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u095315\Desktop\"/>
    </mc:Choice>
  </mc:AlternateContent>
  <xr:revisionPtr revIDLastSave="0" documentId="13_ncr:1_{44FA7877-65B1-4057-A9D1-B1C7930A3262}" xr6:coauthVersionLast="47" xr6:coauthVersionMax="47" xr10:uidLastSave="{00000000-0000-0000-0000-000000000000}"/>
  <bookViews>
    <workbookView xWindow="-110" yWindow="-110" windowWidth="19420" windowHeight="11500" tabRatio="767" xr2:uid="{00000000-000D-0000-FFFF-FFFF00000000}"/>
  </bookViews>
  <sheets>
    <sheet name="#1 Table of contents" sheetId="1" r:id="rId1"/>
    <sheet name="#2 Sustainable business" sheetId="2" r:id="rId2"/>
    <sheet name="#3 Env. Transition|Financed" sheetId="3" r:id="rId3"/>
    <sheet name="#4 Env. Transition|Own operat" sheetId="4" r:id="rId4"/>
    <sheet name="#5 Env. Management climate risk" sheetId="5" r:id="rId5"/>
    <sheet name="#6 Gov. Corporate" sheetId="6" r:id="rId6"/>
    <sheet name="#7 Gov. Sustainability" sheetId="7" r:id="rId7"/>
    <sheet name="#8 Soc. Own workforce" sheetId="8" r:id="rId8"/>
    <sheet name="#9 Soc. Consumers and end-users" sheetId="9" r:id="rId9"/>
    <sheet name="#10 Soc. Contribution to societ" sheetId="10" r:id="rId10"/>
    <sheet name="#11 Soc. Business conduct" sheetId="11" r:id="rId11"/>
    <sheet name="#12 Materility" sheetId="12" r:id="rId12"/>
    <sheet name="#13 Main sustainability-related" sheetId="13" r:id="rId13"/>
    <sheet name="#14 Sustain ratings and indexes" sheetId="14" r:id="rId14"/>
  </sheets>
  <definedNames>
    <definedName name="Google_Sheet_Link_1033428494" hidden="1">'#2 Sustainable business'!$B$79</definedName>
    <definedName name="Google_Sheet_Link_1043677933" hidden="1">'#2 Sustainable business'!$B$11</definedName>
    <definedName name="Google_Sheet_Link_1306699253" hidden="1">'#2 Sustainable business'!$B$112</definedName>
    <definedName name="Google_Sheet_Link_1836627281" hidden="1">'#2 Sustainable business'!$B$66</definedName>
    <definedName name="Google_Sheet_Link_237444424" hidden="1">'#2 Sustainable business'!$B$115</definedName>
    <definedName name="Google_Sheet_Link_379673821" hidden="1">'#2 Sustainable business'!$B$9</definedName>
    <definedName name="Google_Sheet_Link_417965948" hidden="1">'#2 Sustainable business'!$B$6</definedName>
    <definedName name="Google_Sheet_Link_769660265" hidden="1">'#2 Sustainable business'!$B$7</definedName>
    <definedName name="Google_Sheet_Link_783573655" hidden="1">'#2 Sustainable business'!$B$82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93" i="2" l="1"/>
  <c r="D124" i="2"/>
  <c r="E124" i="2"/>
</calcChain>
</file>

<file path=xl/sharedStrings.xml><?xml version="1.0" encoding="utf-8"?>
<sst xmlns="http://schemas.openxmlformats.org/spreadsheetml/2006/main" count="2561" uniqueCount="1878">
  <si>
    <t>Table of contents</t>
  </si>
  <si>
    <t>Sustainable business channeling</t>
  </si>
  <si>
    <t>Environmental</t>
  </si>
  <si>
    <t>BBVA Group Transition Plan | Financed portfolio</t>
  </si>
  <si>
    <t>BBVA Group Transition Plan | Own operations and other scope 3 emissions</t>
  </si>
  <si>
    <t>Management of risks associated with climate change</t>
  </si>
  <si>
    <t>Governance</t>
  </si>
  <si>
    <t>Corporate Governance</t>
  </si>
  <si>
    <t>Sustainability Governance</t>
  </si>
  <si>
    <t>Social</t>
  </si>
  <si>
    <t>Own workforce</t>
  </si>
  <si>
    <t>Consumers and end-users</t>
  </si>
  <si>
    <t>Contribution to society</t>
  </si>
  <si>
    <t>Business conduct</t>
  </si>
  <si>
    <t>Supplementary information</t>
  </si>
  <si>
    <t>Materiality</t>
  </si>
  <si>
    <t>Main sustainability-related initiatives and forums in which BBVA participates</t>
  </si>
  <si>
    <t>Notice</t>
  </si>
  <si>
    <t>Legal disclaimer</t>
  </si>
  <si>
    <r>
      <rPr>
        <sz val="10"/>
        <color rgb="FFFFFFFF"/>
        <rFont val="Arial"/>
        <family val="2"/>
      </rPr>
      <t xml:space="preserve">For any inquiries or feedback, please contact </t>
    </r>
    <r>
      <rPr>
        <b/>
        <sz val="10"/>
        <color rgb="FFFFFFFF"/>
        <rFont val="Arial"/>
        <family val="2"/>
      </rPr>
      <t>bbvainvestorrelations@bbva.com</t>
    </r>
  </si>
  <si>
    <t>Back to top</t>
  </si>
  <si>
    <t>Back to Table of Contents</t>
  </si>
  <si>
    <r>
      <rPr>
        <b/>
        <sz val="18"/>
        <color rgb="FF001391"/>
        <rFont val="Arial"/>
        <family val="2"/>
      </rPr>
      <t xml:space="preserve">ENVIRONMENTAL: </t>
    </r>
    <r>
      <rPr>
        <b/>
        <sz val="35"/>
        <color rgb="FF001391"/>
        <rFont val="Georgia"/>
        <family val="1"/>
      </rPr>
      <t>Sustainable business channeling</t>
    </r>
  </si>
  <si>
    <t>Sustainable business channeling objective 2025-2029</t>
  </si>
  <si>
    <t>Channeling breakdown 2025</t>
  </si>
  <si>
    <t>Channeling breakdown: by geography, product, scope of action and customer segment</t>
  </si>
  <si>
    <t>Channeling breakdown: by customer segment and scope of action</t>
  </si>
  <si>
    <t>Channeling breakdown: Environmental business and by customer segment</t>
  </si>
  <si>
    <t>Channeling breakdown: Social business and by customer segment</t>
  </si>
  <si>
    <t>Criteria to determine the sustainable business channeling</t>
  </si>
  <si>
    <r>
      <rPr>
        <sz val="10"/>
        <color rgb="FF000000"/>
        <rFont val="Arial"/>
        <family val="2"/>
      </rPr>
      <t xml:space="preserve">For details, please refer to </t>
    </r>
    <r>
      <rPr>
        <b/>
        <sz val="10"/>
        <color rgb="FF000000"/>
        <rFont val="Arial"/>
        <family val="2"/>
      </rPr>
      <t>Evolution of the sustainable business channeling</t>
    </r>
    <r>
      <rPr>
        <sz val="10"/>
        <color rgb="FF000000"/>
        <rFont val="Arial"/>
        <family val="2"/>
      </rPr>
      <t xml:space="preserve"> on page 40 within Consolidated Non-financial Information Statement 1. General Information 1.3 Integrating sustainability into BBVA's business 1.3.1 Sustainability as a growth engine                                                                </t>
    </r>
  </si>
  <si>
    <t>New sustainable business channeling objective 2025-2029</t>
  </si>
  <si>
    <t>Bn €</t>
  </si>
  <si>
    <t>Bn € = billion</t>
  </si>
  <si>
    <t>Previous cumulative channelling target for 2018–2025</t>
  </si>
  <si>
    <t>Initial target (2018)</t>
  </si>
  <si>
    <t>Revised target (2021)</t>
  </si>
  <si>
    <t>Revised target (2022)</t>
  </si>
  <si>
    <r>
      <rPr>
        <sz val="10"/>
        <color rgb="FF001391"/>
        <rFont val="Arial"/>
        <family val="2"/>
      </rPr>
      <t xml:space="preserve">Achieved by the end of </t>
    </r>
    <r>
      <rPr>
        <u/>
        <sz val="10"/>
        <color rgb="FF1155CC"/>
        <rFont val="Arial"/>
        <family val="2"/>
      </rPr>
      <t>December 2024</t>
    </r>
  </si>
  <si>
    <t>representing 44% growth compared to the same period of the previous year</t>
  </si>
  <si>
    <t>(1) Multi-destination finalist activities cover more than one area of action, but with the information available it is not possible to make an exact assignment</t>
  </si>
  <si>
    <r>
      <rPr>
        <sz val="10"/>
        <color rgb="FF001391"/>
        <rFont val="Arial"/>
        <family val="2"/>
      </rPr>
      <t xml:space="preserve">By </t>
    </r>
    <r>
      <rPr>
        <b/>
        <sz val="10"/>
        <color rgb="FF001391"/>
        <rFont val="Arial"/>
        <family val="2"/>
      </rPr>
      <t xml:space="preserve">geography </t>
    </r>
    <r>
      <rPr>
        <sz val="8"/>
        <color rgb="FF001391"/>
        <rFont val="Arial"/>
        <family val="2"/>
      </rPr>
      <t>(1)</t>
    </r>
    <r>
      <rPr>
        <sz val="10"/>
        <color rgb="FF001391"/>
        <rFont val="Arial"/>
        <family val="2"/>
      </rPr>
      <t>:</t>
    </r>
  </si>
  <si>
    <t>Spain</t>
  </si>
  <si>
    <t>Mexico</t>
  </si>
  <si>
    <t>Turkey</t>
  </si>
  <si>
    <t>South America</t>
  </si>
  <si>
    <t>Other geographies</t>
  </si>
  <si>
    <r>
      <rPr>
        <sz val="10"/>
        <color rgb="FF001391"/>
        <rFont val="Arial"/>
        <family val="2"/>
      </rPr>
      <t xml:space="preserve">Por </t>
    </r>
    <r>
      <rPr>
        <b/>
        <sz val="10"/>
        <color rgb="FF001391"/>
        <rFont val="Arial"/>
        <family val="2"/>
      </rPr>
      <t xml:space="preserve">product </t>
    </r>
    <r>
      <rPr>
        <sz val="8"/>
        <color rgb="FF001391"/>
        <rFont val="Arial"/>
        <family val="2"/>
      </rPr>
      <t>(2)</t>
    </r>
    <r>
      <rPr>
        <sz val="10"/>
        <color rgb="FF001391"/>
        <rFont val="Arial"/>
        <family val="2"/>
      </rPr>
      <t>:</t>
    </r>
  </si>
  <si>
    <t>Financing and transactional banking activity</t>
  </si>
  <si>
    <t>Capital markets</t>
  </si>
  <si>
    <t>Project finance</t>
  </si>
  <si>
    <r>
      <rPr>
        <sz val="10"/>
        <color rgb="FF001391"/>
        <rFont val="Arial"/>
        <family val="2"/>
      </rPr>
      <t xml:space="preserve">Por </t>
    </r>
    <r>
      <rPr>
        <b/>
        <sz val="10"/>
        <color rgb="FF001391"/>
        <rFont val="Arial"/>
        <family val="2"/>
      </rPr>
      <t xml:space="preserve">scope of action </t>
    </r>
    <r>
      <rPr>
        <sz val="8"/>
        <color rgb="FF001391"/>
        <rFont val="Arial"/>
        <family val="2"/>
      </rPr>
      <t>(3)</t>
    </r>
    <r>
      <rPr>
        <sz val="10"/>
        <color rgb="FF001391"/>
        <rFont val="Arial"/>
        <family val="2"/>
      </rPr>
      <t>:</t>
    </r>
  </si>
  <si>
    <t>Opportunities in the environmental scope</t>
  </si>
  <si>
    <t>Opportunities in the social scope</t>
  </si>
  <si>
    <r>
      <rPr>
        <sz val="10"/>
        <color rgb="FF001391"/>
        <rFont val="Arial"/>
        <family val="2"/>
      </rPr>
      <t xml:space="preserve">Por </t>
    </r>
    <r>
      <rPr>
        <b/>
        <sz val="10"/>
        <color rgb="FF001391"/>
        <rFont val="Arial"/>
        <family val="2"/>
      </rPr>
      <t xml:space="preserve">customer segment </t>
    </r>
    <r>
      <rPr>
        <sz val="8"/>
        <color rgb="FF001391"/>
        <rFont val="Arial"/>
        <family val="2"/>
      </rPr>
      <t>(4)(5)</t>
    </r>
    <r>
      <rPr>
        <sz val="10"/>
        <color rgb="FF001391"/>
        <rFont val="Arial"/>
        <family val="2"/>
      </rPr>
      <t>:</t>
    </r>
  </si>
  <si>
    <t>Corporates</t>
  </si>
  <si>
    <t>Enterprises</t>
  </si>
  <si>
    <t>Retail</t>
  </si>
  <si>
    <t>Total</t>
  </si>
  <si>
    <t>(1) Generally, the criterion used for distributing pipelines by geography is the location of the corresponding operation's registration. However, there are certain exceptions when several geographies are involved in the operation.</t>
  </si>
  <si>
    <t xml:space="preserve">(2) The products and eligibility and calculation criteria are described in the Guide for Sustainable Business Channeling available on the BBVA Group's shareholders and investors website. Financing and transaction banking activity: This primarily includes (i)Long- and short-term products where proceeds are allocated to activities considered sustainable (in accordance with both internal and market standards and best practices), (ii) generalist products,both long- and short-term, intended for customers considered sustainable based on their revenues derived from sustainable activities (in accordance with existing regulations and/or internal standards) or according to reputable market certifications, as well as (iii) Sustainability-linked products, both long- and short-term (in accordance with both internal and market standards and best practices), such as those linked to environmental and/or social indicators or criteria. Capital markets: This primarily includes (1) The placement of third-party bonds, with BBVA acting as bookrunner, in relation to green, social, or sustainable bonds, or bonds linked to environmental and/or social indicators; as well as , as well as (2) EU Emission Allowances acquired by BBVA at auction pursuant to the Emission Trading Scheme Directive, the amounts of which are allocated by the Member State to the sustainable purposes provided for in said Directive. Project finance: Green and/or social projects, in accordance with internal standards, market standards, and best practices. </t>
  </si>
  <si>
    <t>(3) In cases where data granularity does not allow for a direct attribution between the environmental and social categories, internal estimation models based on the best available information are applied. For reporting purposes, the “Environment” category integrates activities related to climate change and Natural capital.</t>
  </si>
  <si>
    <t>(4) The 2024 data excludes the BBVA Asset Management and FMBBVA business.</t>
  </si>
  <si>
    <t>(5) The amounts indicated have been rounded; therefore, the amounts or variations shown may not be the exact arithmetic sum of the figures that precede them.</t>
  </si>
  <si>
    <r>
      <rPr>
        <sz val="10"/>
        <color rgb="FF000000"/>
        <rFont val="Arial"/>
        <family val="2"/>
      </rPr>
      <t xml:space="preserve">For details, please refer to </t>
    </r>
    <r>
      <rPr>
        <b/>
        <sz val="10"/>
        <color rgb="FF000000"/>
        <rFont val="Arial"/>
        <family val="2"/>
      </rPr>
      <t>2.1 Environmental business channeled</t>
    </r>
    <r>
      <rPr>
        <sz val="10"/>
        <color rgb="FF000000"/>
        <rFont val="Arial"/>
        <family val="2"/>
      </rPr>
      <t xml:space="preserve"> on pages 63-68 within Consolidated Non-financial Information Statement 2. Environmental information</t>
    </r>
  </si>
  <si>
    <t>Climate change and natural capital 2025</t>
  </si>
  <si>
    <t>Manufacturing</t>
  </si>
  <si>
    <t>Energy</t>
  </si>
  <si>
    <t>ESG linked</t>
  </si>
  <si>
    <t>Mobility</t>
  </si>
  <si>
    <t>Multi-destination end-use activities</t>
  </si>
  <si>
    <t>Construction</t>
  </si>
  <si>
    <t>Others</t>
  </si>
  <si>
    <t>Natural capital</t>
  </si>
  <si>
    <t>Corporate customers</t>
  </si>
  <si>
    <t>Enterprise</t>
  </si>
  <si>
    <t>Sustainable project finance</t>
  </si>
  <si>
    <t>(1) “Others” mainly includes insurance policies related to energy efficiency</t>
  </si>
  <si>
    <t xml:space="preserve">
</t>
  </si>
  <si>
    <r>
      <rPr>
        <sz val="10"/>
        <color rgb="FF070E46"/>
        <rFont val="Arial"/>
        <family val="2"/>
      </rPr>
      <t xml:space="preserve">For details, please refer to </t>
    </r>
    <r>
      <rPr>
        <b/>
        <sz val="10"/>
        <color rgb="FF070E46"/>
        <rFont val="Arial"/>
        <family val="2"/>
      </rPr>
      <t xml:space="preserve">3.2.5 Social business channeled </t>
    </r>
    <r>
      <rPr>
        <sz val="10"/>
        <color rgb="FF070E46"/>
        <rFont val="Arial"/>
        <family val="2"/>
      </rPr>
      <t xml:space="preserve">on pages 198-201 within Consolidated Non-financial Information Statement 3. Social information 3.2 Consumers and end-users                                                      </t>
    </r>
  </si>
  <si>
    <t>Cambio climatico y capital natural 2025</t>
  </si>
  <si>
    <t>Entrepreneurship and microenterprises</t>
  </si>
  <si>
    <t>Social sustainable client</t>
  </si>
  <si>
    <t>Social infrastructure</t>
  </si>
  <si>
    <t>Financial and social inclusion</t>
  </si>
  <si>
    <t>Social and KPI-linked bonds</t>
  </si>
  <si>
    <t>Other</t>
  </si>
  <si>
    <t xml:space="preserve">Capital markets
</t>
  </si>
  <si>
    <t>(1) "Other" - Primarily includes insurance policies related to social activities</t>
  </si>
  <si>
    <r>
      <rPr>
        <sz val="10"/>
        <color rgb="FF070E46"/>
        <rFont val="Arial"/>
        <family val="2"/>
      </rPr>
      <t xml:space="preserve">For details, please refer to </t>
    </r>
    <r>
      <rPr>
        <b/>
        <sz val="10"/>
        <color rgb="FF070E46"/>
        <rFont val="Arial"/>
        <family val="2"/>
      </rPr>
      <t>Criteria for determining sustainable business channeling</t>
    </r>
    <r>
      <rPr>
        <sz val="10"/>
        <color rgb="FF070E46"/>
        <rFont val="Arial"/>
        <family val="2"/>
      </rPr>
      <t xml:space="preserve"> on pages 42-43 within Consolidated Non-financial Information Statement 1. General information 1.3 Integrating sustainability into BBVA's business                                                                                      "</t>
    </r>
  </si>
  <si>
    <t xml:space="preserve">BBVA Group Transition Plan </t>
  </si>
  <si>
    <t>Financed portfolio</t>
  </si>
  <si>
    <t>Loan portfolio decarbonization strategy</t>
  </si>
  <si>
    <t>Loan portfolio decarbonization objectives</t>
  </si>
  <si>
    <t>Loan portfolio decarbonization progress</t>
  </si>
  <si>
    <t>The decarbonization of investment products</t>
  </si>
  <si>
    <t>Own operations and other scope 3 emissions</t>
  </si>
  <si>
    <t>BBVA Group Transition Plan</t>
  </si>
  <si>
    <r>
      <rPr>
        <sz val="10"/>
        <color rgb="FF070E46"/>
        <rFont val="Arial"/>
        <family val="2"/>
      </rPr>
      <t xml:space="preserve">For details, please refer to </t>
    </r>
    <r>
      <rPr>
        <b/>
        <sz val="10"/>
        <color rgb="FF070E46"/>
        <rFont val="Arial"/>
        <family val="2"/>
      </rPr>
      <t xml:space="preserve">2.2.1 BBVA Group Transition Plan </t>
    </r>
    <r>
      <rPr>
        <sz val="10"/>
        <color rgb="FF070E46"/>
        <rFont val="Arial"/>
        <family val="2"/>
      </rPr>
      <t>from page 70 within Consolidated Non-financial Information Statement 2. Environmental information 2.2 Climate change management</t>
    </r>
  </si>
  <si>
    <t>(1) For the year 2025, estimates are used for those data that are not available as of the closing date of the 2025 Consolidated Management Report.</t>
  </si>
  <si>
    <t xml:space="preserve">(2) Electricity consumed is 100% renewable in Colombia, Spain, Mexico, Peru, Turkey, Portugal, Uruguay, and Argentina 90% in the Netherlands and Venezuela, 75% in Romania. </t>
  </si>
  <si>
    <t>(3) Gross market-based scope 2 GHG emissions</t>
  </si>
  <si>
    <t xml:space="preserve">(4)  Scope 3 includes: 3.1 (Purchased goods and services), 3.2 (Capital goods), 3.3 (Activities related to fuel and energy consumption not included in scope 1 or 2), 3.4 (Upstream transport and distribution), 3.5 (Waste generated in operations), 3.6 (Business travel), 3.7 (Employee commuting), 3.13 (Downstream
leased assets). </t>
  </si>
  <si>
    <t>The BBVA Group's global strategy for managing its financed portfolio is structured around five main pillars:</t>
  </si>
  <si>
    <r>
      <rPr>
        <b/>
        <sz val="10"/>
        <color rgb="FF001391"/>
        <rFont val="Arial"/>
        <family val="2"/>
      </rPr>
      <t xml:space="preserve">FINANCED EMISSIONS (BBVA GROUP) </t>
    </r>
    <r>
      <rPr>
        <sz val="8"/>
        <color rgb="FF001391"/>
        <rFont val="Arial"/>
        <family val="2"/>
      </rPr>
      <t>(1)</t>
    </r>
  </si>
  <si>
    <r>
      <rPr>
        <b/>
        <sz val="10"/>
        <color rgb="FFFFFFFF"/>
        <rFont val="Arial"/>
        <family val="2"/>
      </rPr>
      <t>202</t>
    </r>
    <r>
      <rPr>
        <b/>
        <sz val="10"/>
        <color rgb="FFFFFFFF"/>
        <rFont val="Arial"/>
        <family val="2"/>
      </rPr>
      <t>5</t>
    </r>
  </si>
  <si>
    <r>
      <rPr>
        <b/>
        <sz val="10"/>
        <color rgb="FFFFFFFF"/>
        <rFont val="Arial"/>
        <family val="2"/>
      </rPr>
      <t>202</t>
    </r>
    <r>
      <rPr>
        <b/>
        <sz val="10"/>
        <color rgb="FFFFFFFF"/>
        <rFont val="Arial"/>
        <family val="2"/>
      </rPr>
      <t>4</t>
    </r>
  </si>
  <si>
    <r>
      <rPr>
        <b/>
        <sz val="10"/>
        <color rgb="FFFFFFFF"/>
        <rFont val="Arial"/>
        <family val="2"/>
      </rPr>
      <t xml:space="preserve">Emisiones financiadas
</t>
    </r>
    <r>
      <rPr>
        <b/>
        <sz val="10"/>
        <color rgb="FFFFFFFF"/>
        <rFont val="Arial"/>
        <family val="2"/>
      </rPr>
      <t xml:space="preserve">  (MtCO</t>
    </r>
    <r>
      <rPr>
        <b/>
        <vertAlign val="subscript"/>
        <sz val="10"/>
        <color rgb="FFFFFFFF"/>
        <rFont val="Arial"/>
        <family val="2"/>
      </rPr>
      <t>2</t>
    </r>
    <r>
      <rPr>
        <b/>
        <sz val="10"/>
        <color rgb="FFFFFFFF"/>
        <rFont val="Arial"/>
        <family val="2"/>
      </rPr>
      <t>e)</t>
    </r>
  </si>
  <si>
    <r>
      <rPr>
        <b/>
        <sz val="10"/>
        <color rgb="FFFFFFFF"/>
        <rFont val="Arial"/>
        <family val="2"/>
      </rPr>
      <t xml:space="preserve">Intensidad
</t>
    </r>
    <r>
      <rPr>
        <b/>
        <sz val="10"/>
        <color rgb="FFFFFFFF"/>
        <rFont val="Arial"/>
        <family val="2"/>
      </rPr>
      <t xml:space="preserve">  (tCO</t>
    </r>
    <r>
      <rPr>
        <b/>
        <vertAlign val="subscript"/>
        <sz val="10"/>
        <color rgb="FFFFFFFF"/>
        <rFont val="Arial"/>
        <family val="2"/>
      </rPr>
      <t>2</t>
    </r>
    <r>
      <rPr>
        <b/>
        <sz val="10"/>
        <color rgb="FFFFFFFF"/>
        <rFont val="Arial"/>
        <family val="2"/>
      </rPr>
      <t>e/M€)</t>
    </r>
  </si>
  <si>
    <t>Score</t>
  </si>
  <si>
    <r>
      <rPr>
        <b/>
        <sz val="10"/>
        <color rgb="FFFFFFFF"/>
        <rFont val="Arial"/>
        <family val="2"/>
      </rPr>
      <t xml:space="preserve">Emisiones financiadas
</t>
    </r>
    <r>
      <rPr>
        <b/>
        <sz val="10"/>
        <color rgb="FFFFFFFF"/>
        <rFont val="Arial"/>
        <family val="2"/>
      </rPr>
      <t xml:space="preserve">  (MtCO</t>
    </r>
    <r>
      <rPr>
        <b/>
        <vertAlign val="subscript"/>
        <sz val="10"/>
        <color rgb="FFFFFFFF"/>
        <rFont val="Arial"/>
        <family val="2"/>
      </rPr>
      <t>2</t>
    </r>
    <r>
      <rPr>
        <b/>
        <sz val="10"/>
        <color rgb="FFFFFFFF"/>
        <rFont val="Arial"/>
        <family val="2"/>
      </rPr>
      <t>e)</t>
    </r>
  </si>
  <si>
    <r>
      <rPr>
        <b/>
        <sz val="10"/>
        <color rgb="FFFFFFFF"/>
        <rFont val="Arial"/>
        <family val="2"/>
      </rPr>
      <t xml:space="preserve">Intensidad
</t>
    </r>
    <r>
      <rPr>
        <b/>
        <sz val="10"/>
        <color rgb="FFFFFFFF"/>
        <rFont val="Arial"/>
        <family val="2"/>
      </rPr>
      <t xml:space="preserve">  (tCO</t>
    </r>
    <r>
      <rPr>
        <b/>
        <vertAlign val="subscript"/>
        <sz val="10"/>
        <color rgb="FFFFFFFF"/>
        <rFont val="Arial"/>
        <family val="2"/>
      </rPr>
      <t>2</t>
    </r>
    <r>
      <rPr>
        <b/>
        <sz val="10"/>
        <color rgb="FFFFFFFF"/>
        <rFont val="Arial"/>
        <family val="2"/>
      </rPr>
      <t>e/M€)</t>
    </r>
  </si>
  <si>
    <t>Sector</t>
  </si>
  <si>
    <t>Alcance
1 + 2</t>
  </si>
  <si>
    <t>Alcance 3</t>
  </si>
  <si>
    <t>Alcance
1 + 2 + 3</t>
  </si>
  <si>
    <t>Generation of electricity, gas, steam and air conditioning</t>
  </si>
  <si>
    <t>Wholesale and retail trade</t>
  </si>
  <si>
    <t>Mining and quarrying</t>
  </si>
  <si>
    <t>Transport and storage</t>
  </si>
  <si>
    <t>Agriculture, forestry and fisheries</t>
  </si>
  <si>
    <t>Other sectors</t>
  </si>
  <si>
    <t>Mortgages</t>
  </si>
  <si>
    <t>Other retail portfolios</t>
  </si>
  <si>
    <t xml:space="preserve">(1)  Includes data from BBVA, S.A (excluding Portugal), BBVA Mexico, BBVA Peru, BBVA Colombia, BBVA Argentina and Garanti BBVA (including Garanti Bank International and Garanti Bank Romania).                         </t>
  </si>
  <si>
    <t>Business loans</t>
  </si>
  <si>
    <t>201.00</t>
  </si>
  <si>
    <t>3.96</t>
  </si>
  <si>
    <t>Project financing</t>
  </si>
  <si>
    <t>3.13</t>
  </si>
  <si>
    <t>Corporate bonds</t>
  </si>
  <si>
    <t>2.36</t>
  </si>
  <si>
    <t>Commercial real estate</t>
  </si>
  <si>
    <t>2.22</t>
  </si>
  <si>
    <t>Automotion</t>
  </si>
  <si>
    <t>1.58</t>
  </si>
  <si>
    <t>Listed and unlisted shares</t>
  </si>
  <si>
    <t>0.05</t>
  </si>
  <si>
    <t>214.3</t>
  </si>
  <si>
    <t>Emissions financed by geography (percentage 2025)</t>
  </si>
  <si>
    <r>
      <rPr>
        <b/>
        <sz val="10"/>
        <color rgb="FFFFFFFF"/>
        <rFont val="Arial"/>
        <family val="2"/>
      </rPr>
      <t xml:space="preserve">Total emissions (Scopes 1+2+3) </t>
    </r>
    <r>
      <rPr>
        <sz val="8"/>
        <color rgb="FFFFFFFF"/>
        <rFont val="Arial"/>
        <family val="2"/>
      </rPr>
      <t>(1)</t>
    </r>
  </si>
  <si>
    <r>
      <rPr>
        <b/>
        <sz val="10"/>
        <color rgb="FFFFFFFF"/>
        <rFont val="Arial"/>
        <family val="2"/>
      </rPr>
      <t>Emissions (Scopes 1+2)</t>
    </r>
    <r>
      <rPr>
        <sz val="8"/>
        <color rgb="FFFFFFFF"/>
        <rFont val="Arial"/>
        <family val="2"/>
      </rPr>
      <t xml:space="preserve"> (2)</t>
    </r>
  </si>
  <si>
    <r>
      <rPr>
        <sz val="10"/>
        <color rgb="FF001391"/>
        <rFont val="Arial"/>
        <family val="2"/>
      </rPr>
      <t xml:space="preserve">Spain </t>
    </r>
    <r>
      <rPr>
        <sz val="8"/>
        <color rgb="FF001391"/>
        <rFont val="Arial"/>
        <family val="2"/>
      </rPr>
      <t>(3)</t>
    </r>
  </si>
  <si>
    <t>Colombia</t>
  </si>
  <si>
    <t>Peru</t>
  </si>
  <si>
    <t>Argentina</t>
  </si>
  <si>
    <t>(1) 2024 Data (%): Spain (40); Colombia (4); Turkey (24); Argentina (3); Mexico (25) and Peru (4).</t>
  </si>
  <si>
    <t>(2)  2024 Data (%): Spain (29); Colombia (3); Turkey (29); Argentina (4); Mexico (30) and Peru (5).</t>
  </si>
  <si>
    <t>(3)  Data from BBVA, SA excluding Portugal.</t>
  </si>
  <si>
    <t>(2) Data BBVA, S.A. without Portugal</t>
  </si>
  <si>
    <r>
      <rPr>
        <sz val="10"/>
        <color rgb="FF070E46"/>
        <rFont val="Arial"/>
        <family val="2"/>
      </rPr>
      <t xml:space="preserve">For details, please refer to </t>
    </r>
    <r>
      <rPr>
        <b/>
        <sz val="10"/>
        <color rgb="FF070E46"/>
        <rFont val="Arial"/>
        <family val="2"/>
      </rPr>
      <t xml:space="preserve">Loan portfolio decarbonization strategy </t>
    </r>
    <r>
      <rPr>
        <sz val="10"/>
        <color rgb="FF070E46"/>
        <rFont val="Arial"/>
        <family val="2"/>
      </rPr>
      <t>on pages 75-78 within Consolidated Non-financial Information Statement 2. Environmental information 2.2 Climate change management 2.2.1 BBVA Group Transition Plan</t>
    </r>
  </si>
  <si>
    <t>Specific tools</t>
  </si>
  <si>
    <r>
      <rPr>
        <sz val="10"/>
        <color rgb="FF070E46"/>
        <rFont val="Arial"/>
        <family val="2"/>
      </rPr>
      <t xml:space="preserve">For details regarding </t>
    </r>
    <r>
      <rPr>
        <b/>
        <sz val="10"/>
        <color rgb="FF070E46"/>
        <rFont val="Arial"/>
        <family val="2"/>
      </rPr>
      <t>specific tools</t>
    </r>
    <r>
      <rPr>
        <sz val="10"/>
        <color rgb="FF070E46"/>
        <rFont val="Arial"/>
        <family val="2"/>
      </rPr>
      <t xml:space="preserve"> and </t>
    </r>
    <r>
      <rPr>
        <b/>
        <sz val="10"/>
        <color rgb="FF070E46"/>
        <rFont val="Arial"/>
        <family val="2"/>
      </rPr>
      <t>supporting customers during the transition</t>
    </r>
    <r>
      <rPr>
        <sz val="10"/>
        <color rgb="FF070E46"/>
        <rFont val="Arial"/>
        <family val="2"/>
      </rPr>
      <t>, please refer to Loan portfolio decarbonization strategy on pages 75-78 within Consolidated Non-financial Information Statement 2. Environmental information 2.2 Climate change management 2.2.1 BBVA Group Transition Plan</t>
    </r>
  </si>
  <si>
    <r>
      <rPr>
        <sz val="10"/>
        <color rgb="FF070E46"/>
        <rFont val="Arial"/>
        <family val="2"/>
      </rPr>
      <t xml:space="preserve">For details, please refer to </t>
    </r>
    <r>
      <rPr>
        <b/>
        <sz val="10"/>
        <color rgb="FF070E46"/>
        <rFont val="Arial"/>
        <family val="2"/>
      </rPr>
      <t>Integration into customer and transaction review: Transition risk</t>
    </r>
    <r>
      <rPr>
        <sz val="10"/>
        <color rgb="FF070E46"/>
        <rFont val="Arial"/>
        <family val="2"/>
      </rPr>
      <t xml:space="preserve"> on pages 123-125 within Consolidated Non-financial Information Statement 2. Environmental information 2.2 Climate change management 2.2.2 Management of risks associated with climate change</t>
    </r>
  </si>
  <si>
    <r>
      <rPr>
        <b/>
        <sz val="10"/>
        <color rgb="FFFFFFFF"/>
        <rFont val="Arial"/>
        <family val="2"/>
      </rPr>
      <t>Transition Risk Indicator</t>
    </r>
    <r>
      <rPr>
        <sz val="10"/>
        <color rgb="FFFFFFFF"/>
        <rFont val="Arial"/>
        <family val="2"/>
      </rPr>
      <t xml:space="preserve"> (TRi)</t>
    </r>
  </si>
  <si>
    <t>of the loan portfolio in emissions-intensive sectors already has a Transition Risk Indicator (TRi), which allows for the assessment of each customer's transition risk</t>
  </si>
  <si>
    <t>of loan portfolio corresponds to customers who actively manage their transition (*)</t>
  </si>
  <si>
    <r>
      <rPr>
        <sz val="7"/>
        <color rgb="FF46536D"/>
        <rFont val="Arial"/>
        <family val="2"/>
      </rPr>
      <t xml:space="preserve">(*) Percentage calculated in terms of the volume of loans in the portfolio, which includes both drawn and undrawn financing (such as Loans, unused Revolving Credit Lines, Guarantees, ECA lines, among others). Data as of December 2025. Corresponds to high-emission sectors that include Oil &amp; Gas, Power generation, Autos, Steel, Cement, Coal, Aviation and Aluminum at the BBVA Group level. Customers actively managing their transition are considered to be those classified as “Advanced”, “Robust” or “Moderate” according to internal transition assessment tools such as the Transition Risk Indicator (TRi), taking into account their medium-term emissions reduction targets and levers for managing said emissions and their committed investments to execute their transition plan.  For details, please refer to page 8 and Annex on </t>
    </r>
    <r>
      <rPr>
        <u/>
        <sz val="7"/>
        <color rgb="FF1155CC"/>
        <rFont val="Arial"/>
        <family val="2"/>
      </rPr>
      <t xml:space="preserve">Equity-Story-Sostenibilidad-ENG.pdf  </t>
    </r>
  </si>
  <si>
    <t>Governance model for the loan portfolio decarbonization strategy</t>
  </si>
  <si>
    <r>
      <rPr>
        <sz val="10"/>
        <color rgb="FF070E46"/>
        <rFont val="Arial"/>
        <family val="2"/>
      </rPr>
      <t xml:space="preserve">For details, please refer to </t>
    </r>
    <r>
      <rPr>
        <b/>
        <sz val="10"/>
        <color rgb="FF070E46"/>
        <rFont val="Arial"/>
        <family val="2"/>
      </rPr>
      <t>Governance model for the loan portfolio decarbonization strategy</t>
    </r>
    <r>
      <rPr>
        <sz val="10"/>
        <color rgb="FF070E46"/>
        <rFont val="Arial"/>
        <family val="2"/>
      </rPr>
      <t xml:space="preserve"> on pages 77-78 within Consolidated Non-financial Information Statement 2. Environmental information 2.2 Climate change management 2.2.1 BBVA Group Transition Plan</t>
    </r>
  </si>
  <si>
    <r>
      <rPr>
        <sz val="10"/>
        <color rgb="FF070E46"/>
        <rFont val="Arial"/>
        <family val="2"/>
      </rPr>
      <t xml:space="preserve">For details, please refer to </t>
    </r>
    <r>
      <rPr>
        <b/>
        <sz val="10"/>
        <color rgb="FF070E46"/>
        <rFont val="Arial"/>
        <family val="2"/>
      </rPr>
      <t>Loan portfolio decarbonization objectives</t>
    </r>
    <r>
      <rPr>
        <sz val="10"/>
        <color rgb="FF070E46"/>
        <rFont val="Arial"/>
        <family val="2"/>
      </rPr>
      <t xml:space="preserve"> on pages 78-80 within Consolidated Non-financial Information Statement 2. Environmental information 2.2 Climate change management 2.2.1 BBVA Group Transition Plan</t>
    </r>
  </si>
  <si>
    <t>PACTA Sector and Value Chain</t>
  </si>
  <si>
    <t>Metrics</t>
  </si>
  <si>
    <t>Scope of emissions</t>
  </si>
  <si>
    <t>Scenario</t>
  </si>
  <si>
    <t>Objective 2030</t>
  </si>
  <si>
    <t>Target reduction</t>
  </si>
  <si>
    <t>Market data 2025</t>
  </si>
  <si>
    <t>Reduction 2024 vs base year</t>
  </si>
  <si>
    <t>Reduction 2025 vs base year</t>
  </si>
  <si>
    <t>Methodology</t>
  </si>
  <si>
    <t>Oil and Gas (upstream)</t>
  </si>
  <si>
    <t>1&amp;2&amp;3</t>
  </si>
  <si>
    <t>IEA_NZE</t>
  </si>
  <si>
    <t>(30)%</t>
  </si>
  <si>
    <t>n/a</t>
  </si>
  <si>
    <t>(25)%</t>
  </si>
  <si>
    <t>(59)%</t>
  </si>
  <si>
    <t>PCAF</t>
  </si>
  <si>
    <t>Power (generation)</t>
  </si>
  <si>
    <t>1&amp;2</t>
  </si>
  <si>
    <t>(52)%</t>
  </si>
  <si>
    <t>(37)%</t>
  </si>
  <si>
    <t>(53)%</t>
  </si>
  <si>
    <t>PACTA</t>
  </si>
  <si>
    <t>Auto (manufacturers)</t>
  </si>
  <si>
    <t>(46)%</t>
  </si>
  <si>
    <t>(19)%</t>
  </si>
  <si>
    <t>(33)%</t>
  </si>
  <si>
    <t>Steel (manufacturers)</t>
  </si>
  <si>
    <t>ISF-NZ</t>
  </si>
  <si>
    <t>984</t>
  </si>
  <si>
    <t>(23)%</t>
  </si>
  <si>
    <t>1,126</t>
  </si>
  <si>
    <t>1,662</t>
  </si>
  <si>
    <t>(10)%</t>
  </si>
  <si>
    <t>(11)%</t>
  </si>
  <si>
    <t>Cement (manufacturers)</t>
  </si>
  <si>
    <t>(17)%</t>
  </si>
  <si>
    <t>4 %</t>
  </si>
  <si>
    <t>3 %</t>
  </si>
  <si>
    <t>Coal (thermal coal)</t>
  </si>
  <si>
    <t>*</t>
  </si>
  <si>
    <t>1,341</t>
  </si>
  <si>
    <t>(8)%</t>
  </si>
  <si>
    <t>(21)%</t>
  </si>
  <si>
    <t>0.04</t>
  </si>
  <si>
    <t>Aviation (airlines)</t>
  </si>
  <si>
    <t>ISF-NZ (5)</t>
  </si>
  <si>
    <t>89 (5)
103 (6)</t>
  </si>
  <si>
    <t>73 (5)
85 (6)</t>
  </si>
  <si>
    <t>(18)%</t>
  </si>
  <si>
    <r>
      <rPr>
        <sz val="10"/>
        <color rgb="FF001391"/>
        <rFont val="Arial"/>
        <family val="2"/>
      </rPr>
      <t xml:space="preserve">90 </t>
    </r>
    <r>
      <rPr>
        <sz val="8"/>
        <color rgb="FF001391"/>
        <rFont val="Arial"/>
        <family val="2"/>
      </rPr>
      <t>(5)</t>
    </r>
    <r>
      <rPr>
        <sz val="10"/>
        <color rgb="FF001391"/>
        <rFont val="Arial"/>
        <family val="2"/>
      </rPr>
      <t xml:space="preserve">
104 </t>
    </r>
    <r>
      <rPr>
        <sz val="8"/>
        <color rgb="FF001391"/>
        <rFont val="Arial"/>
        <family val="2"/>
      </rPr>
      <t>(6)</t>
    </r>
  </si>
  <si>
    <r>
      <rPr>
        <sz val="10"/>
        <color rgb="FF001391"/>
        <rFont val="Arial"/>
        <family val="2"/>
      </rPr>
      <t xml:space="preserve">85 </t>
    </r>
    <r>
      <rPr>
        <sz val="8"/>
        <color rgb="FF001391"/>
        <rFont val="Arial"/>
        <family val="2"/>
      </rPr>
      <t>(5)</t>
    </r>
    <r>
      <rPr>
        <sz val="10"/>
        <color rgb="FF001391"/>
        <rFont val="Arial"/>
        <family val="2"/>
      </rPr>
      <t xml:space="preserve">
99 </t>
    </r>
    <r>
      <rPr>
        <sz val="8"/>
        <color rgb="FF001391"/>
        <rFont val="Arial"/>
        <family val="2"/>
      </rPr>
      <t>(6)</t>
    </r>
  </si>
  <si>
    <r>
      <rPr>
        <sz val="10"/>
        <color rgb="FF001391"/>
        <rFont val="Arial"/>
        <family val="2"/>
      </rPr>
      <t xml:space="preserve">94 </t>
    </r>
    <r>
      <rPr>
        <sz val="8"/>
        <color rgb="FF001391"/>
        <rFont val="Arial"/>
        <family val="2"/>
      </rPr>
      <t>(5)</t>
    </r>
    <r>
      <rPr>
        <sz val="10"/>
        <color rgb="FF001391"/>
        <rFont val="Arial"/>
        <family val="2"/>
      </rPr>
      <t xml:space="preserve">
109 </t>
    </r>
    <r>
      <rPr>
        <sz val="8"/>
        <color rgb="FF001391"/>
        <rFont val="Arial"/>
        <family val="2"/>
      </rPr>
      <t>(6)</t>
    </r>
  </si>
  <si>
    <r>
      <rPr>
        <sz val="10"/>
        <color rgb="FF001391"/>
        <rFont val="Arial"/>
        <family val="2"/>
      </rPr>
      <t xml:space="preserve">(4%) </t>
    </r>
    <r>
      <rPr>
        <sz val="8"/>
        <color rgb="FF001391"/>
        <rFont val="Arial"/>
        <family val="2"/>
      </rPr>
      <t>(5)</t>
    </r>
    <r>
      <rPr>
        <sz val="10"/>
        <color rgb="FF001391"/>
        <rFont val="Arial"/>
        <family val="2"/>
      </rPr>
      <t xml:space="preserve">
(4%) </t>
    </r>
    <r>
      <rPr>
        <sz val="8"/>
        <color rgb="FF001391"/>
        <rFont val="Arial"/>
        <family val="2"/>
      </rPr>
      <t>(6)</t>
    </r>
  </si>
  <si>
    <t>1.53</t>
  </si>
  <si>
    <t>Shipping (operators)</t>
  </si>
  <si>
    <t>IMO</t>
  </si>
  <si>
    <t>&lt;/=0%</t>
  </si>
  <si>
    <t>Minimum: (7.49)% 
Striving: (2.99)%</t>
  </si>
  <si>
    <t>Minimum: 13.4% 
Striving: 20.3%</t>
  </si>
  <si>
    <t>0.95</t>
  </si>
  <si>
    <r>
      <rPr>
        <b/>
        <sz val="10"/>
        <color rgb="FF001391"/>
        <rFont val="Arial"/>
        <family val="2"/>
      </rPr>
      <t>Residential real estate (operational emissions)</t>
    </r>
    <r>
      <rPr>
        <sz val="8"/>
        <color rgb="FF001391"/>
        <rFont val="Arial"/>
        <family val="2"/>
      </rPr>
      <t xml:space="preserve"> (7)</t>
    </r>
  </si>
  <si>
    <t>PNIEC</t>
  </si>
  <si>
    <t>(1)%</t>
  </si>
  <si>
    <t>(3)%</t>
  </si>
  <si>
    <t>2.14</t>
  </si>
  <si>
    <r>
      <rPr>
        <b/>
        <sz val="10"/>
        <color rgb="FF001391"/>
        <rFont val="Arial"/>
        <family val="2"/>
      </rPr>
      <t xml:space="preserve">Commercial real estate (operating emissions) </t>
    </r>
    <r>
      <rPr>
        <sz val="8"/>
        <color rgb="FF001391"/>
        <rFont val="Arial"/>
        <family val="2"/>
      </rPr>
      <t>(7)</t>
    </r>
  </si>
  <si>
    <t>(44)%</t>
  </si>
  <si>
    <t>2 %</t>
  </si>
  <si>
    <t>0.03</t>
  </si>
  <si>
    <r>
      <rPr>
        <b/>
        <sz val="10"/>
        <color rgb="FF001391"/>
        <rFont val="Arial"/>
        <family val="2"/>
      </rPr>
      <t xml:space="preserve">Aluminum (primary manufacturing) </t>
    </r>
    <r>
      <rPr>
        <sz val="8"/>
        <color rgb="FF001391"/>
        <rFont val="Arial"/>
        <family val="2"/>
      </rPr>
      <t>(7)</t>
    </r>
  </si>
  <si>
    <t>IAI&amp;MPP</t>
  </si>
  <si>
    <t>SAFF</t>
  </si>
  <si>
    <t>0.6</t>
  </si>
  <si>
    <t>n/a: not applicable.</t>
  </si>
  <si>
    <t>* BBVA has set the goal of phasing out its exposure to coal customers by 2030 in developed countries and by 2040 globally, under the terms of its Environmental and Social Framework.</t>
  </si>
  <si>
    <t>(1) Base year 2020 for the Power generation, Auto, Cement and Steel sectors; 2021 for Oil &amp; Gas; 2022 for Aviation; 2023 for Real Estate (commercial and residential). The base year corresponds to the year  rior to the year of publication of the sectoral target. In the case of the Shipping and Aluminum sectors, the delta of the annual alignment is calculated taking as a reference the trajectory for said year set by the IMO and the IAI &amp; MPP, respectively. The Thermal Coal sector is not referenced to the base year as it does not apply a reduction target, but BBVA has set the objective of eliminating its exposure to coal customers by 2030 in developed countries and by 2040 globally, in the terms of its Env. and Social framework.</t>
  </si>
  <si>
    <t>(2) The calculation has been performed using the PCAF methodology for BBVA, S.A, BBVA Mexico, BBVA Colombia, BBVA Peru, Garanti BBVA and BBVA Argentina. The calculation of the attributed emissions associated with the value chain has been carried out by adding all scope 1 and 2 emissions of the different NACE sectors included within the analyzed sectors. PACTA calculates emission intensity for the part of the value chain where most of the emissions are generated in order to to improve the efficiency of the sector's emissions. In this way, it is assumed that, by aligning the part of the value chain responsible for the emissions, the sector as a whole is aligned. In the case of the Oil &amp; Gas sector, the target is defined in terms of absolute scope 1+2+3 emissions, and the published metric does not aim to improve production efficiency, but rather to reduce the sector's total emissions. Furthermore, this objective does not affect the sector's midstream and downstream efficiency. For this reason, the emissions data for the entire value chain is not published and the emissions data itself must be taken as a reference.</t>
  </si>
  <si>
    <t>(3) A positive score indicates that the portfolio intensity is higher than required by the decarbonization pathway. A negative score or 0 indicates that the portfolio intensity is aligned.</t>
  </si>
  <si>
    <t>(4) The total amount of the loan portfolio weighted by revenues from thermal coal mining or by the installed capacity for the generation of electrical energy derived from thermal coal with coal customers (defined in the terms of the Environmental and Social Framework) amounts to €1,341 million as of December 31, 2025. The total amount of the loan portfolio weighted by revenues from thermal coal mining or by the installed capacity for the generation of electrical energy derived from thermal coal with coal customers that have limited expectations of making the transition in time to meet BBVA's coal phase-out objective as of the same date amounts to €81 million.</t>
  </si>
  <si>
    <t>(7) In 2024, closing data for the commercial real estate, residential real estate, and aluminum sectors were not published, as a full 12-month cycle had not yet elapsed since the publication of the applicable targets, in accordance with the guidelines for setting climate targets for banks of the United Nations Environment Programme Finance Initiative (UNEP-FI).</t>
  </si>
  <si>
    <r>
      <rPr>
        <sz val="10"/>
        <color rgb="FF070E46"/>
        <rFont val="Arial"/>
        <family val="2"/>
      </rPr>
      <t xml:space="preserve">For details regarding: </t>
    </r>
    <r>
      <rPr>
        <b/>
        <sz val="10"/>
        <color rgb="FF070E46"/>
        <rFont val="Arial"/>
        <family val="2"/>
      </rPr>
      <t>Sector dynamics and key drivers of decarbonization, BBVA's objective and scope of the metric, Portfolio performance and Actions with customers</t>
    </r>
    <r>
      <rPr>
        <sz val="10"/>
        <color rgb="FF070E46"/>
        <rFont val="Arial"/>
        <family val="2"/>
      </rPr>
      <t xml:space="preserve">, please refer to </t>
    </r>
    <r>
      <rPr>
        <b/>
        <sz val="10"/>
        <color rgb="FF070E46"/>
        <rFont val="Arial"/>
        <family val="2"/>
      </rPr>
      <t>Loan portfolio decarbonization progress</t>
    </r>
    <r>
      <rPr>
        <sz val="10"/>
        <color rgb="FF070E46"/>
        <rFont val="Arial"/>
        <family val="2"/>
      </rPr>
      <t xml:space="preserve"> on pages 81-98 within Consolidated Non-financial Information Statement 2. Environmental information 2.2 Climate change management 2.2.1 BBVA Group Transition Plan</t>
    </r>
  </si>
  <si>
    <t>Oil &amp; Gas</t>
  </si>
  <si>
    <t>(1) Alignment metric as of December 2025. For the Oil &amp; Gas sector, the portfolio alignment metric is an absolute emissions metric with a 2021 baseline and the reduction target is only associated with the drawn amounts.</t>
  </si>
  <si>
    <t>(3) Considering drawn and undrawn financing (such as loans, undrawn revolving credit lines, guarantees, and ECA lines, among others).</t>
  </si>
  <si>
    <t>(4) Percentage calculated in terms of portfolio loan volume, which includes both drawn and undrawn financing (such as loans, unused revolving credit facilities, guarantees, ECA lines, among others). Data as of December 2025. Customers considered to be actively managing their transition are those classified as "Advanced", "Robust" or "Moderate" according to internal transition assessment tools such as the Transition Risk Indicator (TRi), considering their mediumterm emissions reduction targets and levers for managing such emissions and their committed investments to execute their transition plan.</t>
  </si>
  <si>
    <t>Power generation</t>
  </si>
  <si>
    <t>(1) Alignment metric as of December 2025.</t>
  </si>
  <si>
    <t>(3) Historical data have been updated due to improvements in data sources.</t>
  </si>
  <si>
    <t>(4) Considering drawn and undrawn financing (such as loans, undrawn revolving credit lines, guarantees, and ECA lines, among others).</t>
  </si>
  <si>
    <t>(5) Percentage calculated in terms of portfolio loan volume, which includes both drawn and undrawn financing (such as loans, unused revolving credit facilities, guarantees, ECA lines, among others). Data as of December 2025. Customers considered to be actively managing their transition are those classified as "Advanced", "Robust" or "Moderate" according to internal transition assessment tools such as the Transition Risk Indicator (TRi), considering their mediumterm emissions reduction targets and levers for managing such emissions and their committed investments to execute their transition plan.</t>
  </si>
  <si>
    <t>Autos</t>
  </si>
  <si>
    <t>(3) Historical data has been updated due to improved information sources.</t>
  </si>
  <si>
    <t>Steel</t>
  </si>
  <si>
    <t>(3) Historical data have been updated due to improvements in information sources.</t>
  </si>
  <si>
    <t>Cement</t>
  </si>
  <si>
    <t>(3) Historical data have been updated due to improved information sources.</t>
  </si>
  <si>
    <t>Thermal coal</t>
  </si>
  <si>
    <t>(2) Considering drawn and undrawn financing (such as loans, undrawn revolving credit lines, guarantees, and ECA lines, among others).</t>
  </si>
  <si>
    <t>(3) Percentage calculated in terms of the volume of loans in portfolio, which includes both drawn and undrawn financing (such as loans, undrawn revolving credit lines, guarantees, ECA lines, among others) corresponding to customers who are expected to manage their transition in time to meet the thermal coal phase-out target. Data as of December 2025. Customers classified as “Advanced”, “Robust” or “Moderate” according to internal transition assessment tools such as the Transition Risk Indicator (TRi), considering their medium-term emission reduction targets and levers for managing these emissions and their committed investments to execute their transition plan, are considered as customers actively managing their transition.</t>
  </si>
  <si>
    <t>Aviation</t>
  </si>
  <si>
    <t>Shipping</t>
  </si>
  <si>
    <t>(1) Alignment metric for fiscal year 2024.The portfolio alignment metric for the shipping sector is compatible with the IMO standard. To calculate the alignment, BBVA has calculated the percentage difference between the intensity of each vessel financed and the decarbonization trajectory set by the IMO in 2023 for that particular vessel type and for the year indicated. The 2023 IMO decarbonization trajectory of 2024 contemplates two levels of ambition:
– “Minimum” according to the ambition to reduce total annual GHG emissions from international shipping by at least 20 % by 2030.
– “Striving” according to the ambition to reduce total annual GHG emissions from international shipping by striving to reach 30% by 2030.
The portfolio alignment metric for the shipping sector is expressed as (+/-):
– A score of 0% represents a portfolio that is exactly in line with the decarbonization trajectory.
– A negative score indicates that the portfolio intensity is lower than required by the decarbonization trajectory.
– A positive score indicates that the portfolio intensity is higher than required by the decarbonization trajectory.</t>
  </si>
  <si>
    <t>(2) Considering drawn and undrawn financing (such as loans, undrawn revolving credit lines, guarantees, ECA lines secured by ship mortgages, or finance leases secured directly by the vessel).</t>
  </si>
  <si>
    <t>(1) Alignment metrics as of December 2025. Sector average intensity data not available. The geographic perimeter of the intermediate 2030 emissions reduction target for the real estate sector is Spain. Work will continue in the remaining geographies as the industry progresses in defining consensus methodologies and data availability.</t>
  </si>
  <si>
    <t>(3) Considering drawn financing of loans backed by collateral on an identifiable physical asset.</t>
  </si>
  <si>
    <t>Residential real estate</t>
  </si>
  <si>
    <t>(1) Alignment metrics as of December 2025. Average sector intensity data not available. The geographical scope of the 2030 intermediate emission reduction target for the real estate sector is Spain. Work will continue in the remaining geographies as the industry progresses in defining consensus methodologies and data availability.</t>
  </si>
  <si>
    <t>Aluminium</t>
  </si>
  <si>
    <t>(1) A negative score or 0 indicates that the portfolio intensity is aligned. A positive score indicates that the portfolio intensity is greater than required by the decarbonization trajectory.</t>
  </si>
  <si>
    <t>(2) The sector decarbonization trajectory for primary aluminum production, according to the IAI (International Aluminium Institute) and MPP's Aluminium Transition Strategy (Mission Possible Partnership) scenario, is included for illustrative purposes. It does not represent the intensity trajectory of BBVA's primary aluminum production portfolio.</t>
  </si>
  <si>
    <t>(3) Considering available and unavailable financing (such as loans, unused revolving credit facilities , guarantees, ECA lines, among others).</t>
  </si>
  <si>
    <r>
      <rPr>
        <sz val="10"/>
        <color rgb="FF070E46"/>
        <rFont val="Arial"/>
        <family val="2"/>
      </rPr>
      <t xml:space="preserve">For details regarding </t>
    </r>
    <r>
      <rPr>
        <b/>
        <sz val="10"/>
        <color rgb="FF070E46"/>
        <rFont val="Arial"/>
        <family val="2"/>
      </rPr>
      <t>targets and climate risk management</t>
    </r>
    <r>
      <rPr>
        <sz val="10"/>
        <color rgb="FF070E46"/>
        <rFont val="Arial"/>
        <family val="2"/>
      </rPr>
      <t xml:space="preserve">, please refer to </t>
    </r>
    <r>
      <rPr>
        <b/>
        <sz val="10"/>
        <color rgb="FF070E46"/>
        <rFont val="Arial"/>
        <family val="2"/>
      </rPr>
      <t>The decarbonization of investment products</t>
    </r>
    <r>
      <rPr>
        <sz val="10"/>
        <color rgb="FF070E46"/>
        <rFont val="Arial"/>
        <family val="2"/>
      </rPr>
      <t xml:space="preserve"> on pages 98-99 within Consolidated Non-financial Information Statement 2. Environmental information 2.2 Climate change management 2.2.1 BBVA Group Transition Plan</t>
    </r>
  </si>
  <si>
    <t>https://www.bbvaassetmanagement.com/es/sostenibilidad/</t>
  </si>
  <si>
    <t>GHG Emissions breakdown by scopes 1, 2 and 3 (excluding finaced emissions)</t>
  </si>
  <si>
    <t>Energy consumption</t>
  </si>
  <si>
    <t>Strategy for reducing environmental impact</t>
  </si>
  <si>
    <t>Carbon credits</t>
  </si>
  <si>
    <t>Water and paper consumption</t>
  </si>
  <si>
    <t>Waste</t>
  </si>
  <si>
    <t>BBVA's global strategy for managing environmental impacts, with the exception of the financed emissions discussed in the previous section, is structured around three main pillars:</t>
  </si>
  <si>
    <r>
      <rPr>
        <sz val="10"/>
        <color rgb="FF070E46"/>
        <rFont val="Arial"/>
        <family val="2"/>
      </rPr>
      <t xml:space="preserve">For details regarding the </t>
    </r>
    <r>
      <rPr>
        <b/>
        <sz val="10"/>
        <color rgb="FF070E46"/>
        <rFont val="Arial"/>
        <family val="2"/>
      </rPr>
      <t>calculation and methodology</t>
    </r>
    <r>
      <rPr>
        <sz val="10"/>
        <color rgb="FF070E46"/>
        <rFont val="Arial"/>
        <family val="2"/>
      </rPr>
      <t xml:space="preserve">, please refer to </t>
    </r>
    <r>
      <rPr>
        <b/>
        <sz val="10"/>
        <color rgb="FF070E46"/>
        <rFont val="Arial"/>
        <family val="2"/>
      </rPr>
      <t>Measuring carbon footprint and energy consumption</t>
    </r>
    <r>
      <rPr>
        <sz val="10"/>
        <color rgb="FF070E46"/>
        <rFont val="Arial"/>
        <family val="2"/>
      </rPr>
      <t xml:space="preserve"> on pages 100-105 within Consolidated Non-financial Information Statement 2. Environmental information 2.2 Climate change management 2.2.1 BBVA Group Transition Plan: Own operations and other scope 3 emissions</t>
    </r>
  </si>
  <si>
    <t>Retrospectiva</t>
  </si>
  <si>
    <r>
      <rPr>
        <b/>
        <sz val="10"/>
        <color rgb="FFFFFFFF"/>
        <rFont val="Arial"/>
        <family val="2"/>
      </rPr>
      <t xml:space="preserve">Base year </t>
    </r>
    <r>
      <rPr>
        <sz val="8"/>
        <color rgb="FFFFFFFF"/>
        <rFont val="Arial"/>
        <family val="2"/>
      </rPr>
      <t>(1)</t>
    </r>
  </si>
  <si>
    <r>
      <rPr>
        <b/>
        <sz val="10"/>
        <color rgb="FFFFFFFF"/>
        <rFont val="Arial"/>
        <family val="2"/>
      </rPr>
      <t>2024</t>
    </r>
    <r>
      <rPr>
        <sz val="8"/>
        <color rgb="FFFFFFFF"/>
        <rFont val="Arial"/>
        <family val="2"/>
      </rPr>
      <t xml:space="preserve"> (2)</t>
    </r>
  </si>
  <si>
    <r>
      <rPr>
        <b/>
        <sz val="10"/>
        <color rgb="FFFFFFFF"/>
        <rFont val="Arial"/>
        <family val="2"/>
      </rPr>
      <t>2025</t>
    </r>
    <r>
      <rPr>
        <sz val="8"/>
        <color rgb="FFFFFFFF"/>
        <rFont val="Arial"/>
        <family val="2"/>
      </rPr>
      <t xml:space="preserve"> (3)</t>
    </r>
  </si>
  <si>
    <t>% 2025 / 2024</t>
  </si>
  <si>
    <t>Scope 1 GHG emissions</t>
  </si>
  <si>
    <t>62,672</t>
  </si>
  <si>
    <t>42,715</t>
  </si>
  <si>
    <t>40,790</t>
  </si>
  <si>
    <t>(5)%</t>
  </si>
  <si>
    <t xml:space="preserve">Percentage of scope 1 GHG emissions from regulated emissions trading schemes (%) </t>
  </si>
  <si>
    <t>Scope 2 GHG emissions</t>
  </si>
  <si>
    <t>277,251</t>
  </si>
  <si>
    <t>209,664</t>
  </si>
  <si>
    <t>208,952</t>
  </si>
  <si>
    <t>- %</t>
  </si>
  <si>
    <t>186,172</t>
  </si>
  <si>
    <t>3,079</t>
  </si>
  <si>
    <t>596</t>
  </si>
  <si>
    <t>(81)%</t>
  </si>
  <si>
    <t>Scope 3 GHG emissions</t>
  </si>
  <si>
    <t>56,700</t>
  </si>
  <si>
    <t>1,343,737</t>
  </si>
  <si>
    <t>1,287,369</t>
  </si>
  <si>
    <t>(4)%</t>
  </si>
  <si>
    <t>1. Goods and services purchased</t>
  </si>
  <si>
    <t>-</t>
  </si>
  <si>
    <t>797,827</t>
  </si>
  <si>
    <t>769,354</t>
  </si>
  <si>
    <t>2. Capital goods</t>
  </si>
  <si>
    <t>225,548</t>
  </si>
  <si>
    <t>160,576</t>
  </si>
  <si>
    <t>(29)%</t>
  </si>
  <si>
    <t>3. Fuel and energy-related activities (not included in scope1 or scope 2)</t>
  </si>
  <si>
    <t>74,067</t>
  </si>
  <si>
    <t>74,291</t>
  </si>
  <si>
    <t>4. Upstream transportation and distribution</t>
  </si>
  <si>
    <t>125,556</t>
  </si>
  <si>
    <t>117,556</t>
  </si>
  <si>
    <t>(6)%</t>
  </si>
  <si>
    <t xml:space="preserve">5. Waste generated in operations </t>
  </si>
  <si>
    <t>1,597</t>
  </si>
  <si>
    <t>1,241</t>
  </si>
  <si>
    <t>(22)%</t>
  </si>
  <si>
    <r>
      <rPr>
        <i/>
        <sz val="10"/>
        <color rgb="FF001391"/>
        <rFont val="Arial"/>
        <family val="2"/>
      </rPr>
      <t xml:space="preserve">6. Business travel </t>
    </r>
    <r>
      <rPr>
        <i/>
        <sz val="8"/>
        <color rgb="FF001391"/>
        <rFont val="Arial"/>
        <family val="2"/>
      </rPr>
      <t>(6)</t>
    </r>
  </si>
  <si>
    <t>42,635</t>
  </si>
  <si>
    <t>31,983</t>
  </si>
  <si>
    <t>61,856</t>
  </si>
  <si>
    <t>93 %</t>
  </si>
  <si>
    <r>
      <rPr>
        <i/>
        <sz val="10"/>
        <color rgb="FF001391"/>
        <rFont val="Arial"/>
        <family val="2"/>
      </rPr>
      <t xml:space="preserve">7. Employee commuting </t>
    </r>
    <r>
      <rPr>
        <i/>
        <sz val="8"/>
        <color rgb="FF001391"/>
        <rFont val="Arial"/>
        <family val="2"/>
      </rPr>
      <t>(6)</t>
    </r>
  </si>
  <si>
    <t>14,065</t>
  </si>
  <si>
    <t>83,820</t>
  </si>
  <si>
    <t>99,478</t>
  </si>
  <si>
    <t>19 %</t>
  </si>
  <si>
    <t>13. Downstream leased assets</t>
  </si>
  <si>
    <t>3,338</t>
  </si>
  <si>
    <t>3,017</t>
  </si>
  <si>
    <t xml:space="preserve">Total GHG emissions (excluding financed emissions)
</t>
  </si>
  <si>
    <t>396,623</t>
  </si>
  <si>
    <t>1,596,116</t>
  </si>
  <si>
    <t>1,537,111</t>
  </si>
  <si>
    <t>305,544</t>
  </si>
  <si>
    <t>1,389,531</t>
  </si>
  <si>
    <t>1,328,755</t>
  </si>
  <si>
    <t>n/a: not applicable</t>
  </si>
  <si>
    <t>(1) The data included in the column corresponding to the base year refer to 2019, which is the base year of the Global Eco-efficiency Plan 2021–2025 currently in force and concluding in the current fiscal year.</t>
  </si>
  <si>
    <t>(2) The 2024 data differ from those published in the previous year due to the replacement of estimates with actual data for certain consumption figures; the update of emission factors applicable to Spain in accordance with MITECO for scopes 1, 2, 3.3 and 3.13; a reclassification of emissions between categories 3.1 and 3.4; a methodological change in waste measurement in Spain and Turkey affecting category 3.5; and an adjustment to the perimeter of buildings in Argentina considered under category 3.13.</t>
  </si>
  <si>
    <t>(3) For 2025, estimates are used for those data that are not available as of the closing date of this report.</t>
  </si>
  <si>
    <t>(4) Although there are no explicitly defined targets for 2025 or 2030, reference values have been estimated for both years based on the provisions of the corresponding Global Eco-efficiency Plans, assuming a constant perimeter in all cases.</t>
  </si>
  <si>
    <t>(5)  Although there are no explicitly defined targets for 2025, reference values have been estimated based on the provisions of the current 2021-2025 Global Ecoefficiency Plan, assuming a constant perimeter in all cases.</t>
  </si>
  <si>
    <t>(6) Increase in emissions due to the inclusion of new items in these categories in 2025. Data reported in 2019 corresponding to emissions from employee commuting only covers data from Central Services.</t>
  </si>
  <si>
    <r>
      <rPr>
        <sz val="10"/>
        <color rgb="FF070E46"/>
        <rFont val="Arial"/>
        <family val="2"/>
      </rPr>
      <t xml:space="preserve">For details, please refer to </t>
    </r>
    <r>
      <rPr>
        <b/>
        <sz val="10"/>
        <color rgb="FF070E46"/>
        <rFont val="Arial"/>
        <family val="2"/>
      </rPr>
      <t>Measuring carbon footprint and energy consumption</t>
    </r>
    <r>
      <rPr>
        <sz val="10"/>
        <color rgb="FF070E46"/>
        <rFont val="Arial"/>
        <family val="2"/>
      </rPr>
      <t xml:space="preserve"> on page 105 within Consolidated Non-financial Information Statement 2. Environmental information 2.2 Climate change management 2.2.1 BBVA Group Transition Plan: Own operations and other scope 3 emissions</t>
    </r>
  </si>
  <si>
    <r>
      <rPr>
        <b/>
        <sz val="10"/>
        <color rgb="FFFFFFFF"/>
        <rFont val="Arial"/>
        <family val="2"/>
      </rPr>
      <t xml:space="preserve">ENERGY CONSUMPTION AND COMBINATION (BBVA GROUP) </t>
    </r>
    <r>
      <rPr>
        <sz val="8"/>
        <color rgb="FFFFFFFF"/>
        <rFont val="Arial"/>
        <family val="2"/>
      </rPr>
      <t>(1)</t>
    </r>
  </si>
  <si>
    <r>
      <rPr>
        <sz val="10"/>
        <color rgb="FF001391"/>
        <rFont val="Arial"/>
        <family val="2"/>
      </rPr>
      <t xml:space="preserve">Total fossil energy consumption (MWh) </t>
    </r>
    <r>
      <rPr>
        <sz val="8"/>
        <color rgb="FF001391"/>
        <rFont val="Arial"/>
        <family val="2"/>
      </rPr>
      <t>(2)</t>
    </r>
  </si>
  <si>
    <t>109,968</t>
  </si>
  <si>
    <t>111,599</t>
  </si>
  <si>
    <t>Proportion of fossil fuels in total energy consumption (%)</t>
  </si>
  <si>
    <t>15 %</t>
  </si>
  <si>
    <t>Fuel consumption from nuclear sources (MWh)</t>
  </si>
  <si>
    <t>Proportion of nuclear sources in total energy consumption (%)</t>
  </si>
  <si>
    <t>Fuel consumption from renewable sources, such as biomass (which also includes industrial and municipal waste of biological origin, biogas, renewable hydrogen, etc.) (MWh)</t>
  </si>
  <si>
    <t>Consumption of electricity, heat, steam, and cooling purchased or acquired from renewable sources (MWh)</t>
  </si>
  <si>
    <t>628,504</t>
  </si>
  <si>
    <t>620,757</t>
  </si>
  <si>
    <r>
      <rPr>
        <sz val="10"/>
        <color rgb="FF001391"/>
        <rFont val="Arial"/>
        <family val="2"/>
      </rPr>
      <t xml:space="preserve">Consumption of self-generated renewable energy not used as fuel (MWh) </t>
    </r>
    <r>
      <rPr>
        <sz val="8"/>
        <color rgb="FF001391"/>
        <rFont val="Arial"/>
        <family val="2"/>
      </rPr>
      <t>(3)</t>
    </r>
  </si>
  <si>
    <t>2,608</t>
  </si>
  <si>
    <t>1,672</t>
  </si>
  <si>
    <t>Total renewable energy consumption (MWh)</t>
  </si>
  <si>
    <t>631,111</t>
  </si>
  <si>
    <t>622,429</t>
  </si>
  <si>
    <t>Proportion of renewable sources in total energy consumption (%)</t>
  </si>
  <si>
    <t>85 %</t>
  </si>
  <si>
    <t>Total energy consumption (MWh)</t>
  </si>
  <si>
    <t>741,080</t>
  </si>
  <si>
    <t>734,028</t>
  </si>
  <si>
    <t>n/a:  not applicable.</t>
  </si>
  <si>
    <t>(1)  For 2025, estimates are used for those data that are not available as of the date of preparation of this report. The 2024 data differ from those published in the previous Non-Financial Information Statement because the estimates included at the close of the 2024 financial year have been replaced with the actual consumption data available after the publication of that report.</t>
  </si>
  <si>
    <t>(2) It includes non-renewable electricity consumption and the consumption of fossil fuels (natural gas, liquefied petroleum gas (LPG) and diesel), as well as fuels consumed by vehicle fleets.</t>
  </si>
  <si>
    <t>(3) In 2025, self-generated renewable energy amounted to 2,608 MWh, while self-generated non-renewable energy totaled 59,075 MWh.</t>
  </si>
  <si>
    <t>Evolution of the Global Eco-efficiency Plan 2021-2025</t>
  </si>
  <si>
    <r>
      <rPr>
        <sz val="10"/>
        <color rgb="FF070E46"/>
        <rFont val="Arial"/>
        <family val="2"/>
      </rPr>
      <t xml:space="preserve">For details, please refer to </t>
    </r>
    <r>
      <rPr>
        <b/>
        <sz val="10"/>
        <color rgb="FF070E46"/>
        <rFont val="Arial"/>
        <family val="2"/>
      </rPr>
      <t>Strategy for reducing environmental impact: Global Eco-efficiency Plan 2021-2025</t>
    </r>
    <r>
      <rPr>
        <sz val="10"/>
        <color rgb="FF070E46"/>
        <rFont val="Arial"/>
        <family val="2"/>
      </rPr>
      <t xml:space="preserve"> on page 106 within Consolidated Non-financial Information Statement 2. Environmental information 2.2 Climate change management 2.2.1 BBVA Group Transition Plan: Own operations and other scope 3 emissions</t>
    </r>
  </si>
  <si>
    <r>
      <rPr>
        <b/>
        <sz val="10"/>
        <color rgb="FFFFFFFF"/>
        <rFont val="Arial"/>
        <family val="2"/>
      </rPr>
      <t>2024</t>
    </r>
    <r>
      <rPr>
        <sz val="8"/>
        <color rgb="FFFFFFFF"/>
        <rFont val="Arial"/>
        <family val="2"/>
      </rPr>
      <t xml:space="preserve"> (2)</t>
    </r>
  </si>
  <si>
    <r>
      <rPr>
        <b/>
        <sz val="10"/>
        <color rgb="FFFFFFFF"/>
        <rFont val="Arial"/>
        <family val="2"/>
      </rPr>
      <t>Achievement 2025 (Variation 25-19)</t>
    </r>
    <r>
      <rPr>
        <sz val="10"/>
        <color rgb="FFFFFFFF"/>
        <rFont val="Arial"/>
        <family val="2"/>
      </rPr>
      <t xml:space="preserve"> </t>
    </r>
    <r>
      <rPr>
        <sz val="8"/>
        <color rgb="FFFFFFFF"/>
        <rFont val="Arial"/>
        <family val="2"/>
      </rPr>
      <t>(3)</t>
    </r>
  </si>
  <si>
    <t>PGE 2025 Target</t>
  </si>
  <si>
    <r>
      <rPr>
        <sz val="10"/>
        <color rgb="FF001391"/>
        <rFont val="Arial"/>
        <family val="2"/>
      </rPr>
      <t>Renewable electricity</t>
    </r>
    <r>
      <rPr>
        <sz val="8"/>
        <color rgb="FF001391"/>
        <rFont val="Arial"/>
        <family val="2"/>
      </rPr>
      <t xml:space="preserve"> (4)</t>
    </r>
  </si>
  <si>
    <t>99.5%</t>
  </si>
  <si>
    <t>98.2%</t>
  </si>
  <si>
    <t>60 p.p.</t>
  </si>
  <si>
    <t>77 %</t>
  </si>
  <si>
    <r>
      <rPr>
        <sz val="10"/>
        <color rgb="FF001391"/>
        <rFont val="Arial"/>
        <family val="2"/>
      </rPr>
      <t xml:space="preserve">Electricity consumption per employee (MWh/Employee) </t>
    </r>
    <r>
      <rPr>
        <sz val="8"/>
        <color rgb="FF001391"/>
        <rFont val="Arial"/>
        <family val="2"/>
      </rPr>
      <t>(5)</t>
    </r>
  </si>
  <si>
    <t>5.17</t>
  </si>
  <si>
    <t>5.29</t>
  </si>
  <si>
    <r>
      <rPr>
        <sz val="10"/>
        <color rgb="FF001391"/>
        <rFont val="Arial"/>
        <family val="2"/>
      </rPr>
      <t xml:space="preserve">Energy consumption per employee (MWh/Employee) </t>
    </r>
    <r>
      <rPr>
        <sz val="8"/>
        <color rgb="FF001391"/>
        <rFont val="Arial"/>
        <family val="2"/>
      </rPr>
      <t>(6)</t>
    </r>
  </si>
  <si>
    <t>6.05</t>
  </si>
  <si>
    <t>6.12</t>
  </si>
  <si>
    <t>(7)%</t>
  </si>
  <si>
    <t>Water consumption per employee (m3/Employee)</t>
  </si>
  <si>
    <t>12.15</t>
  </si>
  <si>
    <t>12.71</t>
  </si>
  <si>
    <t>(36)%</t>
  </si>
  <si>
    <t>Paper consumption per employee (kg/Employee)</t>
  </si>
  <si>
    <t>27.91</t>
  </si>
  <si>
    <t>30.06</t>
  </si>
  <si>
    <r>
      <rPr>
        <sz val="10"/>
        <color rgb="FF001391"/>
        <rFont val="Arial"/>
        <family val="2"/>
      </rPr>
      <t xml:space="preserve">Net waste per employee (t/Employee) </t>
    </r>
    <r>
      <rPr>
        <sz val="8"/>
        <color rgb="FF001391"/>
        <rFont val="Arial"/>
        <family val="2"/>
      </rPr>
      <t>(7)</t>
    </r>
  </si>
  <si>
    <t>19.37</t>
  </si>
  <si>
    <t>23.33</t>
  </si>
  <si>
    <t>41,386</t>
  </si>
  <si>
    <t>45,795</t>
  </si>
  <si>
    <t>(83)%</t>
  </si>
  <si>
    <t>(67)%</t>
  </si>
  <si>
    <r>
      <rPr>
        <sz val="10"/>
        <color rgb="FF001391"/>
        <rFont val="Arial"/>
        <family val="2"/>
      </rPr>
      <t>Environmentally certified area</t>
    </r>
    <r>
      <rPr>
        <sz val="8"/>
        <color rgb="FF001391"/>
        <rFont val="Arial"/>
        <family val="2"/>
      </rPr>
      <t xml:space="preserve"> (9)</t>
    </r>
  </si>
  <si>
    <t>61.8%</t>
  </si>
  <si>
    <t>60.1%</t>
  </si>
  <si>
    <t>21 p.p.</t>
  </si>
  <si>
    <t>45 %</t>
  </si>
  <si>
    <t>(1) The data reflected for 2025 comprise the countries of Spain, Mexico, Turkey, Peru, Colombia, Argentina, Uruguay, Portugal, Venezuela, Romania, and the Netherlands. Certain geographic areas (Chile, Bolivia, Switzerland, the United States, Brazil, and BBVA branches outside Spain) and certain BBVA Group companies, representing 3% of the BBVA Group's total employees, are not included in the perimeter. Some 2025 data are estimated, as complete information for the fiscal year was not yet available at the date of the report's publication.</t>
  </si>
  <si>
    <t>(2) The 2024 data differs from that published in the previous Non-Financial Information Statement because the estimates included at the 2024 year-end have been replaced by actual consumption figures available subsequent to the publication of said report.</t>
  </si>
  <si>
    <t>(3) The 2025 Achievement indicators corresponding to renewable electricity and environmentally certified surface area are expressed as the change in percentage points relative to the 2019 value.</t>
  </si>
  <si>
    <t>(4) Renewable electricity values for the geographies of Venezuela and Uruguay were obtained from databases provided by the International Energy Agency (IEA).</t>
  </si>
  <si>
    <t>(5) Includes the sum of renewable and non-renewable electricity (per employee).</t>
  </si>
  <si>
    <t>(6) Includes the consumption of electricity and fossil fuels (natural gas, liquefied petroleum gas – LPG and diesel), as well as fuels consumed by vehicle fleets.</t>
  </si>
  <si>
    <t xml:space="preserve">(7)  Net waste is defined as total waste generated minus recycled waste. In 2025, the calculation methodology for non-hazardous waste in Spain was updated, expanding the perimeter to non-ISO 14001 certified offices for which data was not previously reported, and in Turkey for hazardous waste, by including data on waste electrical and electronic equipment (WEEE). This methodological change has also been applied to 2024 data to ensure comparability. </t>
  </si>
  <si>
    <t>(8) Includes scope 1 (fuels used in facilities and vehicle fleets and refrigerant gases) and market-based scope 2.</t>
  </si>
  <si>
    <t>(9) Includes ISO 14001, ISO 50001, LEED, EDGE, WWF Green Office and Zero Waste certifications.</t>
  </si>
  <si>
    <t>Indicators of the Global Eco-efficiency Plan 2026-2030</t>
  </si>
  <si>
    <r>
      <rPr>
        <sz val="10"/>
        <color rgb="FF070E46"/>
        <rFont val="Arial"/>
        <family val="2"/>
      </rPr>
      <t xml:space="preserve">For details, please refer to </t>
    </r>
    <r>
      <rPr>
        <b/>
        <sz val="10"/>
        <color rgb="FF070E46"/>
        <rFont val="Arial"/>
        <family val="2"/>
      </rPr>
      <t>Strategy for reducing environmental impact: New Global Eco-efficiency Plan 2026-2030</t>
    </r>
    <r>
      <rPr>
        <sz val="10"/>
        <color rgb="FF070E46"/>
        <rFont val="Arial"/>
        <family val="2"/>
      </rPr>
      <t xml:space="preserve"> on pages 107-108 within Consolidated Non-financial Information Statement 2. Environmental information 2.2 Climate change management 2.2.1 BBVA Group Transition Plan: Own operations and other scope 3 emissions</t>
    </r>
  </si>
  <si>
    <t>Scope 3 emissions reduction (excluding financed emissions)</t>
  </si>
  <si>
    <r>
      <rPr>
        <sz val="10"/>
        <color rgb="FF070E46"/>
        <rFont val="Arial"/>
        <family val="2"/>
      </rPr>
      <t xml:space="preserve">For details, please refer to </t>
    </r>
    <r>
      <rPr>
        <b/>
        <sz val="10"/>
        <color rgb="FF070E46"/>
        <rFont val="Arial"/>
        <family val="2"/>
      </rPr>
      <t xml:space="preserve">Strategy for reducing environmental impact: Carbon credits </t>
    </r>
    <r>
      <rPr>
        <sz val="10"/>
        <color rgb="FF070E46"/>
        <rFont val="Arial"/>
        <family val="2"/>
      </rPr>
      <t>on pages 109-111 within Consolidated Non-financial Information Statement 2. Environmental information 2.2 Climate change management 2.2.1 BBVA Group Transition Plan: Own operations and other scope 3 emissions</t>
    </r>
  </si>
  <si>
    <t>Carbon credits retired in 2025</t>
  </si>
  <si>
    <t>CARBON CREDITS CANCELLED (BBVA GROUP)</t>
  </si>
  <si>
    <t>2025</t>
  </si>
  <si>
    <r>
      <rPr>
        <b/>
        <sz val="10"/>
        <color rgb="FFFFFFFF"/>
        <rFont val="Arial"/>
        <family val="2"/>
      </rPr>
      <t xml:space="preserve">2024 </t>
    </r>
    <r>
      <rPr>
        <sz val="8"/>
        <color rgb="FFFFFFFF"/>
        <rFont val="Arial"/>
        <family val="2"/>
      </rPr>
      <t>(1)</t>
    </r>
  </si>
  <si>
    <t>167,532</t>
  </si>
  <si>
    <t>92,801</t>
  </si>
  <si>
    <r>
      <rPr>
        <sz val="10"/>
        <color rgb="FF001391"/>
        <rFont val="Arial"/>
        <family val="2"/>
      </rPr>
      <t xml:space="preserve">Share from removal projects (%) </t>
    </r>
    <r>
      <rPr>
        <sz val="8"/>
        <color rgb="FF001391"/>
        <rFont val="Arial"/>
        <family val="2"/>
      </rPr>
      <t>(2)</t>
    </r>
  </si>
  <si>
    <t>100.0 %</t>
  </si>
  <si>
    <t>92.4 %</t>
  </si>
  <si>
    <t>Share from reduction projects (%)</t>
  </si>
  <si>
    <t>7.6 %</t>
  </si>
  <si>
    <t>Verified Carbon Standard (VCS) (%)</t>
  </si>
  <si>
    <t>3.1 %</t>
  </si>
  <si>
    <t>56.2 %</t>
  </si>
  <si>
    <t>Gold Standard (%)</t>
  </si>
  <si>
    <t>6.0 %</t>
  </si>
  <si>
    <t>Climate Action Reserve (CAR) (%)</t>
  </si>
  <si>
    <t>96.9 %</t>
  </si>
  <si>
    <t>37.7 %</t>
  </si>
  <si>
    <t>Share from projects within the EU (%)</t>
  </si>
  <si>
    <t>(1) The figure for cancelled credits in 2025 differs from the estimate published in the consolidated Non-Financial Information Statement 2024 due to the deferred retirement of the credits associated with BBVA Mexico’s footprint and the update of the estimated 2024 carbon footprint data with actual data.</t>
  </si>
  <si>
    <t>(2) All removal credits retired are for nature-based solutions projects.</t>
  </si>
  <si>
    <t>Carbon credits to be retired in 2026</t>
  </si>
  <si>
    <t>The total number of credits estimated to be retired in 2026 is:</t>
  </si>
  <si>
    <t>credits</t>
  </si>
  <si>
    <r>
      <rPr>
        <sz val="10"/>
        <color rgb="FF070E46"/>
        <rFont val="Arial"/>
        <family val="2"/>
      </rPr>
      <t xml:space="preserve">For details, please refer to </t>
    </r>
    <r>
      <rPr>
        <b/>
        <sz val="10"/>
        <color rgb="FF070E46"/>
        <rFont val="Arial"/>
        <family val="2"/>
      </rPr>
      <t xml:space="preserve">2.3.2 Management of other direct environmental impacts </t>
    </r>
    <r>
      <rPr>
        <sz val="10"/>
        <color rgb="FF070E46"/>
        <rFont val="Arial"/>
        <family val="2"/>
      </rPr>
      <t>on page 138 within Consolidated Non-financial Information Statement 2. Environmental information 2.3 Natural capital management</t>
    </r>
  </si>
  <si>
    <t xml:space="preserve">CONSUMPTION (BBVA GROUP)
</t>
  </si>
  <si>
    <r>
      <rPr>
        <b/>
        <sz val="10"/>
        <color rgb="FFFFFFFF"/>
        <rFont val="Arial"/>
        <family val="2"/>
      </rPr>
      <t xml:space="preserve">2025 </t>
    </r>
    <r>
      <rPr>
        <sz val="8"/>
        <color rgb="FFFFFFFF"/>
        <rFont val="Arial"/>
        <family val="2"/>
      </rPr>
      <t>(1)</t>
    </r>
  </si>
  <si>
    <r>
      <rPr>
        <b/>
        <sz val="10"/>
        <color rgb="FFFFFFFF"/>
        <rFont val="Arial"/>
        <family val="2"/>
      </rPr>
      <t xml:space="preserve">2024 </t>
    </r>
    <r>
      <rPr>
        <sz val="8"/>
        <color rgb="FFFFFFFF"/>
        <rFont val="Arial"/>
        <family val="2"/>
      </rPr>
      <t>(2)</t>
    </r>
  </si>
  <si>
    <t>∆ 25-24</t>
  </si>
  <si>
    <t>Total water consumed (cubic meters)</t>
  </si>
  <si>
    <t>1,488,897</t>
  </si>
  <si>
    <t>1,523,679</t>
  </si>
  <si>
    <t>(2)%</t>
  </si>
  <si>
    <t>Public water supply (cubic meters)</t>
  </si>
  <si>
    <t>1,412,744</t>
  </si>
  <si>
    <t>1,453,796</t>
  </si>
  <si>
    <t xml:space="preserve">Recycled water (cubic meters) </t>
  </si>
  <si>
    <t>76,153</t>
  </si>
  <si>
    <t>69,884</t>
  </si>
  <si>
    <t>9 %</t>
  </si>
  <si>
    <t>Paper (tons)</t>
  </si>
  <si>
    <t>3,422</t>
  </si>
  <si>
    <t>3,605</t>
  </si>
  <si>
    <t>(1) The data reported for 2025 cover the countries of Spain, Mexico, Turkey, Peru, Colombia, Argentina, Uruguay, Portugal, Venezuela, Romania and the Netherlands. Certain geographical areas (Chile, Bolivia, Switzerland, the United States, Brazil and BBVA branches outside Spain) and certain BBVA Group companies are not included in the scope, representing 3% of the BBVA Group’s total workforce. Some of the 2025 data are estimates, as complete information for the year was not yet available at the time of publication of the report.</t>
  </si>
  <si>
    <t>(2) The data for 2024 differ from those published in the previous Consolidated Non-Financial Information Statement because the estimates included at the end of the 2024 financial year have been replaced by the actual consumption available after the publication of said report.</t>
  </si>
  <si>
    <r>
      <rPr>
        <sz val="10"/>
        <color rgb="FF070E46"/>
        <rFont val="Arial"/>
        <family val="2"/>
      </rPr>
      <t>For details, please refer to</t>
    </r>
    <r>
      <rPr>
        <b/>
        <sz val="10"/>
        <color rgb="FF070E46"/>
        <rFont val="Arial"/>
        <family val="2"/>
      </rPr>
      <t xml:space="preserve"> Circular Economy</t>
    </r>
    <r>
      <rPr>
        <sz val="10"/>
        <color rgb="FF070E46"/>
        <rFont val="Arial"/>
        <family val="2"/>
      </rPr>
      <t xml:space="preserve"> on pages 140-141 within Consolidated Non-financial Information Statement 2. Environmental information 2.3 Natural capital management 2.3.2 Management of other direct environmental impacts</t>
    </r>
  </si>
  <si>
    <r>
      <rPr>
        <b/>
        <sz val="10"/>
        <color rgb="FFFFFFFF"/>
        <rFont val="Arial"/>
        <family val="2"/>
      </rPr>
      <t xml:space="preserve">2025 </t>
    </r>
    <r>
      <rPr>
        <sz val="8"/>
        <color rgb="FFFFFFFF"/>
        <rFont val="Arial"/>
        <family val="2"/>
      </rPr>
      <t>(1)(2)</t>
    </r>
  </si>
  <si>
    <r>
      <rPr>
        <b/>
        <sz val="10"/>
        <color rgb="FFFFFFFF"/>
        <rFont val="Arial"/>
        <family val="2"/>
      </rPr>
      <t>2024</t>
    </r>
    <r>
      <rPr>
        <sz val="8"/>
        <color rgb="FFFFFFFF"/>
        <rFont val="Arial"/>
        <family val="2"/>
      </rPr>
      <t xml:space="preserve"> (3)</t>
    </r>
  </si>
  <si>
    <t>Hazardous waste (tons)</t>
  </si>
  <si>
    <t xml:space="preserve">Hazardous waste recycled (tons) </t>
  </si>
  <si>
    <t>Hazardous waste disposed of (tons)</t>
  </si>
  <si>
    <t>1 %</t>
  </si>
  <si>
    <t xml:space="preserve">Non-hazardous waste (tons) </t>
  </si>
  <si>
    <t>4,365</t>
  </si>
  <si>
    <t>4,457</t>
  </si>
  <si>
    <t>Non-hazardous waste recycled (tons)</t>
  </si>
  <si>
    <t>2,148</t>
  </si>
  <si>
    <t>1,816</t>
  </si>
  <si>
    <t>18 %</t>
  </si>
  <si>
    <t>Non-hazardous waste disposed of (tons)</t>
  </si>
  <si>
    <t>2,216</t>
  </si>
  <si>
    <t>2,641</t>
  </si>
  <si>
    <t>(16)%</t>
  </si>
  <si>
    <t>(1)  The data reported for the year 2025 cover the countries of Spain, Mexico, Turkey, Peru, Colombia, Argentina, Uruguay, Portugal, Venezuela, Romania and the Netherlands. Certain geographical areas (Chile, Bolivia, Switzerland, the United States, Brazil and BBVA branches outside Spain) and certain BBVA Group companies are not included in the perimeter, representing 3% of the total BBVA Group workforce. Some of the 2025 data are estimated, as complete information for the year was not yet available as of the date of publication of this report.</t>
  </si>
  <si>
    <t>(2)  For the year 2025, estimates are used for those data that are not available as of the closing date of this report. In 2025, the methodology for calculating nonhazardous waste in Spain has been updated by expanding the perimeter to include non-ISO 14001-certified offices for which data had not previously been reported, and in Turkey, in the case of hazardous waste, by including data on waste electrical and electronic equipment. This methodological change has also been applied to the 2024 data to ensure comparability.</t>
  </si>
  <si>
    <t>(3) The 2024 data differ from those published in the previous report as a result of applying the methodological change described in footnote (2). Additionally, the estimates included at the close of the 2024 financial year have been replaced with the actual consumption data available after the publication of that report.</t>
  </si>
  <si>
    <t xml:space="preserve">Identification and assessment of climate risks </t>
  </si>
  <si>
    <t>Exposure to sectors considered High Transition Risk (HTR)</t>
  </si>
  <si>
    <t>Assessment of climate and environmental risks (risk assessment)</t>
  </si>
  <si>
    <t>Assessment of exposure to physical risk</t>
  </si>
  <si>
    <t>Exposure by sectors to climate and environmental risks</t>
  </si>
  <si>
    <t>Risks and opportunities associated with natural capital</t>
  </si>
  <si>
    <t>Water footprint</t>
  </si>
  <si>
    <t xml:space="preserve">Identification and assessment of climate risks                                                </t>
  </si>
  <si>
    <r>
      <rPr>
        <sz val="10"/>
        <color rgb="FF070E46"/>
        <rFont val="Arial"/>
        <family val="2"/>
      </rPr>
      <t xml:space="preserve">For details, please refer to </t>
    </r>
    <r>
      <rPr>
        <b/>
        <sz val="10"/>
        <color rgb="FF070E46"/>
        <rFont val="Arial"/>
        <family val="2"/>
      </rPr>
      <t>2.2.2 Management of risks associated with climate change</t>
    </r>
    <r>
      <rPr>
        <sz val="10"/>
        <color rgb="FF070E46"/>
        <rFont val="Arial"/>
        <family val="2"/>
      </rPr>
      <t xml:space="preserve"> on pages 112-122 within Consolidated Non-financial Information Statement 2. Environmental information 2.2 Climate change management</t>
    </r>
  </si>
  <si>
    <r>
      <rPr>
        <sz val="10"/>
        <color rgb="FF070E46"/>
        <rFont val="Arial"/>
        <family val="2"/>
      </rPr>
      <t xml:space="preserve">For details regarding </t>
    </r>
    <r>
      <rPr>
        <b/>
        <sz val="10"/>
        <color rgb="FF070E46"/>
        <rFont val="Arial"/>
        <family val="2"/>
      </rPr>
      <t>sectors most sensitive to transition risk, or High Transition Risk (HTR) sectors according to the internal sectoral taxonomy for transition risk</t>
    </r>
    <r>
      <rPr>
        <sz val="10"/>
        <color rgb="FF070E46"/>
        <rFont val="Arial"/>
        <family val="2"/>
      </rPr>
      <t xml:space="preserve">, please refer to </t>
    </r>
    <r>
      <rPr>
        <b/>
        <sz val="10"/>
        <color rgb="FF070E46"/>
        <rFont val="Arial"/>
        <family val="2"/>
      </rPr>
      <t>Climate transition risk</t>
    </r>
    <r>
      <rPr>
        <sz val="10"/>
        <color rgb="FF070E46"/>
        <rFont val="Arial"/>
        <family val="2"/>
      </rPr>
      <t xml:space="preserve"> on page 115 within Consolidated Non-financial Information Statement 2. Environmental information 2.2 Climate change management 2.2.2 Management of risks associated with climate change</t>
    </r>
  </si>
  <si>
    <r>
      <rPr>
        <sz val="10"/>
        <color rgb="FF070E46"/>
        <rFont val="Arial"/>
        <family val="2"/>
      </rPr>
      <t xml:space="preserve">Overall, please refer to </t>
    </r>
    <r>
      <rPr>
        <b/>
        <sz val="10"/>
        <color rgb="FF070E46"/>
        <rFont val="Arial"/>
        <family val="2"/>
      </rPr>
      <t>Climate transition risk</t>
    </r>
    <r>
      <rPr>
        <sz val="10"/>
        <color rgb="FF070E46"/>
        <rFont val="Arial"/>
        <family val="2"/>
      </rPr>
      <t xml:space="preserve"> on pages 114-115 within Consolidated Non-financial Information Statement 2. Environmental information 2.2 Climate change management 2.2.2 Management of risks associated with climate change</t>
    </r>
  </si>
  <si>
    <r>
      <rPr>
        <sz val="10"/>
        <color rgb="FF070E46"/>
        <rFont val="Arial"/>
        <family val="2"/>
      </rPr>
      <t xml:space="preserve">For details regarding </t>
    </r>
    <r>
      <rPr>
        <b/>
        <sz val="10"/>
        <color rgb="FF070E46"/>
        <rFont val="Arial"/>
        <family val="2"/>
      </rPr>
      <t>natural capital risk</t>
    </r>
    <r>
      <rPr>
        <sz val="10"/>
        <color rgb="FF070E46"/>
        <rFont val="Arial"/>
        <family val="2"/>
      </rPr>
      <t xml:space="preserve">, please refer to </t>
    </r>
    <r>
      <rPr>
        <b/>
        <sz val="10"/>
        <color rgb="FF070E46"/>
        <rFont val="Arial"/>
        <family val="2"/>
      </rPr>
      <t xml:space="preserve">2.3.1 Identification and measurement of risks and opportunities associated with natural capital </t>
    </r>
    <r>
      <rPr>
        <sz val="10"/>
        <color rgb="FF070E46"/>
        <rFont val="Arial"/>
        <family val="2"/>
      </rPr>
      <t xml:space="preserve">on pages 133-137 within Consolidated Non-financial Information Statement 2. Environmental information 2.3 Natural capital management                                                                        </t>
    </r>
  </si>
  <si>
    <t>Wholesale portfolio:</t>
  </si>
  <si>
    <t xml:space="preserve">Wholesale portfolio: Exposure (EAD) over Total Group                                   </t>
  </si>
  <si>
    <t>7.2%</t>
  </si>
  <si>
    <t>5.9%</t>
  </si>
  <si>
    <t>2024</t>
  </si>
  <si>
    <t xml:space="preserve">Wholesale portfolio: Exposure (EAD) of the sectors considered High Transition Risk (HTR) over Total Wholesale portfolio                                        </t>
  </si>
  <si>
    <t>13.84%</t>
  </si>
  <si>
    <t>11.7%</t>
  </si>
  <si>
    <t>EAD Wholesale portfolio</t>
  </si>
  <si>
    <t>291,540</t>
  </si>
  <si>
    <t>253,795</t>
  </si>
  <si>
    <t>Includes Corporate, Institutional and Financial Services clients.</t>
  </si>
  <si>
    <t>EAD BBVA Group</t>
  </si>
  <si>
    <t>563,583</t>
  </si>
  <si>
    <t>500,636</t>
  </si>
  <si>
    <t>% over EAD Wholesale portfolio</t>
  </si>
  <si>
    <t>Dec25</t>
  </si>
  <si>
    <t>Dec24</t>
  </si>
  <si>
    <t>Oil and gas</t>
  </si>
  <si>
    <t>4.87 %</t>
  </si>
  <si>
    <t>4.23 %</t>
  </si>
  <si>
    <t>Electricity generation</t>
  </si>
  <si>
    <t>3.79 %</t>
  </si>
  <si>
    <t>2.58 %</t>
  </si>
  <si>
    <t>Auto</t>
  </si>
  <si>
    <t>2.62 %</t>
  </si>
  <si>
    <t>2.27 %</t>
  </si>
  <si>
    <t>0.79 %</t>
  </si>
  <si>
    <t>1.01 %</t>
  </si>
  <si>
    <t>Transport*</t>
  </si>
  <si>
    <t>0.84 %</t>
  </si>
  <si>
    <t>0.67 %</t>
  </si>
  <si>
    <t>Agrochemicals</t>
  </si>
  <si>
    <t>0.33 %</t>
  </si>
  <si>
    <t>Coal mining</t>
  </si>
  <si>
    <t>0.03 %</t>
  </si>
  <si>
    <t>0.02 %</t>
  </si>
  <si>
    <t>0.52 %</t>
  </si>
  <si>
    <t>0.56 %</t>
  </si>
  <si>
    <t>0.05 %</t>
  </si>
  <si>
    <t>0.07 %</t>
  </si>
  <si>
    <t>* Includes aviation and shipping.</t>
  </si>
  <si>
    <t>(1) The 2024 data differs from that published in the 2024 Non-Financial Information Statement due to additional checks.</t>
  </si>
  <si>
    <t>Small business portfolio:</t>
  </si>
  <si>
    <t xml:space="preserve">Small business portfolio: Exposure EAD) of the sectors considered High Transition Risk (HTR) over Total Small business portfolio                                                        </t>
  </si>
  <si>
    <t>2.8%</t>
  </si>
  <si>
    <t>2.1%</t>
  </si>
  <si>
    <r>
      <rPr>
        <sz val="10"/>
        <color rgb="FF070E46"/>
        <rFont val="Arial"/>
        <family val="2"/>
      </rPr>
      <t xml:space="preserve">For details, please refer to </t>
    </r>
    <r>
      <rPr>
        <b/>
        <sz val="10"/>
        <color rgb="FF070E46"/>
        <rFont val="Arial"/>
        <family val="2"/>
      </rPr>
      <t>Assessment of climate and environmental risks (risk assessment)</t>
    </r>
    <r>
      <rPr>
        <sz val="10"/>
        <color rgb="FF070E46"/>
        <rFont val="Arial"/>
        <family val="2"/>
      </rPr>
      <t xml:space="preserve"> on pages 118-119 within Consolidated Non-financial Information Statement 2. Environmental information 2.2 Climate change management 2.2.2 Management of risks associated with climate change</t>
    </r>
  </si>
  <si>
    <t>Definition of time horizons</t>
  </si>
  <si>
    <t>ST: Short term: up to 3 years.</t>
  </si>
  <si>
    <t>MP: Medium term: 3 to 5 years.</t>
  </si>
  <si>
    <t>LT: Long term: beyond 5 years.</t>
  </si>
  <si>
    <t>Low risk</t>
  </si>
  <si>
    <t>Medium-low risk</t>
  </si>
  <si>
    <t>Medium risk</t>
  </si>
  <si>
    <t>Medium-high risk</t>
  </si>
  <si>
    <t>High risk</t>
  </si>
  <si>
    <t>Does not apply</t>
  </si>
  <si>
    <t xml:space="preserve">Assessment of exposure to physical risk
</t>
  </si>
  <si>
    <r>
      <rPr>
        <sz val="10"/>
        <color rgb="FF070E46"/>
        <rFont val="Arial"/>
        <family val="2"/>
      </rPr>
      <t xml:space="preserve">For details, please refer to </t>
    </r>
    <r>
      <rPr>
        <b/>
        <sz val="10"/>
        <color rgb="FF070E46"/>
        <rFont val="Arial"/>
        <family val="2"/>
      </rPr>
      <t>Integration into customer and transaction review: Physical risk</t>
    </r>
    <r>
      <rPr>
        <sz val="10"/>
        <color rgb="FF070E46"/>
        <rFont val="Arial"/>
        <family val="2"/>
      </rPr>
      <t xml:space="preserve"> on pages 125-127 within Consolidated Non-financial Information Statement 2. Environmental information 2.2 Climate change management 2.2.2 Management of risks associated with climate change</t>
    </r>
  </si>
  <si>
    <t>POTENTIAL PHYSICAL RISK INDICATORS LINKED TO CLIMATE CHANGE: EXPOSURES SUBJECT TO PHYSICAL RISK (MILLIONS OF EUROS)</t>
  </si>
  <si>
    <t>Gross carrying amount</t>
  </si>
  <si>
    <t>Chronic Risk</t>
  </si>
  <si>
    <t>Acute Risk</t>
  </si>
  <si>
    <t>Chronic and acute</t>
  </si>
  <si>
    <t>Total subject to physical risk</t>
  </si>
  <si>
    <t>Agriculture, livestock, forestry and fishing</t>
  </si>
  <si>
    <t>5,871</t>
  </si>
  <si>
    <t>461</t>
  </si>
  <si>
    <t>1,674</t>
  </si>
  <si>
    <t>692</t>
  </si>
  <si>
    <t>2,827</t>
  </si>
  <si>
    <t>Extractive industries</t>
  </si>
  <si>
    <t>3,225</t>
  </si>
  <si>
    <t>255</t>
  </si>
  <si>
    <t>1,017</t>
  </si>
  <si>
    <t>372</t>
  </si>
  <si>
    <t>1,644</t>
  </si>
  <si>
    <t>Manufacturing industry</t>
  </si>
  <si>
    <t>60,653</t>
  </si>
  <si>
    <t>5,759</t>
  </si>
  <si>
    <t>3,215</t>
  </si>
  <si>
    <t>2,020</t>
  </si>
  <si>
    <t>10,994</t>
  </si>
  <si>
    <t xml:space="preserve">Supply of electricity, gas, steam and air conditioning </t>
  </si>
  <si>
    <t>20,418</t>
  </si>
  <si>
    <t>1,739</t>
  </si>
  <si>
    <t>5,100</t>
  </si>
  <si>
    <t>567</t>
  </si>
  <si>
    <t>7,405</t>
  </si>
  <si>
    <t>Water supply; sanitation, waste management and decontamination activities</t>
  </si>
  <si>
    <t>1,273</t>
  </si>
  <si>
    <t>14</t>
  </si>
  <si>
    <t>12,770</t>
  </si>
  <si>
    <t>285</t>
  </si>
  <si>
    <t>1,009</t>
  </si>
  <si>
    <t>38</t>
  </si>
  <si>
    <t>1,331</t>
  </si>
  <si>
    <t>Wholesale and retail trade; repair of motor vehicles and motorcycles</t>
  </si>
  <si>
    <t>42,971</t>
  </si>
  <si>
    <t>25</t>
  </si>
  <si>
    <t>454</t>
  </si>
  <si>
    <t>29</t>
  </si>
  <si>
    <t>508</t>
  </si>
  <si>
    <t>15,114</t>
  </si>
  <si>
    <t>101</t>
  </si>
  <si>
    <t>10</t>
  </si>
  <si>
    <t>140</t>
  </si>
  <si>
    <t>Real estate activities</t>
  </si>
  <si>
    <t>13,090</t>
  </si>
  <si>
    <t>607</t>
  </si>
  <si>
    <t>1,411</t>
  </si>
  <si>
    <t>15</t>
  </si>
  <si>
    <t>2,033</t>
  </si>
  <si>
    <t>Loans secured by residential real estate</t>
  </si>
  <si>
    <t>101,583</t>
  </si>
  <si>
    <t>414</t>
  </si>
  <si>
    <t>10,951</t>
  </si>
  <si>
    <t>248</t>
  </si>
  <si>
    <t>11,613</t>
  </si>
  <si>
    <t>Loans secured by commercial real estate</t>
  </si>
  <si>
    <t>32,113</t>
  </si>
  <si>
    <t>1,136</t>
  </si>
  <si>
    <t>3,787</t>
  </si>
  <si>
    <t>422</t>
  </si>
  <si>
    <t>5,346</t>
  </si>
  <si>
    <t>Real guarantees recovered</t>
  </si>
  <si>
    <t>716</t>
  </si>
  <si>
    <t>5</t>
  </si>
  <si>
    <t>59</t>
  </si>
  <si>
    <t>2</t>
  </si>
  <si>
    <t>66</t>
  </si>
  <si>
    <t>Accommodation and catering activities</t>
  </si>
  <si>
    <t>10,382</t>
  </si>
  <si>
    <t>2,866</t>
  </si>
  <si>
    <t>1,583</t>
  </si>
  <si>
    <t>829</t>
  </si>
  <si>
    <t>5,278</t>
  </si>
  <si>
    <t>Information and communication</t>
  </si>
  <si>
    <t>17,497</t>
  </si>
  <si>
    <t>1</t>
  </si>
  <si>
    <t>6</t>
  </si>
  <si>
    <t>7</t>
  </si>
  <si>
    <t>Financial and insurance activities</t>
  </si>
  <si>
    <t>3,242</t>
  </si>
  <si>
    <t>3</t>
  </si>
  <si>
    <t>21,452</t>
  </si>
  <si>
    <t>104</t>
  </si>
  <si>
    <t>165</t>
  </si>
  <si>
    <t>36</t>
  </si>
  <si>
    <t>305</t>
  </si>
  <si>
    <r>
      <rPr>
        <sz val="10"/>
        <color rgb="FF070E46"/>
        <rFont val="Arial"/>
        <family val="2"/>
      </rPr>
      <t xml:space="preserve">For details, please refer to </t>
    </r>
    <r>
      <rPr>
        <b/>
        <sz val="10"/>
        <color rgb="FF070E46"/>
        <rFont val="Arial"/>
        <family val="2"/>
      </rPr>
      <t>Risk level of economic activities</t>
    </r>
    <r>
      <rPr>
        <sz val="10"/>
        <color rgb="FF070E46"/>
        <rFont val="Arial"/>
        <family val="2"/>
      </rPr>
      <t xml:space="preserve"> on page 117 within Consolidated Non-financial Information Statement 2. Environmental information 2.2 Climate change management 2.2.2 Management of risks associated with climate change</t>
    </r>
  </si>
  <si>
    <r>
      <rPr>
        <sz val="10"/>
        <color rgb="FF070E46"/>
        <rFont val="Arial"/>
        <family val="2"/>
      </rPr>
      <t xml:space="preserve">For details regarding </t>
    </r>
    <r>
      <rPr>
        <b/>
        <sz val="10"/>
        <color rgb="FF070E46"/>
        <rFont val="Arial"/>
        <family val="2"/>
      </rPr>
      <t>exposure sensitive to natural capital risk</t>
    </r>
    <r>
      <rPr>
        <sz val="10"/>
        <color rgb="FF070E46"/>
        <rFont val="Arial"/>
        <family val="2"/>
      </rPr>
      <t xml:space="preserve">, please refer to </t>
    </r>
    <r>
      <rPr>
        <b/>
        <sz val="10"/>
        <color rgb="FF070E46"/>
        <rFont val="Arial"/>
        <family val="2"/>
      </rPr>
      <t xml:space="preserve">2.3.1 Identification and measurement of risks and opportunities associated with natural capital </t>
    </r>
    <r>
      <rPr>
        <sz val="10"/>
        <color rgb="FF070E46"/>
        <rFont val="Arial"/>
        <family val="2"/>
      </rPr>
      <t xml:space="preserve">on pages 133-137 within Consolidated Non-financial Information Statement 2. Environmental information 2.3 Natural capital management                                                                        </t>
    </r>
  </si>
  <si>
    <t>RISK LEVEL OF ECONOMIC ACTIVITIES (BBVA GROUP. 2025)</t>
  </si>
  <si>
    <t>Climate</t>
  </si>
  <si>
    <t>Subsector</t>
  </si>
  <si>
    <t>Transition risk</t>
  </si>
  <si>
    <t>Physical risk</t>
  </si>
  <si>
    <t>Transition and
physical</t>
  </si>
  <si>
    <t>Transport vehicles and components</t>
  </si>
  <si>
    <t>OEM cars</t>
  </si>
  <si>
    <t>Auto parts suppliers</t>
  </si>
  <si>
    <t>Other OEMs</t>
  </si>
  <si>
    <t>Basic materials</t>
  </si>
  <si>
    <t>Mining</t>
  </si>
  <si>
    <t>Of which: coal mining</t>
  </si>
  <si>
    <t>Steel and processed metals</t>
  </si>
  <si>
    <t>Of which: production of steel and metals</t>
  </si>
  <si>
    <t>Chemicals</t>
  </si>
  <si>
    <t>Of which: Agrochemicals</t>
  </si>
  <si>
    <t>Paper and forestry products</t>
  </si>
  <si>
    <t>Construction and building materials</t>
  </si>
  <si>
    <t>Building materials</t>
  </si>
  <si>
    <t>Of which: Cement-based products and materials</t>
  </si>
  <si>
    <t>Integrated Oil &amp; Gas</t>
  </si>
  <si>
    <t>Upstream</t>
  </si>
  <si>
    <t>Downstream</t>
  </si>
  <si>
    <t>Midstream</t>
  </si>
  <si>
    <t>Oil services</t>
  </si>
  <si>
    <t>Basic consumption</t>
  </si>
  <si>
    <t>Primary exploitation</t>
  </si>
  <si>
    <t>Production of food, beverages and tobacco</t>
  </si>
  <si>
    <t>Transport</t>
  </si>
  <si>
    <t>Air transport</t>
  </si>
  <si>
    <t>Transport infrastructure operators</t>
  </si>
  <si>
    <t>Electricity</t>
  </si>
  <si>
    <t>Traditional/multi-technique electricity generation</t>
  </si>
  <si>
    <t xml:space="preserve">Low-carbon electricity generation
</t>
  </si>
  <si>
    <t>Transmission, distribution and supply of electrical energy</t>
  </si>
  <si>
    <t>Integrated electricity companies</t>
  </si>
  <si>
    <t xml:space="preserve">Transmission, distribution and supply of gas
</t>
  </si>
  <si>
    <r>
      <rPr>
        <b/>
        <sz val="10"/>
        <color rgb="FF001391"/>
        <rFont val="Arial"/>
        <family val="2"/>
      </rPr>
      <t>Wholesale portfolio exposure (EAD at High or Very High)</t>
    </r>
    <r>
      <rPr>
        <sz val="8"/>
        <color rgb="FF001391"/>
        <rFont val="Arial"/>
        <family val="2"/>
      </rPr>
      <t xml:space="preserve"> (1) (2)</t>
    </r>
  </si>
  <si>
    <t>(1) This calculation has been carried out on the wholesale portfolio amounting to €291,540 million (253,795 in 2024).</t>
  </si>
  <si>
    <t>(2) Data 2024 (%): Climate: Transition risk (12) and Physical risk (23); Natural capital: Transition and physical risk (34)</t>
  </si>
  <si>
    <r>
      <rPr>
        <sz val="10"/>
        <color rgb="FF070E46"/>
        <rFont val="Arial"/>
        <family val="2"/>
      </rPr>
      <t xml:space="preserve">For details, please refer to </t>
    </r>
    <r>
      <rPr>
        <b/>
        <sz val="10"/>
        <color rgb="FF070E46"/>
        <rFont val="Arial"/>
        <family val="2"/>
      </rPr>
      <t>2.3 Natural capital management</t>
    </r>
    <r>
      <rPr>
        <sz val="10"/>
        <color rgb="FF070E46"/>
        <rFont val="Arial"/>
        <family val="2"/>
      </rPr>
      <t xml:space="preserve"> on pages 133-137 within Consolidated Non-financial Information Statement 2. Environmental information</t>
    </r>
  </si>
  <si>
    <t xml:space="preserve">Risks and opportunities associated with natural capital
</t>
  </si>
  <si>
    <r>
      <rPr>
        <sz val="10"/>
        <color rgb="FF070E46"/>
        <rFont val="Arial"/>
        <family val="2"/>
      </rPr>
      <t xml:space="preserve">For details, please refer to </t>
    </r>
    <r>
      <rPr>
        <b/>
        <sz val="10"/>
        <color rgb="FF070E46"/>
        <rFont val="Arial"/>
        <family val="2"/>
      </rPr>
      <t>2.3.1 Identification and measurement of risks and opportunities associated with natural capital</t>
    </r>
    <r>
      <rPr>
        <sz val="10"/>
        <color rgb="FF070E46"/>
        <rFont val="Arial"/>
        <family val="2"/>
      </rPr>
      <t xml:space="preserve"> on pages 133-137 within Consolidated Non-financial Information Statement 2. Environmental information 2.3 Natural capital management</t>
    </r>
  </si>
  <si>
    <t>Natural capital: Exposure (EAD) considered sensitive to natural capital risk total within the Wholesale portfolio</t>
  </si>
  <si>
    <t>million €</t>
  </si>
  <si>
    <t>EXPOSURE SENSITIVE TO NATURAL CAPITAL RISK (PERCENTAGE. 2025)</t>
  </si>
  <si>
    <t>CIB, BBVA S.A</t>
  </si>
  <si>
    <t>TOTAL</t>
  </si>
  <si>
    <t>% EAD</t>
  </si>
  <si>
    <t>25.4 %</t>
  </si>
  <si>
    <t>22.7 %</t>
  </si>
  <si>
    <t>22 %</t>
  </si>
  <si>
    <t>33.7 %</t>
  </si>
  <si>
    <t>37 %</t>
  </si>
  <si>
    <t>34.5 %</t>
  </si>
  <si>
    <t>16.4 %</t>
  </si>
  <si>
    <t>23.6 %</t>
  </si>
  <si>
    <r>
      <rPr>
        <sz val="10"/>
        <color rgb="FF070E46"/>
        <rFont val="Arial"/>
        <family val="2"/>
      </rPr>
      <t xml:space="preserve">For details regarding the </t>
    </r>
    <r>
      <rPr>
        <b/>
        <sz val="10"/>
        <color rgb="FF070E46"/>
        <rFont val="Arial"/>
        <family val="2"/>
      </rPr>
      <t xml:space="preserve">calculation </t>
    </r>
    <r>
      <rPr>
        <sz val="10"/>
        <color rgb="FF070E46"/>
        <rFont val="Arial"/>
        <family val="2"/>
      </rPr>
      <t xml:space="preserve">and the </t>
    </r>
    <r>
      <rPr>
        <b/>
        <sz val="10"/>
        <color rgb="FF070E46"/>
        <rFont val="Arial"/>
        <family val="2"/>
      </rPr>
      <t>methodology</t>
    </r>
    <r>
      <rPr>
        <sz val="10"/>
        <color rgb="FF070E46"/>
        <rFont val="Arial"/>
        <family val="2"/>
      </rPr>
      <t xml:space="preserve">, please refer to </t>
    </r>
    <r>
      <rPr>
        <b/>
        <sz val="10"/>
        <color rgb="FF070E46"/>
        <rFont val="Arial"/>
        <family val="2"/>
      </rPr>
      <t>Water footprint</t>
    </r>
    <r>
      <rPr>
        <sz val="10"/>
        <color rgb="FF070E46"/>
        <rFont val="Arial"/>
        <family val="2"/>
      </rPr>
      <t xml:space="preserve"> on pages 138-139 within Consolidated Non-financial Information Statement 2. Environmental information 2.3 Natural capital management 2.3.2 Management of other direct environmental impacts                                                        </t>
    </r>
  </si>
  <si>
    <r>
      <rPr>
        <sz val="10"/>
        <color rgb="FF070E46"/>
        <rFont val="Arial"/>
        <family val="2"/>
      </rPr>
      <t xml:space="preserve">For details regarding </t>
    </r>
    <r>
      <rPr>
        <b/>
        <sz val="10"/>
        <color rgb="FF070E46"/>
        <rFont val="Arial"/>
        <family val="2"/>
      </rPr>
      <t>water regeneration</t>
    </r>
    <r>
      <rPr>
        <sz val="10"/>
        <color rgb="FF070E46"/>
        <rFont val="Arial"/>
        <family val="2"/>
      </rPr>
      <t>, please refer to</t>
    </r>
    <r>
      <rPr>
        <b/>
        <sz val="10"/>
        <color rgb="FF070E46"/>
        <rFont val="Arial"/>
        <family val="2"/>
      </rPr>
      <t xml:space="preserve"> Water regeneration</t>
    </r>
    <r>
      <rPr>
        <sz val="10"/>
        <color rgb="FF070E46"/>
        <rFont val="Arial"/>
        <family val="2"/>
      </rPr>
      <t xml:space="preserve"> on pages 139-140 within Consolidated Non-financial Information Statement 2. Environmental information 2.3 Natural capital management 2.3.2 Management of other direct environmental impacts                                                        </t>
    </r>
  </si>
  <si>
    <t>HUELLA DE AGUA Grupo BBVA 2024 *</t>
  </si>
  <si>
    <t>8,651,882</t>
  </si>
  <si>
    <t>2,148,115</t>
  </si>
  <si>
    <t>6,503,767</t>
  </si>
  <si>
    <t>* It includes: Spain, Argentina, Portugal, Colombia, Peru, Venezuela, Turkey, Mexico and Uruguay .</t>
  </si>
  <si>
    <t>Independent external audit</t>
  </si>
  <si>
    <t>Verification Statement contented with ISO 14046</t>
  </si>
  <si>
    <r>
      <rPr>
        <b/>
        <sz val="18"/>
        <color rgb="FF001391"/>
        <rFont val="Arial"/>
        <family val="2"/>
      </rPr>
      <t xml:space="preserve">Governance: </t>
    </r>
    <r>
      <rPr>
        <b/>
        <sz val="35"/>
        <color rgb="FF001391"/>
        <rFont val="Georgia"/>
        <family val="1"/>
      </rPr>
      <t>Corporate Governance</t>
    </r>
  </si>
  <si>
    <t>Corporate Governance System</t>
  </si>
  <si>
    <t>Remuneration</t>
  </si>
  <si>
    <t>Management of suppliers and services</t>
  </si>
  <si>
    <t>Responsible use of data</t>
  </si>
  <si>
    <t>Cibersecurity</t>
  </si>
  <si>
    <t>Transparent and responsible taxation</t>
  </si>
  <si>
    <r>
      <rPr>
        <sz val="10"/>
        <color rgb="FF070E46"/>
        <rFont val="Arial"/>
        <family val="2"/>
      </rPr>
      <t xml:space="preserve">For details, please refer to </t>
    </r>
    <r>
      <rPr>
        <b/>
        <sz val="10"/>
        <color rgb="FF070E46"/>
        <rFont val="Arial"/>
        <family val="2"/>
      </rPr>
      <t>Corporate bodies</t>
    </r>
    <r>
      <rPr>
        <sz val="10"/>
        <color rgb="FF070E46"/>
        <rFont val="Arial"/>
        <family val="2"/>
      </rPr>
      <t xml:space="preserve"> on pages 49-56 within Consolidated Non-financial Information Statement 1. General information 1.4 Sustainability governance model 1.4.1 Sustainability governance                                   </t>
    </r>
  </si>
  <si>
    <t>https://shareholdersandinvestors.bbva.com/corporate-governance-and-remuneration-policy/</t>
  </si>
  <si>
    <t>Board of Directors</t>
  </si>
  <si>
    <t>https://shareholdersandinvestors.bbva.com/corporate-governance-and-remuneration-policy/board-of-directors/</t>
  </si>
  <si>
    <r>
      <rPr>
        <b/>
        <sz val="10"/>
        <color rgb="FF001391"/>
        <rFont val="Arial"/>
        <family val="2"/>
      </rPr>
      <t>Nº of Board of Directors</t>
    </r>
    <r>
      <rPr>
        <sz val="8"/>
        <color rgb="FF001391"/>
        <rFont val="Arial"/>
        <family val="2"/>
      </rPr>
      <t xml:space="preserve"> (1)</t>
    </r>
  </si>
  <si>
    <t>Executive</t>
  </si>
  <si>
    <t>13.3%</t>
  </si>
  <si>
    <t>Independent</t>
  </si>
  <si>
    <t>66.7%</t>
  </si>
  <si>
    <t>Otros external</t>
  </si>
  <si>
    <t>Women in Board of Directors</t>
  </si>
  <si>
    <t>46.7%</t>
  </si>
  <si>
    <t>Meeting the target of 40% representation of the least represented gender established in the Board of Directors' Selection, Suitability, and Diversity Policy</t>
  </si>
  <si>
    <t>Non-Spanish directors</t>
  </si>
  <si>
    <r>
      <rPr>
        <sz val="10"/>
        <color rgb="FF001391"/>
        <rFont val="Arial"/>
        <family val="2"/>
      </rPr>
      <t xml:space="preserve">A total of </t>
    </r>
    <r>
      <rPr>
        <b/>
        <sz val="10"/>
        <color rgb="FF001391"/>
        <rFont val="Arial"/>
        <family val="2"/>
      </rPr>
      <t>seven nationalities</t>
    </r>
  </si>
  <si>
    <t>Spanish, Turkish, Portuguese, Danish, American, Mexican and Belgian</t>
  </si>
  <si>
    <t>(1)  In Spain, the consolidated text of the Capital Companies Law, approved by Royal Legislative Decree 1/2010, of July 2, does not require the representation of workers as part of the board of directors in listed companies.
The composition of the Board of Directors is defined by the appointments and re-elections approved by the General Shareholders' Meeting, as well as by the Board itself through the allocation of roles within the Board. For more information on the composition of the Board of Directors and BBVA's Corporate Governance System, please refer to the Annual Corporate Governance Report, included as part of the Consolidated Management Report.</t>
  </si>
  <si>
    <t xml:space="preserve">Distribution of members of the Board of Directors and senior Managemente by gender (BBVA Group)    </t>
  </si>
  <si>
    <t>Male</t>
  </si>
  <si>
    <t>Female</t>
  </si>
  <si>
    <t>Board of Directors (number)</t>
  </si>
  <si>
    <t>Board of Directors (%)</t>
  </si>
  <si>
    <t>53.3%</t>
  </si>
  <si>
    <t>Senior Management (number)</t>
  </si>
  <si>
    <t>Senior Management (%)</t>
  </si>
  <si>
    <t>77.8%</t>
  </si>
  <si>
    <t>22.2%</t>
  </si>
  <si>
    <t>https://accionistaseinversores.bbva.com/gobierno-corporativo-y-politica-de-remuneraciones/</t>
  </si>
  <si>
    <r>
      <rPr>
        <sz val="10"/>
        <color rgb="FF070E46"/>
        <rFont val="Arial"/>
        <family val="2"/>
      </rPr>
      <t>For details, please refer to</t>
    </r>
    <r>
      <rPr>
        <b/>
        <sz val="10"/>
        <color rgb="FF070E46"/>
        <rFont val="Arial"/>
        <family val="2"/>
      </rPr>
      <t xml:space="preserve"> Integration of sustainability into the corporate annual variable remuneration model applicable in 2025</t>
    </r>
    <r>
      <rPr>
        <sz val="10"/>
        <color rgb="FF070E46"/>
        <rFont val="Arial"/>
        <family val="2"/>
      </rPr>
      <t xml:space="preserve"> on pages 157-158 within Consolidated Non-financial Information Statement 3. Social information 3.1 Own workforce 3.1.3 Competitive remuneration                                                          </t>
    </r>
  </si>
  <si>
    <t>https://shareholdersandinvestors.bbva.com/microsites/cuentasanuales2025/en/publication/contents/media/2599857.pdf</t>
  </si>
  <si>
    <t>ANNUAL VARIABLE REMUNERATION 2025 – ANNUAL FINANCIAL AND NON–FINANCIAL INDICATORS (BBVA GROUP) (MEASUREMENT PERIOD 2025)</t>
  </si>
  <si>
    <r>
      <rPr>
        <b/>
        <i/>
        <sz val="10"/>
        <color rgb="FFFFFFFF"/>
        <rFont val="Arial"/>
        <family val="2"/>
      </rPr>
      <t xml:space="preserve">weight </t>
    </r>
    <r>
      <rPr>
        <sz val="8"/>
        <color rgb="FFFFFFFF"/>
        <rFont val="Arial"/>
        <family val="2"/>
      </rPr>
      <t>(1)</t>
    </r>
  </si>
  <si>
    <t>Financial indicators</t>
  </si>
  <si>
    <t xml:space="preserve">RORC    </t>
  </si>
  <si>
    <t>Net attributable profit</t>
  </si>
  <si>
    <t>Enterprise fee income</t>
  </si>
  <si>
    <t>Efficiency ratio</t>
  </si>
  <si>
    <t>Non Financial indicators</t>
  </si>
  <si>
    <r>
      <rPr>
        <sz val="10"/>
        <color rgb="FF001391"/>
        <rFont val="Arial"/>
        <family val="2"/>
      </rPr>
      <t>Net Promoted Score (NPS)</t>
    </r>
    <r>
      <rPr>
        <sz val="8"/>
        <color rgb="FF001391"/>
        <rFont val="Arial"/>
        <family val="2"/>
      </rPr>
      <t xml:space="preserve"> (2)</t>
    </r>
  </si>
  <si>
    <r>
      <rPr>
        <sz val="10"/>
        <color rgb="FF001391"/>
        <rFont val="Arial"/>
        <family val="2"/>
      </rPr>
      <t xml:space="preserve">Target customers </t>
    </r>
    <r>
      <rPr>
        <sz val="8"/>
        <color rgb="FF001391"/>
        <rFont val="Arial"/>
        <family val="2"/>
      </rPr>
      <t>(2)</t>
    </r>
  </si>
  <si>
    <t>(1) Weights set for the annual variable remuneration associated with the corporate model for the 2024 and 2025 financial years for BBVA Group staff, including executive directors.</t>
  </si>
  <si>
    <t>(2) For the NPS and Target customers indicators, targets are at country level. The Group's achievement for these indicators is calculated as the average weighted by the net margin of the achievements obtained by the countries.</t>
  </si>
  <si>
    <t>https://shareholdersandinvestors.bbva.com/microsites/cuentasanuales2025/en/publication/contents/media/2599858.pdf</t>
  </si>
  <si>
    <t>LONG-TERM INCENTIVE FOR THE IDENTIFIED GROUP 2025 – LONG–TERM INDICATORS (BBVA GROUP) (MULTI–YEAR MEASUREMENT PERIOD WITH TARGETS FOR 2028)</t>
  </si>
  <si>
    <t>weight</t>
  </si>
  <si>
    <t>Long term indicators</t>
  </si>
  <si>
    <t>Tangible Book Value per share (TBV per share)</t>
  </si>
  <si>
    <t>Relative Total Shareholder Return (Relative TSR)</t>
  </si>
  <si>
    <t>Decarbonization of the portfolio</t>
  </si>
  <si>
    <t>Percentage of women in management positions</t>
  </si>
  <si>
    <r>
      <rPr>
        <sz val="10"/>
        <color rgb="FF070E46"/>
        <rFont val="Arial"/>
        <family val="2"/>
      </rPr>
      <t xml:space="preserve">For details, please refer to </t>
    </r>
    <r>
      <rPr>
        <b/>
        <sz val="10"/>
        <color rgb="FF070E46"/>
        <rFont val="Arial"/>
        <family val="2"/>
      </rPr>
      <t>4.1.5 Management of suppliers and services</t>
    </r>
    <r>
      <rPr>
        <sz val="10"/>
        <color rgb="FF070E46"/>
        <rFont val="Arial"/>
        <family val="2"/>
      </rPr>
      <t xml:space="preserve"> on pages 220-222 within Consolidated Non-financial Information Statement 4. Governance information 4.1 Business conduct                                       </t>
    </r>
  </si>
  <si>
    <t>(1)</t>
  </si>
  <si>
    <t>Number of evaluated suppliers</t>
  </si>
  <si>
    <t>5,199</t>
  </si>
  <si>
    <t>4,616</t>
  </si>
  <si>
    <t>Total number of suitable suppliers</t>
  </si>
  <si>
    <t>4,984</t>
  </si>
  <si>
    <t>4,475</t>
  </si>
  <si>
    <t>Total number of unsuitable suppliers</t>
  </si>
  <si>
    <t>215</t>
  </si>
  <si>
    <t>141</t>
  </si>
  <si>
    <t>Amount awarded to suitably evaluated suppliers (%)</t>
  </si>
  <si>
    <t>98.1%</t>
  </si>
  <si>
    <t>99.0%</t>
  </si>
  <si>
    <t>Total number of local BBVA third parties (%)</t>
  </si>
  <si>
    <t>97.5%</t>
  </si>
  <si>
    <t>97.6%</t>
  </si>
  <si>
    <t>Total number of local BBVA third parties in terms of turnover (%)</t>
  </si>
  <si>
    <t>85.8%</t>
  </si>
  <si>
    <t>87.9%</t>
  </si>
  <si>
    <t>(1)  The data presented below in this paragraph do not include Turkey.</t>
  </si>
  <si>
    <r>
      <rPr>
        <sz val="10"/>
        <color rgb="FF070E46"/>
        <rFont val="Arial"/>
        <family val="2"/>
      </rPr>
      <t xml:space="preserve">For details, please refer to </t>
    </r>
    <r>
      <rPr>
        <b/>
        <sz val="10"/>
        <color rgb="FF070E46"/>
        <rFont val="Arial"/>
        <family val="2"/>
      </rPr>
      <t>4.1.6 Responsible use of data</t>
    </r>
    <r>
      <rPr>
        <sz val="10"/>
        <color rgb="FF070E46"/>
        <rFont val="Arial"/>
        <family val="2"/>
      </rPr>
      <t xml:space="preserve"> on pages 222-224 within Consolidated Non-financial Information Statement 4. Governance information 4.1 Business conduct                                       </t>
    </r>
  </si>
  <si>
    <r>
      <rPr>
        <sz val="10"/>
        <color rgb="FF070E46"/>
        <rFont val="Arial"/>
        <family val="2"/>
      </rPr>
      <t xml:space="preserve">For details, please refer to </t>
    </r>
    <r>
      <rPr>
        <b/>
        <sz val="10"/>
        <color rgb="FF070E46"/>
        <rFont val="Arial"/>
        <family val="2"/>
      </rPr>
      <t>4.2 Cybersecurity</t>
    </r>
    <r>
      <rPr>
        <sz val="10"/>
        <color rgb="FF070E46"/>
        <rFont val="Arial"/>
        <family val="2"/>
      </rPr>
      <t xml:space="preserve"> on pages 225-229 within Consolidated Non-financial Information Statement 4. Governance information         </t>
    </r>
  </si>
  <si>
    <r>
      <rPr>
        <sz val="10"/>
        <color rgb="FF070E46"/>
        <rFont val="Arial"/>
        <family val="2"/>
      </rPr>
      <t xml:space="preserve">For details, please refer to </t>
    </r>
    <r>
      <rPr>
        <b/>
        <sz val="10"/>
        <color rgb="FF070E46"/>
        <rFont val="Arial"/>
        <family val="2"/>
      </rPr>
      <t>4.3 Transparent and responsible taxation</t>
    </r>
    <r>
      <rPr>
        <sz val="10"/>
        <color rgb="FF070E46"/>
        <rFont val="Arial"/>
        <family val="2"/>
      </rPr>
      <t xml:space="preserve"> on pages 230-238 within Consolidated Non-financial Information Statement 4. Governance information         </t>
    </r>
  </si>
  <si>
    <t>https://shareholdersandinvestors.bbva.com/sustainability-and-responsible-banking/fiscalidad-responsable/</t>
  </si>
  <si>
    <t>GLOBAL TAX CONTRIBUTION (BBVA GROUP. MILLIONS OF EUROS)</t>
  </si>
  <si>
    <t>Own taxes</t>
  </si>
  <si>
    <t>6,686</t>
  </si>
  <si>
    <t>8,463</t>
  </si>
  <si>
    <t>Third-party taxes</t>
  </si>
  <si>
    <t>10,496</t>
  </si>
  <si>
    <t>8,977</t>
  </si>
  <si>
    <t>Total tax contribution</t>
  </si>
  <si>
    <t>17,182</t>
  </si>
  <si>
    <t>17,440</t>
  </si>
  <si>
    <r>
      <rPr>
        <b/>
        <sz val="18"/>
        <color rgb="FF001391"/>
        <rFont val="Arial"/>
        <family val="2"/>
      </rPr>
      <t xml:space="preserve">Governance: </t>
    </r>
    <r>
      <rPr>
        <b/>
        <sz val="35"/>
        <color rgb="FF001391"/>
        <rFont val="Georgia"/>
        <family val="1"/>
      </rPr>
      <t>Sustainability Governance</t>
    </r>
  </si>
  <si>
    <t>Sustainability governance</t>
  </si>
  <si>
    <t>Integration of sustainability into the corporate annual variable remuneration model</t>
  </si>
  <si>
    <t>Policies and other documents</t>
  </si>
  <si>
    <t>Environmental and social impact of customer financing</t>
  </si>
  <si>
    <r>
      <rPr>
        <sz val="10"/>
        <color rgb="FF070E46"/>
        <rFont val="Arial"/>
        <family val="2"/>
      </rPr>
      <t xml:space="preserve">For details, please refer to </t>
    </r>
    <r>
      <rPr>
        <b/>
        <sz val="10"/>
        <color rgb="FF070E46"/>
        <rFont val="Arial"/>
        <family val="2"/>
      </rPr>
      <t>1.4.1 Sustainability governance</t>
    </r>
    <r>
      <rPr>
        <sz val="10"/>
        <color rgb="FF070E46"/>
        <rFont val="Arial"/>
        <family val="2"/>
      </rPr>
      <t xml:space="preserve"> on pages 49-58 within Consolidated Non-financial Information Statement 1. General information 1.4 Sustainability governance model</t>
    </r>
  </si>
  <si>
    <t>Governance model of the Corporate Bodies in matters of sustainability</t>
  </si>
  <si>
    <t>Pages 51-52</t>
  </si>
  <si>
    <t>Activity of the Corporate Bodies in the area of Sustainability</t>
  </si>
  <si>
    <t>Pages 52-53</t>
  </si>
  <si>
    <t>Knowledge, experience and capabilities of the Board of Directors</t>
  </si>
  <si>
    <t>Pages 54-55</t>
  </si>
  <si>
    <t>Integration of sustainability in the executive level across the Group</t>
  </si>
  <si>
    <t>Pages 56-58</t>
  </si>
  <si>
    <t>(1) Includes: Corporate &amp; Investment Banking and Commercial Client Solutions &amp; Retail Client Solutions in Spain, Mexico, Turkey and South America.</t>
  </si>
  <si>
    <r>
      <rPr>
        <sz val="10"/>
        <color rgb="FF070E46"/>
        <rFont val="Arial"/>
        <family val="2"/>
      </rPr>
      <t xml:space="preserve">For details, please refer to </t>
    </r>
    <r>
      <rPr>
        <b/>
        <sz val="10"/>
        <color rgb="FF070E46"/>
        <rFont val="Arial"/>
        <family val="2"/>
      </rPr>
      <t>Integration of sustainability into the corporate annual variable remuneration model applicable in 2025</t>
    </r>
    <r>
      <rPr>
        <sz val="10"/>
        <color rgb="FF070E46"/>
        <rFont val="Arial"/>
        <family val="2"/>
      </rPr>
      <t xml:space="preserve"> on pages 157-158 within Consolidated Non-financial Information Statement 3. Social information 3.1 Own workforce 3.1.3 Competitive remuneration</t>
    </r>
  </si>
  <si>
    <t>Sustainability General Policy of BBVA</t>
  </si>
  <si>
    <t>Environmental and Social Framework</t>
  </si>
  <si>
    <t>For details, please refer to https://shareholdersandinvestors.bbva.com/sustainability-and-responsible-banking/policies-and-other-documents/</t>
  </si>
  <si>
    <r>
      <rPr>
        <sz val="10"/>
        <color rgb="FF070E46"/>
        <rFont val="Arial"/>
        <family val="2"/>
      </rPr>
      <t xml:space="preserve">For details, please refer to </t>
    </r>
    <r>
      <rPr>
        <b/>
        <sz val="10"/>
        <color rgb="FF070E46"/>
        <rFont val="Arial"/>
        <family val="2"/>
      </rPr>
      <t xml:space="preserve">Environmental and social impact of customer financing </t>
    </r>
    <r>
      <rPr>
        <sz val="10"/>
        <color rgb="FF070E46"/>
        <rFont val="Arial"/>
        <family val="2"/>
      </rPr>
      <t>on pages 127-131 within Consolidated Non-financial Information Statement 2. Environmental information 2.2 Climate change management 2.2.2 Management of risks associated with climate change</t>
    </r>
  </si>
  <si>
    <t xml:space="preserve">DATA OF FINANCED TRANSACTIONS ANALYZED ACCORDING TO THE EQUATOR PRINCIPLES CRITERIA                                        </t>
  </si>
  <si>
    <r>
      <rPr>
        <b/>
        <sz val="10"/>
        <color rgb="FFFFFFFF"/>
        <rFont val="Arial"/>
        <family val="2"/>
      </rPr>
      <t>Category A</t>
    </r>
    <r>
      <rPr>
        <sz val="8"/>
        <color rgb="FFFFFFFF"/>
        <rFont val="Arial"/>
        <family val="2"/>
      </rPr>
      <t xml:space="preserve"> (1)</t>
    </r>
  </si>
  <si>
    <r>
      <rPr>
        <b/>
        <sz val="10"/>
        <color rgb="FFFFFFFF"/>
        <rFont val="Arial"/>
        <family val="2"/>
      </rPr>
      <t>Category B</t>
    </r>
    <r>
      <rPr>
        <sz val="8"/>
        <color rgb="FFFFFFFF"/>
        <rFont val="Arial"/>
        <family val="2"/>
      </rPr>
      <t xml:space="preserve"> (2)</t>
    </r>
  </si>
  <si>
    <r>
      <rPr>
        <b/>
        <sz val="10"/>
        <color rgb="FFFFFFFF"/>
        <rFont val="Arial"/>
        <family val="2"/>
      </rPr>
      <t xml:space="preserve">Category C </t>
    </r>
    <r>
      <rPr>
        <sz val="8"/>
        <color rgb="FFFFFFFF"/>
        <rFont val="Arial"/>
        <family val="2"/>
      </rPr>
      <t>(3)</t>
    </r>
  </si>
  <si>
    <t>Number of transactions</t>
  </si>
  <si>
    <t>16</t>
  </si>
  <si>
    <t>56</t>
  </si>
  <si>
    <t>40</t>
  </si>
  <si>
    <t>17</t>
  </si>
  <si>
    <t>Total amount (millions of euros)</t>
  </si>
  <si>
    <t>41,656</t>
  </si>
  <si>
    <t>5,366</t>
  </si>
  <si>
    <t>44,537</t>
  </si>
  <si>
    <t>27,079</t>
  </si>
  <si>
    <t>5,892</t>
  </si>
  <si>
    <t>21,972</t>
  </si>
  <si>
    <t>Amount financed by BBVA (millions of euros)</t>
  </si>
  <si>
    <t>2,067</t>
  </si>
  <si>
    <t>440</t>
  </si>
  <si>
    <t>4,866</t>
  </si>
  <si>
    <t>2,943</t>
  </si>
  <si>
    <t>481</t>
  </si>
  <si>
    <t>1,334</t>
  </si>
  <si>
    <t>(1)  Category A: projects with potentially significant adverse social or environmental impacts that are irreversible or unprecedented.</t>
  </si>
  <si>
    <t>(3) Category C: projects with minimal or no social or environmental impacts.</t>
  </si>
  <si>
    <r>
      <rPr>
        <b/>
        <sz val="18"/>
        <color rgb="FF001391"/>
        <rFont val="Arial"/>
        <family val="2"/>
      </rPr>
      <t xml:space="preserve">SOCIAL: </t>
    </r>
    <r>
      <rPr>
        <b/>
        <sz val="35"/>
        <color rgb="FF001391"/>
        <rFont val="Georgia"/>
        <family val="1"/>
      </rPr>
      <t>Own workforce</t>
    </r>
  </si>
  <si>
    <t>Workforce characteristics</t>
  </si>
  <si>
    <t>Engagement indicators</t>
  </si>
  <si>
    <t>Professional development</t>
  </si>
  <si>
    <t>Training</t>
  </si>
  <si>
    <t>Diversity</t>
  </si>
  <si>
    <t>Labor rights</t>
  </si>
  <si>
    <t>Occupational health and safety</t>
  </si>
  <si>
    <r>
      <rPr>
        <sz val="10"/>
        <color rgb="FF070E46"/>
        <rFont val="Arial"/>
        <family val="2"/>
      </rPr>
      <t xml:space="preserve">For details, please refer to </t>
    </r>
    <r>
      <rPr>
        <b/>
        <sz val="10"/>
        <color rgb="FF070E46"/>
        <rFont val="Arial"/>
        <family val="2"/>
      </rPr>
      <t>3.1 Own workforce</t>
    </r>
    <r>
      <rPr>
        <sz val="10"/>
        <color rgb="FF070E46"/>
        <rFont val="Arial"/>
        <family val="2"/>
      </rPr>
      <t xml:space="preserve"> on pages 144-180 within Consolidated Non-financial Information Statement 3. Social information</t>
    </r>
  </si>
  <si>
    <r>
      <rPr>
        <sz val="10"/>
        <color rgb="FF070E46"/>
        <rFont val="Arial"/>
        <family val="2"/>
      </rPr>
      <t xml:space="preserve">For details, please refer to </t>
    </r>
    <r>
      <rPr>
        <b/>
        <sz val="10"/>
        <color rgb="FF070E46"/>
        <rFont val="Arial"/>
        <family val="2"/>
      </rPr>
      <t>3.1.7 Workforce characteristics</t>
    </r>
    <r>
      <rPr>
        <sz val="10"/>
        <color rgb="FF070E46"/>
        <rFont val="Arial"/>
        <family val="2"/>
      </rPr>
      <t xml:space="preserve"> on pages 172-180 within Consolidated Non-financial Information Statement 3. Social information 3.1 Own workforce</t>
    </r>
  </si>
  <si>
    <t>Note 1: Data as of December 31, 2025.</t>
  </si>
  <si>
    <t>Note 2: The number of employee is established based on location criteria.</t>
  </si>
  <si>
    <t>EMPLOYEES BY GENDER (BBVA GROUP)</t>
  </si>
  <si>
    <t>Gender</t>
  </si>
  <si>
    <t>61,749</t>
  </si>
  <si>
    <t>60,999</t>
  </si>
  <si>
    <t>65,425</t>
  </si>
  <si>
    <t>64,917</t>
  </si>
  <si>
    <t>–</t>
  </si>
  <si>
    <t xml:space="preserve">Not reported </t>
  </si>
  <si>
    <t>127,174</t>
  </si>
  <si>
    <t>125,916</t>
  </si>
  <si>
    <t>EMPLOYEES BY GENDER AND GEOGRAPHICAL AREA (BBVA GROUP)</t>
  </si>
  <si>
    <t>Number of employees</t>
  </si>
  <si>
    <t>29,479</t>
  </si>
  <si>
    <t>14,844</t>
  </si>
  <si>
    <t>14,635</t>
  </si>
  <si>
    <t>28,854</t>
  </si>
  <si>
    <t>14,575</t>
  </si>
  <si>
    <t>14,279</t>
  </si>
  <si>
    <t>47,745</t>
  </si>
  <si>
    <t>23,576</t>
  </si>
  <si>
    <t>24,169</t>
  </si>
  <si>
    <t>48,893</t>
  </si>
  <si>
    <t>24,240</t>
  </si>
  <si>
    <t>24,653</t>
  </si>
  <si>
    <t>21,725</t>
  </si>
  <si>
    <t>9,898</t>
  </si>
  <si>
    <t>11,827</t>
  </si>
  <si>
    <t>21,126</t>
  </si>
  <si>
    <t>9,558</t>
  </si>
  <si>
    <t>11,568</t>
  </si>
  <si>
    <t>24,511</t>
  </si>
  <si>
    <t>11,572</t>
  </si>
  <si>
    <t>12,939</t>
  </si>
  <si>
    <t>23,773</t>
  </si>
  <si>
    <t>11,059</t>
  </si>
  <si>
    <t>12,714</t>
  </si>
  <si>
    <t>Rest</t>
  </si>
  <si>
    <t>3,714</t>
  </si>
  <si>
    <t>1,859</t>
  </si>
  <si>
    <t>1,855</t>
  </si>
  <si>
    <t>3,270</t>
  </si>
  <si>
    <t>1,567</t>
  </si>
  <si>
    <t>1,703</t>
  </si>
  <si>
    <t>DISTRIBUTION OF EMPLOYEES BY AGE STAGES AND GEOGRAPHIC AREA (BBVA GROUP. NUMBER)</t>
  </si>
  <si>
    <t>Average age</t>
  </si>
  <si>
    <t>&lt;30</t>
  </si>
  <si>
    <t>30-50</t>
  </si>
  <si>
    <t>&gt;50</t>
  </si>
  <si>
    <t xml:space="preserve"> &gt;50 </t>
  </si>
  <si>
    <t>44</t>
  </si>
  <si>
    <t>2,907</t>
  </si>
  <si>
    <t>18,166</t>
  </si>
  <si>
    <t>8,406</t>
  </si>
  <si>
    <t>2,759</t>
  </si>
  <si>
    <t>18,718</t>
  </si>
  <si>
    <t>7,377</t>
  </si>
  <si>
    <t>35</t>
  </si>
  <si>
    <t>13,533</t>
  </si>
  <si>
    <t>31,229</t>
  </si>
  <si>
    <t>2,983</t>
  </si>
  <si>
    <t>14,737</t>
  </si>
  <si>
    <t>30,843</t>
  </si>
  <si>
    <t>3,313</t>
  </si>
  <si>
    <t>5,824</t>
  </si>
  <si>
    <t>14,702</t>
  </si>
  <si>
    <t>1,199</t>
  </si>
  <si>
    <t>5,440</t>
  </si>
  <si>
    <t>14,895</t>
  </si>
  <si>
    <t>791</t>
  </si>
  <si>
    <t>5,479</t>
  </si>
  <si>
    <t>15,272</t>
  </si>
  <si>
    <t>3,760</t>
  </si>
  <si>
    <t>5,626</t>
  </si>
  <si>
    <t>14,628</t>
  </si>
  <si>
    <t>3,519</t>
  </si>
  <si>
    <t>42</t>
  </si>
  <si>
    <t>543</t>
  </si>
  <si>
    <t>2,230</t>
  </si>
  <si>
    <t>941</t>
  </si>
  <si>
    <t>434</t>
  </si>
  <si>
    <t>2,010</t>
  </si>
  <si>
    <t>826</t>
  </si>
  <si>
    <t>38.1</t>
  </si>
  <si>
    <t>28,286</t>
  </si>
  <si>
    <t>81,599</t>
  </si>
  <si>
    <t>17,289</t>
  </si>
  <si>
    <t>37.8</t>
  </si>
  <si>
    <t>28,996</t>
  </si>
  <si>
    <t>81,094</t>
  </si>
  <si>
    <t>15,826</t>
  </si>
  <si>
    <t xml:space="preserve">DISCHARGE OF EMPLOYEES BY DISCHARGE TYPE AND GENDER (BBVA GROUP. NUMBER)
</t>
  </si>
  <si>
    <r>
      <rPr>
        <b/>
        <sz val="10"/>
        <color rgb="FFFFFFFF"/>
        <rFont val="Arial"/>
        <family val="2"/>
      </rPr>
      <t xml:space="preserve">2024 </t>
    </r>
    <r>
      <rPr>
        <sz val="8"/>
        <color rgb="FFFFFFFF"/>
        <rFont val="Arial"/>
        <family val="2"/>
      </rPr>
      <t>(1)</t>
    </r>
  </si>
  <si>
    <t>Retirement and early retirement</t>
  </si>
  <si>
    <t>139</t>
  </si>
  <si>
    <t>86</t>
  </si>
  <si>
    <t>53</t>
  </si>
  <si>
    <t>186</t>
  </si>
  <si>
    <t>124</t>
  </si>
  <si>
    <t>62</t>
  </si>
  <si>
    <t>Voluntary redundancies</t>
  </si>
  <si>
    <t>20</t>
  </si>
  <si>
    <t>12</t>
  </si>
  <si>
    <t>8</t>
  </si>
  <si>
    <t>19</t>
  </si>
  <si>
    <t>9</t>
  </si>
  <si>
    <t>Resignations</t>
  </si>
  <si>
    <t>387</t>
  </si>
  <si>
    <t>225</t>
  </si>
  <si>
    <t>162</t>
  </si>
  <si>
    <t>409</t>
  </si>
  <si>
    <t>238</t>
  </si>
  <si>
    <t>171</t>
  </si>
  <si>
    <t>Dismissals</t>
  </si>
  <si>
    <t>78</t>
  </si>
  <si>
    <t>67</t>
  </si>
  <si>
    <t>50</t>
  </si>
  <si>
    <r>
      <rPr>
        <sz val="10"/>
        <color rgb="FF001391"/>
        <rFont val="Arial"/>
        <family val="2"/>
      </rPr>
      <t xml:space="preserve">Other </t>
    </r>
    <r>
      <rPr>
        <sz val="8"/>
        <color rgb="FF001391"/>
        <rFont val="Arial"/>
        <family val="2"/>
      </rPr>
      <t>(2)</t>
    </r>
  </si>
  <si>
    <t>671</t>
  </si>
  <si>
    <t>311</t>
  </si>
  <si>
    <t>360</t>
  </si>
  <si>
    <t>842</t>
  </si>
  <si>
    <t>382</t>
  </si>
  <si>
    <t>460</t>
  </si>
  <si>
    <t>625</t>
  </si>
  <si>
    <t>313</t>
  </si>
  <si>
    <t>312</t>
  </si>
  <si>
    <t>366</t>
  </si>
  <si>
    <t>219</t>
  </si>
  <si>
    <t>147</t>
  </si>
  <si>
    <t>3,213</t>
  </si>
  <si>
    <t>1,652</t>
  </si>
  <si>
    <t>1,561</t>
  </si>
  <si>
    <t>2,031</t>
  </si>
  <si>
    <t>1,019</t>
  </si>
  <si>
    <t>1,012</t>
  </si>
  <si>
    <t>2,124</t>
  </si>
  <si>
    <t>1,064</t>
  </si>
  <si>
    <t>1,060</t>
  </si>
  <si>
    <t>2,036</t>
  </si>
  <si>
    <t>1,027</t>
  </si>
  <si>
    <t>613</t>
  </si>
  <si>
    <t>356</t>
  </si>
  <si>
    <t>257</t>
  </si>
  <si>
    <t>336</t>
  </si>
  <si>
    <t>231</t>
  </si>
  <si>
    <r>
      <rPr>
        <sz val="10"/>
        <color rgb="FF001391"/>
        <rFont val="Arial"/>
        <family val="2"/>
      </rPr>
      <t xml:space="preserve">Other </t>
    </r>
    <r>
      <rPr>
        <sz val="8"/>
        <color rgb="FF001391"/>
        <rFont val="Arial"/>
        <family val="2"/>
      </rPr>
      <t>(2)</t>
    </r>
  </si>
  <si>
    <t>528</t>
  </si>
  <si>
    <t>300</t>
  </si>
  <si>
    <t>228</t>
  </si>
  <si>
    <t>631</t>
  </si>
  <si>
    <t>377</t>
  </si>
  <si>
    <t>254</t>
  </si>
  <si>
    <t>448</t>
  </si>
  <si>
    <t>221</t>
  </si>
  <si>
    <t>227</t>
  </si>
  <si>
    <t>211</t>
  </si>
  <si>
    <t>111</t>
  </si>
  <si>
    <t>100</t>
  </si>
  <si>
    <t>1,081</t>
  </si>
  <si>
    <t>468</t>
  </si>
  <si>
    <t>1,396</t>
  </si>
  <si>
    <t>636</t>
  </si>
  <si>
    <t>760</t>
  </si>
  <si>
    <t>4</t>
  </si>
  <si>
    <r>
      <rPr>
        <sz val="10"/>
        <color rgb="FF001391"/>
        <rFont val="Arial"/>
        <family val="2"/>
      </rPr>
      <t xml:space="preserve">Other </t>
    </r>
    <r>
      <rPr>
        <sz val="8"/>
        <color rgb="FF001391"/>
        <rFont val="Arial"/>
        <family val="2"/>
      </rPr>
      <t>(2)</t>
    </r>
  </si>
  <si>
    <t>1,057</t>
  </si>
  <si>
    <t>467</t>
  </si>
  <si>
    <t>590</t>
  </si>
  <si>
    <t>1,079</t>
  </si>
  <si>
    <t>529</t>
  </si>
  <si>
    <t>550</t>
  </si>
  <si>
    <t>72</t>
  </si>
  <si>
    <t>37</t>
  </si>
  <si>
    <t>46</t>
  </si>
  <si>
    <t>58</t>
  </si>
  <si>
    <t>65</t>
  </si>
  <si>
    <t>31</t>
  </si>
  <si>
    <t>34</t>
  </si>
  <si>
    <t>1,879</t>
  </si>
  <si>
    <t>770</t>
  </si>
  <si>
    <t>1,109</t>
  </si>
  <si>
    <t>1,786</t>
  </si>
  <si>
    <t>746</t>
  </si>
  <si>
    <t>1,040</t>
  </si>
  <si>
    <t>633</t>
  </si>
  <si>
    <t>276</t>
  </si>
  <si>
    <t>357</t>
  </si>
  <si>
    <t>1,032</t>
  </si>
  <si>
    <t>493</t>
  </si>
  <si>
    <t>539</t>
  </si>
  <si>
    <r>
      <rPr>
        <sz val="10"/>
        <color rgb="FF001391"/>
        <rFont val="Arial"/>
        <family val="2"/>
      </rPr>
      <t xml:space="preserve">Other </t>
    </r>
    <r>
      <rPr>
        <sz val="8"/>
        <color rgb="FF001391"/>
        <rFont val="Arial"/>
        <family val="2"/>
      </rPr>
      <t>(2)</t>
    </r>
  </si>
  <si>
    <t>912</t>
  </si>
  <si>
    <t>455</t>
  </si>
  <si>
    <t>457</t>
  </si>
  <si>
    <t>1,015</t>
  </si>
  <si>
    <t>479</t>
  </si>
  <si>
    <t>536</t>
  </si>
  <si>
    <t>18</t>
  </si>
  <si>
    <t>30</t>
  </si>
  <si>
    <t>26</t>
  </si>
  <si>
    <t>22</t>
  </si>
  <si>
    <t>43</t>
  </si>
  <si>
    <t>224</t>
  </si>
  <si>
    <t>89</t>
  </si>
  <si>
    <t>135</t>
  </si>
  <si>
    <t>256</t>
  </si>
  <si>
    <t>97</t>
  </si>
  <si>
    <t>159</t>
  </si>
  <si>
    <r>
      <rPr>
        <sz val="10"/>
        <color rgb="FF001391"/>
        <rFont val="Arial"/>
        <family val="2"/>
      </rPr>
      <t xml:space="preserve">Other </t>
    </r>
    <r>
      <rPr>
        <sz val="8"/>
        <color rgb="FF001391"/>
        <rFont val="Arial"/>
        <family val="2"/>
      </rPr>
      <t>(2)</t>
    </r>
  </si>
  <si>
    <t>57</t>
  </si>
  <si>
    <t>24</t>
  </si>
  <si>
    <t>33</t>
  </si>
  <si>
    <t>32</t>
  </si>
  <si>
    <t>Total Group</t>
  </si>
  <si>
    <t>14,902</t>
  </si>
  <si>
    <t>7,255</t>
  </si>
  <si>
    <t>7,647</t>
  </si>
  <si>
    <t>14,260</t>
  </si>
  <si>
    <t>7,035</t>
  </si>
  <si>
    <t>7,225</t>
  </si>
  <si>
    <t>855</t>
  </si>
  <si>
    <t>415</t>
  </si>
  <si>
    <t>687</t>
  </si>
  <si>
    <t>406</t>
  </si>
  <si>
    <t>281</t>
  </si>
  <si>
    <t>3,752</t>
  </si>
  <si>
    <t>1,913</t>
  </si>
  <si>
    <t>1,839</t>
  </si>
  <si>
    <t>2,391</t>
  </si>
  <si>
    <t>1,193</t>
  </si>
  <si>
    <t>1,198</t>
  </si>
  <si>
    <t>5,695</t>
  </si>
  <si>
    <t>2,616</t>
  </si>
  <si>
    <t>5,883</t>
  </si>
  <si>
    <t>2,744</t>
  </si>
  <si>
    <t>3,139</t>
  </si>
  <si>
    <t>1,375</t>
  </si>
  <si>
    <t>729</t>
  </si>
  <si>
    <t>646</t>
  </si>
  <si>
    <t>1,700</t>
  </si>
  <si>
    <t>905</t>
  </si>
  <si>
    <t>795</t>
  </si>
  <si>
    <r>
      <rPr>
        <sz val="10"/>
        <color rgb="FF001391"/>
        <rFont val="Arial"/>
        <family val="2"/>
      </rPr>
      <t xml:space="preserve">Other </t>
    </r>
    <r>
      <rPr>
        <sz val="8"/>
        <color rgb="FF001391"/>
        <rFont val="Arial"/>
        <family val="2"/>
      </rPr>
      <t>(2)</t>
    </r>
  </si>
  <si>
    <t>1,557</t>
  </si>
  <si>
    <t>1,668</t>
  </si>
  <si>
    <t>3,599</t>
  </si>
  <si>
    <t>1,787</t>
  </si>
  <si>
    <t>1,812</t>
  </si>
  <si>
    <t>(1) In 2025, a reclassification of termination, resignations and voluntary redundancies categories was carried out. In order to facilitate comparability between periods, this change has also been applied retrospectively to 2024; therefore, some figures do not coincide with those presented in the 2024 NFIS.</t>
  </si>
  <si>
    <t>(2) Other include terminations, death, leaves of absence and changes in the scope of consolidation.</t>
  </si>
  <si>
    <r>
      <rPr>
        <b/>
        <sz val="10"/>
        <color rgb="FFFFFFFF"/>
        <rFont val="Arial"/>
        <family val="2"/>
      </rPr>
      <t xml:space="preserve">TOTAL TURNOVER RATE AND DISTRIBUTION BY GENDER (BBVA GROUP. PERCENTAGE %) </t>
    </r>
    <r>
      <rPr>
        <sz val="8"/>
        <color rgb="FFFFFFFF"/>
        <rFont val="Arial"/>
        <family val="2"/>
      </rPr>
      <t>(1)</t>
    </r>
  </si>
  <si>
    <t>Total employee turnover rate</t>
  </si>
  <si>
    <t>4.4%</t>
  </si>
  <si>
    <t>4.7%</t>
  </si>
  <si>
    <t>4.1%</t>
  </si>
  <si>
    <t>5.4%</t>
  </si>
  <si>
    <t>5.7%</t>
  </si>
  <si>
    <t>5.1%</t>
  </si>
  <si>
    <t>14.9%</t>
  </si>
  <si>
    <t>15.6%</t>
  </si>
  <si>
    <t>14.2%</t>
  </si>
  <si>
    <t>11.8%</t>
  </si>
  <si>
    <t>12.6%</t>
  </si>
  <si>
    <t>11.0%</t>
  </si>
  <si>
    <t>12.1%</t>
  </si>
  <si>
    <t>11.9%</t>
  </si>
  <si>
    <t>12.2%</t>
  </si>
  <si>
    <t>13.0%</t>
  </si>
  <si>
    <t>13.7%</t>
  </si>
  <si>
    <t>12.4%</t>
  </si>
  <si>
    <t>14.5%</t>
  </si>
  <si>
    <t>13.6%</t>
  </si>
  <si>
    <t>15.4%</t>
  </si>
  <si>
    <t>16.9%</t>
  </si>
  <si>
    <t>16.3%</t>
  </si>
  <si>
    <t>17.4%</t>
  </si>
  <si>
    <t>10.9%</t>
  </si>
  <si>
    <t>9.5%</t>
  </si>
  <si>
    <t>11.5%</t>
  </si>
  <si>
    <t>14.4%</t>
  </si>
  <si>
    <t>11.3%</t>
  </si>
  <si>
    <t>(1) Total turnover rate = (total terminations during the year / average year headcount) * 100.</t>
  </si>
  <si>
    <r>
      <rPr>
        <sz val="10"/>
        <color rgb="FF070E46"/>
        <rFont val="Arial"/>
        <family val="2"/>
      </rPr>
      <t xml:space="preserve">For details, please refer to </t>
    </r>
    <r>
      <rPr>
        <b/>
        <sz val="10"/>
        <color rgb="FF070E46"/>
        <rFont val="Arial"/>
        <family val="2"/>
      </rPr>
      <t xml:space="preserve">Talent management </t>
    </r>
    <r>
      <rPr>
        <sz val="10"/>
        <color rgb="FF070E46"/>
        <rFont val="Arial"/>
        <family val="2"/>
      </rPr>
      <t>on pages 144-146 within Consolidated Non-financial Information Statement 3. Social information 3.1 Own workforce</t>
    </r>
  </si>
  <si>
    <t>New global engagement survey</t>
  </si>
  <si>
    <t>Participation of staff</t>
  </si>
  <si>
    <t>Result</t>
  </si>
  <si>
    <t>Consolidated Group score of 90 out of 100</t>
  </si>
  <si>
    <r>
      <rPr>
        <sz val="10"/>
        <color rgb="FF001391"/>
        <rFont val="Arial"/>
        <family val="2"/>
      </rPr>
      <t xml:space="preserve">15 points above the benchmark of the company </t>
    </r>
    <r>
      <rPr>
        <i/>
        <sz val="10"/>
        <color rgb="FF001391"/>
        <rFont val="Arial"/>
        <family val="2"/>
      </rPr>
      <t>Kantar</t>
    </r>
  </si>
  <si>
    <t>Sent to branch employees and central services team leaders throughout the Group</t>
  </si>
  <si>
    <t>Over 31,000 employees participating</t>
  </si>
  <si>
    <t>BBVA's consolidated score was 4.35 (out of 5)</t>
  </si>
  <si>
    <t>Main objective</t>
  </si>
  <si>
    <t>To enable each team to identify improvement plans to drive the new strategic priority “Embed a Radical Client Perspective in all we do”</t>
  </si>
  <si>
    <r>
      <rPr>
        <sz val="10"/>
        <color rgb="FF070E46"/>
        <rFont val="Arial"/>
        <family val="2"/>
      </rPr>
      <t xml:space="preserve">For details, please refer to </t>
    </r>
    <r>
      <rPr>
        <b/>
        <sz val="10"/>
        <color rgb="FF070E46"/>
        <rFont val="Arial"/>
        <family val="2"/>
      </rPr>
      <t>Professional development</t>
    </r>
    <r>
      <rPr>
        <sz val="10"/>
        <color rgb="FF070E46"/>
        <rFont val="Arial"/>
        <family val="2"/>
      </rPr>
      <t xml:space="preserve"> on pages 149-152 within Consolidated Non-financial Information Statement 3. Social information 3.1 Own workforce 3.1.2 Quality employment</t>
    </r>
  </si>
  <si>
    <r>
      <rPr>
        <sz val="10"/>
        <color rgb="FF070E46"/>
        <rFont val="Arial"/>
        <family val="2"/>
      </rPr>
      <t xml:space="preserve">For details, please refer to </t>
    </r>
    <r>
      <rPr>
        <b/>
        <sz val="10"/>
        <color rgb="FF070E46"/>
        <rFont val="Arial"/>
        <family val="2"/>
      </rPr>
      <t xml:space="preserve">Training </t>
    </r>
    <r>
      <rPr>
        <sz val="10"/>
        <color rgb="FF070E46"/>
        <rFont val="Arial"/>
        <family val="2"/>
      </rPr>
      <t>on pages 152-153 within Consolidated Non-financial Information Statement 3. Social information 3.1 Own workforce 3.1.2 Quality employment</t>
    </r>
  </si>
  <si>
    <t>BASIC TRAINING DATA (BBVA GROUP)</t>
  </si>
  <si>
    <t xml:space="preserve">Investment in training (millions of euros) </t>
  </si>
  <si>
    <r>
      <rPr>
        <sz val="10"/>
        <color rgb="FF001391"/>
        <rFont val="Arial"/>
        <family val="2"/>
      </rPr>
      <t xml:space="preserve">Investment in training per employee (euros) </t>
    </r>
    <r>
      <rPr>
        <sz val="8"/>
        <color rgb="FF001391"/>
        <rFont val="Arial"/>
        <family val="2"/>
      </rPr>
      <t>(1)</t>
    </r>
  </si>
  <si>
    <r>
      <rPr>
        <sz val="10"/>
        <color rgb="FF001391"/>
        <rFont val="Arial"/>
        <family val="2"/>
      </rPr>
      <t xml:space="preserve">Hours of training per employee </t>
    </r>
    <r>
      <rPr>
        <sz val="8"/>
        <color rgb="FF001391"/>
        <rFont val="Arial"/>
        <family val="2"/>
      </rPr>
      <t>(2)</t>
    </r>
  </si>
  <si>
    <t>57.5</t>
  </si>
  <si>
    <t>53.4</t>
  </si>
  <si>
    <r>
      <rPr>
        <sz val="10"/>
        <color rgb="FF001391"/>
        <rFont val="Arial"/>
        <family val="2"/>
      </rPr>
      <t xml:space="preserve">Employees who have received training (%) </t>
    </r>
    <r>
      <rPr>
        <sz val="8"/>
        <color rgb="FF001391"/>
        <rFont val="Arial"/>
        <family val="2"/>
      </rPr>
      <t>(2)</t>
    </r>
  </si>
  <si>
    <t>99.6%</t>
  </si>
  <si>
    <t>99.1%</t>
  </si>
  <si>
    <t>(1) Ratio calculated considering the total workforce of the Group at the end of each financial year.</t>
  </si>
  <si>
    <t>(2) Ratio calculated by dividing the total training hours for the entire year by the Group's total workforce with access to the training platform at the end of the year.</t>
  </si>
  <si>
    <r>
      <rPr>
        <b/>
        <sz val="10"/>
        <color rgb="FFFFFFFF"/>
        <rFont val="Arial"/>
        <family val="2"/>
      </rPr>
      <t xml:space="preserve">AVERAGE HOURS OF TRAINING BY GENDER (BBVA GROUP) </t>
    </r>
    <r>
      <rPr>
        <sz val="8"/>
        <color rgb="FFFFFFFF"/>
        <rFont val="Arial"/>
        <family val="2"/>
      </rPr>
      <t xml:space="preserve">(1)    </t>
    </r>
    <r>
      <rPr>
        <b/>
        <sz val="10"/>
        <color rgb="FFFFFFFF"/>
        <rFont val="Arial"/>
        <family val="2"/>
      </rPr>
      <t xml:space="preserve">                    </t>
    </r>
  </si>
  <si>
    <r>
      <rPr>
        <sz val="10"/>
        <color rgb="FF001391"/>
        <rFont val="Arial"/>
        <family val="2"/>
      </rPr>
      <t xml:space="preserve">Management team </t>
    </r>
    <r>
      <rPr>
        <sz val="8"/>
        <color rgb="FF001391"/>
        <rFont val="Arial"/>
        <family val="2"/>
      </rPr>
      <t>(2)</t>
    </r>
  </si>
  <si>
    <t>Managers</t>
  </si>
  <si>
    <t>Other employees</t>
  </si>
  <si>
    <t>Average training hours</t>
  </si>
  <si>
    <t>(1) Data including the Group's total workforce at the end of the year, with access to the training platform.</t>
  </si>
  <si>
    <t>(2) The management team includes the highest level of management in the Group.</t>
  </si>
  <si>
    <r>
      <rPr>
        <sz val="10"/>
        <color rgb="FF070E46"/>
        <rFont val="Arial"/>
        <family val="2"/>
      </rPr>
      <t xml:space="preserve">For details, please refer to </t>
    </r>
    <r>
      <rPr>
        <b/>
        <sz val="10"/>
        <color rgb="FF070E46"/>
        <rFont val="Arial"/>
        <family val="2"/>
      </rPr>
      <t xml:space="preserve">3.1.3 Competitive remuneration </t>
    </r>
    <r>
      <rPr>
        <sz val="10"/>
        <color rgb="FF070E46"/>
        <rFont val="Arial"/>
        <family val="2"/>
      </rPr>
      <t>on pages 154-162 within Consolidated Non-financial Information Statement 3. Social information 3.1 Own workforce</t>
    </r>
  </si>
  <si>
    <r>
      <rPr>
        <b/>
        <sz val="10"/>
        <color rgb="FFFFFFFF"/>
        <rFont val="Arial"/>
        <family val="2"/>
      </rPr>
      <t xml:space="preserve">GROSS PAY GAP (BBVA GROUP. PERCENTAGE %) </t>
    </r>
    <r>
      <rPr>
        <sz val="8"/>
        <color rgb="FFFFFFFF"/>
        <rFont val="Arial"/>
        <family val="2"/>
      </rPr>
      <t>(1)</t>
    </r>
  </si>
  <si>
    <t>BBVA Group (Average)</t>
  </si>
  <si>
    <t>27,0</t>
  </si>
  <si>
    <t>28,3</t>
  </si>
  <si>
    <t>BBVA Group (Median)</t>
  </si>
  <si>
    <t>20,4</t>
  </si>
  <si>
    <t>23,0</t>
  </si>
  <si>
    <t xml:space="preserve">(1) The calculations on the pay gap and average salaries have been carried out on 99.7% of the workforce, as they do not include data from the following entities: Volkswagen Financial Services Compañía Financiera, PSA Finance Compañía Financiera, DCN, Banco Provincial Overseas Curaçao, Openpay Perú, Opplus Lima (Peru), Sociedad Peruana de Financiamientos SAC, AFP Previsión, and Provivienda (Bolivia), BBVA Bancomer Houston Agency. </t>
  </si>
  <si>
    <r>
      <rPr>
        <b/>
        <sz val="10"/>
        <color rgb="FFFFFFFF"/>
        <rFont val="Arial"/>
        <family val="2"/>
      </rPr>
      <t xml:space="preserve">ADJUSTED PAY GAP (MEDIAN) </t>
    </r>
    <r>
      <rPr>
        <sz val="8"/>
        <color rgb="FFFFFFFF"/>
        <rFont val="Arial"/>
        <family val="2"/>
      </rPr>
      <t>(1)</t>
    </r>
    <r>
      <rPr>
        <b/>
        <sz val="10"/>
        <color rgb="FFFFFFFF"/>
        <rFont val="Arial"/>
        <family val="2"/>
      </rPr>
      <t xml:space="preserve"> (BBVA GROUP, PERCENTAGE %) </t>
    </r>
    <r>
      <rPr>
        <sz val="8"/>
        <color rgb="FFFFFFFF"/>
        <rFont val="Arial"/>
        <family val="2"/>
      </rPr>
      <t>(2)</t>
    </r>
  </si>
  <si>
    <t>Spain (BBVA,S.A.)</t>
  </si>
  <si>
    <t>1.0</t>
  </si>
  <si>
    <t>0.9</t>
  </si>
  <si>
    <t xml:space="preserve">Mexico </t>
  </si>
  <si>
    <t>(0.6)</t>
  </si>
  <si>
    <t>(0.2)</t>
  </si>
  <si>
    <t>0.8</t>
  </si>
  <si>
    <t>2.2</t>
  </si>
  <si>
    <t>2.1</t>
  </si>
  <si>
    <t>0.5</t>
  </si>
  <si>
    <t>0.7</t>
  </si>
  <si>
    <t>3.3</t>
  </si>
  <si>
    <t>Venezuela</t>
  </si>
  <si>
    <t>1.2</t>
  </si>
  <si>
    <t>1.4</t>
  </si>
  <si>
    <t>Chile</t>
  </si>
  <si>
    <t>(3.0)</t>
  </si>
  <si>
    <t>(3.7)</t>
  </si>
  <si>
    <t>Uruguay</t>
  </si>
  <si>
    <t>3.4</t>
  </si>
  <si>
    <t>BBVA Group</t>
  </si>
  <si>
    <t>0.3</t>
  </si>
  <si>
    <t xml:space="preserve">(1) The median is used for this calculation, since this statistical indicator is less affected by the presence of biases in the distribution of extreme values and better represents the Group's actual situation. </t>
  </si>
  <si>
    <t>(2)  The calculation of the adjusted gap includes 89,4% of the Group's employees. The remaining employees cannot be included in the calculation because they are associated with positions in which there is no representation of both genders.</t>
  </si>
  <si>
    <r>
      <rPr>
        <b/>
        <sz val="10"/>
        <color rgb="FFFFFFFF"/>
        <rFont val="Arial"/>
        <family val="2"/>
      </rPr>
      <t xml:space="preserve">AVERAGE REMUNERATION </t>
    </r>
    <r>
      <rPr>
        <sz val="8"/>
        <color rgb="FFFFFFFF"/>
        <rFont val="Arial"/>
        <family val="2"/>
      </rPr>
      <t>(1)</t>
    </r>
    <r>
      <rPr>
        <b/>
        <sz val="10"/>
        <color rgb="FFFFFFFF"/>
        <rFont val="Arial"/>
        <family val="2"/>
      </rPr>
      <t xml:space="preserve"> BY PROFESSIONAL CATEGORY AND GENDER (EUROS)</t>
    </r>
  </si>
  <si>
    <r>
      <rPr>
        <b/>
        <sz val="10"/>
        <color rgb="FFFFFFFF"/>
        <rFont val="Arial"/>
        <family val="2"/>
      </rPr>
      <t xml:space="preserve">Management team </t>
    </r>
    <r>
      <rPr>
        <sz val="8"/>
        <color rgb="FFFFFFFF"/>
        <rFont val="Arial"/>
        <family val="2"/>
      </rPr>
      <t>(2)</t>
    </r>
  </si>
  <si>
    <r>
      <rPr>
        <b/>
        <sz val="10"/>
        <color rgb="FFFFFFFF"/>
        <rFont val="Arial"/>
        <family val="2"/>
      </rPr>
      <t xml:space="preserve">Management team </t>
    </r>
    <r>
      <rPr>
        <sz val="8"/>
        <color rgb="FFFFFFFF"/>
        <rFont val="Arial"/>
        <family val="2"/>
      </rPr>
      <t>(2)</t>
    </r>
  </si>
  <si>
    <t>143,391</t>
  </si>
  <si>
    <t>60,185</t>
  </si>
  <si>
    <t>45,175</t>
  </si>
  <si>
    <t>140,740</t>
  </si>
  <si>
    <t>58,578</t>
  </si>
  <si>
    <t>43,822</t>
  </si>
  <si>
    <t>116,490</t>
  </si>
  <si>
    <t>55,342</t>
  </si>
  <si>
    <t>44,472</t>
  </si>
  <si>
    <t>115,961</t>
  </si>
  <si>
    <t>53,623</t>
  </si>
  <si>
    <t>42,719</t>
  </si>
  <si>
    <t>130,625</t>
  </si>
  <si>
    <t>35,388</t>
  </si>
  <si>
    <t>17,097</t>
  </si>
  <si>
    <t>126,827</t>
  </si>
  <si>
    <t>33,640</t>
  </si>
  <si>
    <t>15,811</t>
  </si>
  <si>
    <t>103,201</t>
  </si>
  <si>
    <t>31,478</t>
  </si>
  <si>
    <t>15,285</t>
  </si>
  <si>
    <t>96,143</t>
  </si>
  <si>
    <t>29,938</t>
  </si>
  <si>
    <t>14,261</t>
  </si>
  <si>
    <r>
      <rPr>
        <b/>
        <sz val="10"/>
        <color rgb="FF001391"/>
        <rFont val="Arial"/>
        <family val="2"/>
      </rPr>
      <t xml:space="preserve">Turkey </t>
    </r>
    <r>
      <rPr>
        <sz val="8"/>
        <color rgb="FF001391"/>
        <rFont val="Arial"/>
        <family val="2"/>
      </rPr>
      <t>(3)</t>
    </r>
  </si>
  <si>
    <t>152,633</t>
  </si>
  <si>
    <t>51,489</t>
  </si>
  <si>
    <t>25,137</t>
  </si>
  <si>
    <t>152,526</t>
  </si>
  <si>
    <t>47,419</t>
  </si>
  <si>
    <t>21,670</t>
  </si>
  <si>
    <t>119,716</t>
  </si>
  <si>
    <t>38,186</t>
  </si>
  <si>
    <t>22,603</t>
  </si>
  <si>
    <t>116,627</t>
  </si>
  <si>
    <t>35,500</t>
  </si>
  <si>
    <t>20,495</t>
  </si>
  <si>
    <t>117,171</t>
  </si>
  <si>
    <t>35,746</t>
  </si>
  <si>
    <t>17,282</t>
  </si>
  <si>
    <t>111,837</t>
  </si>
  <si>
    <t>35,109</t>
  </si>
  <si>
    <t>16,842</t>
  </si>
  <si>
    <t>78,373</t>
  </si>
  <si>
    <t>29,398</t>
  </si>
  <si>
    <t>15,597</t>
  </si>
  <si>
    <t>71,667</t>
  </si>
  <si>
    <t>29,718</t>
  </si>
  <si>
    <t>15,144</t>
  </si>
  <si>
    <t>115,808</t>
  </si>
  <si>
    <t>29,148</t>
  </si>
  <si>
    <t>17,206</t>
  </si>
  <si>
    <t>115,418</t>
  </si>
  <si>
    <t>28,744</t>
  </si>
  <si>
    <t>16,776</t>
  </si>
  <si>
    <t>79,023</t>
  </si>
  <si>
    <t>24,268</t>
  </si>
  <si>
    <t>12,278</t>
  </si>
  <si>
    <t>73,208</t>
  </si>
  <si>
    <t>22,735</t>
  </si>
  <si>
    <t>11,806</t>
  </si>
  <si>
    <t>100,242</t>
  </si>
  <si>
    <t>38,264</t>
  </si>
  <si>
    <t>24,064</t>
  </si>
  <si>
    <t>112,065</t>
  </si>
  <si>
    <t>45,455</t>
  </si>
  <si>
    <t>29,794</t>
  </si>
  <si>
    <t>81,866</t>
  </si>
  <si>
    <t>31,313</t>
  </si>
  <si>
    <t>21,592</t>
  </si>
  <si>
    <t>100,002</t>
  </si>
  <si>
    <t>38,688</t>
  </si>
  <si>
    <t>26,417</t>
  </si>
  <si>
    <t>66,137</t>
  </si>
  <si>
    <t>7,550</t>
  </si>
  <si>
    <t>4,675</t>
  </si>
  <si>
    <t>52,099</t>
  </si>
  <si>
    <t>1,397</t>
  </si>
  <si>
    <t>931</t>
  </si>
  <si>
    <t>35,213</t>
  </si>
  <si>
    <t>6,397</t>
  </si>
  <si>
    <t>3,925</t>
  </si>
  <si>
    <t>20,591</t>
  </si>
  <si>
    <t>1,301</t>
  </si>
  <si>
    <t>859</t>
  </si>
  <si>
    <t>103,263</t>
  </si>
  <si>
    <t>37,770</t>
  </si>
  <si>
    <t>16,288</t>
  </si>
  <si>
    <t>102,164</t>
  </si>
  <si>
    <t>35,145</t>
  </si>
  <si>
    <t>13,291</t>
  </si>
  <si>
    <t>80,151</t>
  </si>
  <si>
    <t>29,577</t>
  </si>
  <si>
    <t>12,305</t>
  </si>
  <si>
    <t>80,106</t>
  </si>
  <si>
    <t>27,612</t>
  </si>
  <si>
    <t>10,036</t>
  </si>
  <si>
    <t>179,858</t>
  </si>
  <si>
    <t>96,994</t>
  </si>
  <si>
    <t>70,734</t>
  </si>
  <si>
    <t>184,703</t>
  </si>
  <si>
    <t>93,709</t>
  </si>
  <si>
    <t>64,877</t>
  </si>
  <si>
    <t>155,895</t>
  </si>
  <si>
    <t>81,949</t>
  </si>
  <si>
    <t>61,985</t>
  </si>
  <si>
    <t>144,276</t>
  </si>
  <si>
    <t>80,668</t>
  </si>
  <si>
    <t>61,182</t>
  </si>
  <si>
    <t>(1) Includes basic annual compensation (or base salary) and salary supplements (except for mobility, housing and expatriation allowances). This represents 99% of total fixed compensation.</t>
  </si>
  <si>
    <t>(2) This group excludes BBVA Senior Management.</t>
  </si>
  <si>
    <t>(3)  Turkey considers the entire Garanti Group, including those companies outside the geographical scope of Turkey where Garanti has a presence.</t>
  </si>
  <si>
    <r>
      <rPr>
        <sz val="10"/>
        <color rgb="FF070E46"/>
        <rFont val="Arial"/>
        <family val="2"/>
      </rPr>
      <t xml:space="preserve">For details, please refer to </t>
    </r>
    <r>
      <rPr>
        <b/>
        <sz val="10"/>
        <color rgb="FF070E46"/>
        <rFont val="Arial"/>
        <family val="2"/>
      </rPr>
      <t xml:space="preserve">3.1.4 Equal opportunities </t>
    </r>
    <r>
      <rPr>
        <sz val="10"/>
        <color rgb="FF070E46"/>
        <rFont val="Arial"/>
        <family val="2"/>
      </rPr>
      <t>on pages 154-162 within Consolidated Non-financial Information Statement 3. Social information 3.1 Own workforce</t>
    </r>
  </si>
  <si>
    <t>Initiatives to promote diversity</t>
  </si>
  <si>
    <t xml:space="preserve">For details, please refer to page 164 within Consolidated Non-financial Information Statement 3. Social information 3.1 Own workforce 3.1.4 Equal opportunities         </t>
  </si>
  <si>
    <t>1,169</t>
  </si>
  <si>
    <t>1,046</t>
  </si>
  <si>
    <t>0.90 %</t>
  </si>
  <si>
    <t>de la plantilla oficial</t>
  </si>
  <si>
    <t>0.83 %</t>
  </si>
  <si>
    <t>Objectives</t>
  </si>
  <si>
    <t xml:space="preserve">For details, please refer to page 165 within Consolidated Non-financial Information Statement 3. Social information 3.1 Own workforce 3.1.4 Equal opportunities         </t>
  </si>
  <si>
    <t>Significant milestones</t>
  </si>
  <si>
    <t>Already achieved the target of 40% women on the Board of Directors in 2023</t>
  </si>
  <si>
    <t>35.4% women on the management team was achieved in 2024 (surpassed target 35% committed in 2022)</t>
  </si>
  <si>
    <t>New target
February 2024</t>
  </si>
  <si>
    <t>36.8% women in the management team was set for the end of 2026</t>
  </si>
  <si>
    <t>As of year-end 2025, the percentage reached 36.1%</t>
  </si>
  <si>
    <r>
      <rPr>
        <sz val="10"/>
        <color rgb="FF070E46"/>
        <rFont val="Arial"/>
        <family val="2"/>
      </rPr>
      <t xml:space="preserve">For details, please refer to </t>
    </r>
    <r>
      <rPr>
        <b/>
        <sz val="10"/>
        <color rgb="FF070E46"/>
        <rFont val="Arial"/>
        <family val="2"/>
      </rPr>
      <t>3.1.5 Labor rights</t>
    </r>
    <r>
      <rPr>
        <sz val="10"/>
        <color rgb="FF070E46"/>
        <rFont val="Arial"/>
        <family val="2"/>
      </rPr>
      <t xml:space="preserve"> on pages 166-168 within Consolidated Non-financial Information Statement 3. Social information 3.1 Own workforce</t>
    </r>
  </si>
  <si>
    <t>Unionization and collective bargaining</t>
  </si>
  <si>
    <t>Page 167</t>
  </si>
  <si>
    <t>Maternity and paternity-related leave</t>
  </si>
  <si>
    <t>Page 168</t>
  </si>
  <si>
    <t>Digital disconnection</t>
  </si>
  <si>
    <r>
      <rPr>
        <sz val="10"/>
        <color rgb="FF070E46"/>
        <rFont val="Arial"/>
        <family val="2"/>
      </rPr>
      <t xml:space="preserve">For details, please refer to </t>
    </r>
    <r>
      <rPr>
        <b/>
        <sz val="10"/>
        <color rgb="FF070E46"/>
        <rFont val="Arial"/>
        <family val="2"/>
      </rPr>
      <t xml:space="preserve">3.1.6 Occupational health and safety </t>
    </r>
    <r>
      <rPr>
        <sz val="10"/>
        <color rgb="FF070E46"/>
        <rFont val="Arial"/>
        <family val="2"/>
      </rPr>
      <t>on pages 169-171 within Consolidated Non-financial Information Statement 3. Social information 3.1 Own workforce</t>
    </r>
  </si>
  <si>
    <t xml:space="preserve">Prevention of occupational risks
</t>
  </si>
  <si>
    <t>Pages 169-170</t>
  </si>
  <si>
    <t xml:space="preserve">Health and wellness program
</t>
  </si>
  <si>
    <t>Pages 170-171</t>
  </si>
  <si>
    <r>
      <rPr>
        <b/>
        <sz val="18"/>
        <color rgb="FF001391"/>
        <rFont val="Arial"/>
        <family val="2"/>
      </rPr>
      <t xml:space="preserve">Social: </t>
    </r>
    <r>
      <rPr>
        <b/>
        <sz val="35"/>
        <color rgb="FF001391"/>
        <rFont val="Georgia"/>
        <family val="1"/>
      </rPr>
      <t>Consumers and end-users</t>
    </r>
  </si>
  <si>
    <t>Volver al Índice</t>
  </si>
  <si>
    <t>Customer experience</t>
  </si>
  <si>
    <t>Complaints channel</t>
  </si>
  <si>
    <t>Net promoter score (NPS)</t>
  </si>
  <si>
    <t>Access to services and products</t>
  </si>
  <si>
    <t>Actions in the field of digitalization and the use of the AI</t>
  </si>
  <si>
    <t>Objectives set around customer digitalization</t>
  </si>
  <si>
    <t xml:space="preserve">Transparency in information provided to customers about products and services                                                                                                                                                                                                                                            </t>
  </si>
  <si>
    <r>
      <rPr>
        <sz val="10"/>
        <color rgb="FF070E46"/>
        <rFont val="Arial"/>
        <family val="2"/>
      </rPr>
      <t xml:space="preserve">For details, please refer to </t>
    </r>
    <r>
      <rPr>
        <b/>
        <sz val="10"/>
        <color rgb="FF070E46"/>
        <rFont val="Arial"/>
        <family val="2"/>
      </rPr>
      <t xml:space="preserve">3.2 Consumers and end-users </t>
    </r>
    <r>
      <rPr>
        <sz val="10"/>
        <color rgb="FF070E46"/>
        <rFont val="Arial"/>
        <family val="2"/>
      </rPr>
      <t>on pages 181-197 within Consolidated Non-financial Information Statement 3. Social information</t>
    </r>
  </si>
  <si>
    <r>
      <rPr>
        <sz val="10"/>
        <color rgb="FF070E46"/>
        <rFont val="Arial"/>
        <family val="2"/>
      </rPr>
      <t xml:space="preserve">For details, please refer to </t>
    </r>
    <r>
      <rPr>
        <b/>
        <sz val="10"/>
        <color rgb="FF070E46"/>
        <rFont val="Arial"/>
        <family val="2"/>
      </rPr>
      <t>3.2.1 Customer experience</t>
    </r>
    <r>
      <rPr>
        <sz val="10"/>
        <color rgb="FF070E46"/>
        <rFont val="Arial"/>
        <family val="2"/>
      </rPr>
      <t xml:space="preserve"> on pages 182-184 within Consolidated Non-financial Information Statement 3. Social information 3.2 Consumers and end-users</t>
    </r>
  </si>
  <si>
    <r>
      <rPr>
        <sz val="10"/>
        <color rgb="FF070E46"/>
        <rFont val="Arial"/>
        <family val="2"/>
      </rPr>
      <t xml:space="preserve">For details, please refer to </t>
    </r>
    <r>
      <rPr>
        <b/>
        <sz val="10"/>
        <color rgb="FF070E46"/>
        <rFont val="Arial"/>
        <family val="2"/>
      </rPr>
      <t>3.2.2 Complaints channel</t>
    </r>
    <r>
      <rPr>
        <sz val="10"/>
        <color rgb="FF070E46"/>
        <rFont val="Arial"/>
        <family val="2"/>
      </rPr>
      <t xml:space="preserve"> on pages 184-189 within Consolidated Non-financial Information Statement 3. Social information 3.2 Consumers and end-users</t>
    </r>
  </si>
  <si>
    <t>MAIN CLAIMS INDICATORS (BBVA GROUP)</t>
  </si>
  <si>
    <t>Number of claims submitted to the banking authority for every 10,000 active customers</t>
  </si>
  <si>
    <t>11.43</t>
  </si>
  <si>
    <t>10.61</t>
  </si>
  <si>
    <t>Average time for settling claims (calendar days)</t>
  </si>
  <si>
    <t>7.43</t>
  </si>
  <si>
    <t>6.99</t>
  </si>
  <si>
    <r>
      <rPr>
        <b/>
        <sz val="10"/>
        <color rgb="FFFFFFFF"/>
        <rFont val="Arial"/>
        <family val="2"/>
      </rPr>
      <t xml:space="preserve">CLAIMS SUBMITTED TO THE BANKING AUTHORITY BY COUNTRY (NUMBER FOR EVERY 10,000 ACTIVE CUSTOMERS) </t>
    </r>
    <r>
      <rPr>
        <sz val="8"/>
        <color rgb="FFFFFFFF"/>
        <rFont val="Arial"/>
        <family val="2"/>
      </rPr>
      <t>(1)</t>
    </r>
  </si>
  <si>
    <t>2.31</t>
  </si>
  <si>
    <t>2.16</t>
  </si>
  <si>
    <t>9.76</t>
  </si>
  <si>
    <t>9.91</t>
  </si>
  <si>
    <t>8.24</t>
  </si>
  <si>
    <t>8.70</t>
  </si>
  <si>
    <t>Romania</t>
  </si>
  <si>
    <t>1.55</t>
  </si>
  <si>
    <t>3.52</t>
  </si>
  <si>
    <t>3.07</t>
  </si>
  <si>
    <t>1.63</t>
  </si>
  <si>
    <t>139.00</t>
  </si>
  <si>
    <t>98.24</t>
  </si>
  <si>
    <t>1.92</t>
  </si>
  <si>
    <t>2.25</t>
  </si>
  <si>
    <t>0.15</t>
  </si>
  <si>
    <t>0.00</t>
  </si>
  <si>
    <t>0.14</t>
  </si>
  <si>
    <t>Portugal</t>
  </si>
  <si>
    <t>22.47</t>
  </si>
  <si>
    <t>16.51</t>
  </si>
  <si>
    <t>(1) The supra-banking authority refers to the external financial authority body in each country, where a customer can file a claim.</t>
  </si>
  <si>
    <r>
      <rPr>
        <b/>
        <sz val="10"/>
        <color rgb="FFFFFFFF"/>
        <rFont val="Arial"/>
        <family val="2"/>
      </rPr>
      <t xml:space="preserve">AVERAGE TIME FOR SETTLING CLAIMS BY COUNTRY (CALENDAR DAYS) </t>
    </r>
    <r>
      <rPr>
        <sz val="8"/>
        <color rgb="FFFFFFFF"/>
        <rFont val="Arial"/>
        <family val="2"/>
      </rPr>
      <t>(1)</t>
    </r>
  </si>
  <si>
    <t>11.06</t>
  </si>
  <si>
    <t>11.07</t>
  </si>
  <si>
    <t>5.03</t>
  </si>
  <si>
    <t>4.88</t>
  </si>
  <si>
    <t>4.89</t>
  </si>
  <si>
    <t>3.45</t>
  </si>
  <si>
    <t>5.43</t>
  </si>
  <si>
    <t>15.11</t>
  </si>
  <si>
    <t>11.00</t>
  </si>
  <si>
    <t>10.38</t>
  </si>
  <si>
    <t>9.21</t>
  </si>
  <si>
    <t>8.42</t>
  </si>
  <si>
    <t>8.45</t>
  </si>
  <si>
    <t>5.79</t>
  </si>
  <si>
    <t>9.89</t>
  </si>
  <si>
    <t>10.78</t>
  </si>
  <si>
    <t>11.38</t>
  </si>
  <si>
    <t>14.00</t>
  </si>
  <si>
    <t>10.24</t>
  </si>
  <si>
    <t>6.41</t>
  </si>
  <si>
    <t>(1) The claims considered for the calculation of the average resolution time include those received and resolved during the same financial year.</t>
  </si>
  <si>
    <t>TOTAL VOLUME OF CLAIMS (NUMBER FOR EVERY 10,000 ACTIVE CUSTOMERS)</t>
  </si>
  <si>
    <t>160.06</t>
  </si>
  <si>
    <t>278.66</t>
  </si>
  <si>
    <t>455.12</t>
  </si>
  <si>
    <t>415.16</t>
  </si>
  <si>
    <t>148.31</t>
  </si>
  <si>
    <t>132.42</t>
  </si>
  <si>
    <t>177.23</t>
  </si>
  <si>
    <t>260.88</t>
  </si>
  <si>
    <t>2.499.23</t>
  </si>
  <si>
    <t>2.287.81</t>
  </si>
  <si>
    <t>571.20</t>
  </si>
  <si>
    <t>485.29</t>
  </si>
  <si>
    <t>537.72</t>
  </si>
  <si>
    <t>603.70</t>
  </si>
  <si>
    <t>90.05</t>
  </si>
  <si>
    <t>56.94</t>
  </si>
  <si>
    <t>718.28</t>
  </si>
  <si>
    <t>800.33</t>
  </si>
  <si>
    <t>33.57</t>
  </si>
  <si>
    <t>24.24</t>
  </si>
  <si>
    <t xml:space="preserve">For details, please refer to: </t>
  </si>
  <si>
    <r>
      <rPr>
        <b/>
        <sz val="10"/>
        <color rgb="FF070E46"/>
        <rFont val="Arial"/>
        <family val="2"/>
      </rPr>
      <t>BBVA at a glance 3. BBVA Group strategy</t>
    </r>
    <r>
      <rPr>
        <sz val="10"/>
        <color rgb="FF070E46"/>
        <rFont val="Arial"/>
        <family val="2"/>
      </rPr>
      <t xml:space="preserve"> on page 9 within Consolidated Management Report                                          </t>
    </r>
  </si>
  <si>
    <r>
      <rPr>
        <sz val="10"/>
        <color rgb="FF070E46"/>
        <rFont val="Arial"/>
        <family val="2"/>
      </rPr>
      <t xml:space="preserve">For details, please refer to </t>
    </r>
    <r>
      <rPr>
        <b/>
        <sz val="10"/>
        <color rgb="FF070E46"/>
        <rFont val="Arial"/>
        <family val="2"/>
      </rPr>
      <t>3.2.1 Customer experience</t>
    </r>
    <r>
      <rPr>
        <sz val="10"/>
        <color rgb="FF070E46"/>
        <rFont val="Arial"/>
        <family val="2"/>
      </rPr>
      <t xml:space="preserve"> and </t>
    </r>
    <r>
      <rPr>
        <b/>
        <sz val="10"/>
        <color rgb="FF070E46"/>
        <rFont val="Arial"/>
        <family val="2"/>
      </rPr>
      <t xml:space="preserve">3.2.3 Access to services and products </t>
    </r>
    <r>
      <rPr>
        <sz val="10"/>
        <color rgb="FF070E46"/>
        <rFont val="Arial"/>
        <family val="2"/>
      </rPr>
      <t xml:space="preserve">on pages 182-184 and 190-194, respectively, within Consolidated Non-financial Information Statement 3. Social information 3.2 Consumers and end-users                                          </t>
    </r>
  </si>
  <si>
    <t>(1) Net Promoter Score as a measure of customer satisfaction for individual customers. Measured among large banks in their respective countries.</t>
  </si>
  <si>
    <t>(2) Position as of December 31, 2025</t>
  </si>
  <si>
    <t>(3)  Gross customer acquisition through own channels for retail segment</t>
  </si>
  <si>
    <r>
      <rPr>
        <sz val="10"/>
        <color rgb="FF070E46"/>
        <rFont val="Arial"/>
        <family val="2"/>
      </rPr>
      <t xml:space="preserve">For details, please refer to </t>
    </r>
    <r>
      <rPr>
        <b/>
        <sz val="10"/>
        <color rgb="FF070E46"/>
        <rFont val="Arial"/>
        <family val="2"/>
      </rPr>
      <t xml:space="preserve">3.2.3 Access to services and products </t>
    </r>
    <r>
      <rPr>
        <sz val="10"/>
        <color rgb="FF070E46"/>
        <rFont val="Arial"/>
        <family val="2"/>
      </rPr>
      <t>on pages 190-194 within Consolidated Non-financial Information Statement 3. Social information 3.2 Consumers and end-users</t>
    </r>
  </si>
  <si>
    <r>
      <rPr>
        <sz val="10"/>
        <color rgb="FF070E46"/>
        <rFont val="Arial"/>
        <family val="2"/>
      </rPr>
      <t xml:space="preserve">For details, please refer to </t>
    </r>
    <r>
      <rPr>
        <b/>
        <sz val="10"/>
        <color rgb="FF070E46"/>
        <rFont val="Arial"/>
        <family val="2"/>
      </rPr>
      <t xml:space="preserve">Actions in the field of digitalization and the use of the AI </t>
    </r>
    <r>
      <rPr>
        <sz val="10"/>
        <color rgb="FF070E46"/>
        <rFont val="Arial"/>
        <family val="2"/>
      </rPr>
      <t>on pages 192-193 within Consolidated Non-financial Information Statement 3. Social information 3.2 Consumers and end-users 3.2.3 Access to services and products</t>
    </r>
  </si>
  <si>
    <r>
      <rPr>
        <sz val="10"/>
        <color rgb="FF070E46"/>
        <rFont val="Arial"/>
        <family val="2"/>
      </rPr>
      <t xml:space="preserve">For details, please refer to </t>
    </r>
    <r>
      <rPr>
        <b/>
        <sz val="10"/>
        <color rgb="FF070E46"/>
        <rFont val="Arial"/>
        <family val="2"/>
      </rPr>
      <t>Objectives set around customer digitalization</t>
    </r>
    <r>
      <rPr>
        <sz val="10"/>
        <color rgb="FF070E46"/>
        <rFont val="Arial"/>
        <family val="2"/>
      </rPr>
      <t xml:space="preserve"> on pages 193-194 within Consolidated Non-financial Information Statement 3. Social information 3.2 Consumers and end-users 3.2.3 Access to services and products</t>
    </r>
  </si>
  <si>
    <t>Target of acquiring</t>
  </si>
  <si>
    <t>11.3 million new customers</t>
  </si>
  <si>
    <t>Goal exceeded by two hundred thousand customers, reaching a total of 11.5 million new customers during the period</t>
  </si>
  <si>
    <t>Digital channels</t>
  </si>
  <si>
    <t>New customer acquisitions</t>
  </si>
  <si>
    <t>Accounting for 66.2%</t>
  </si>
  <si>
    <t>In absolute terms, this represents the addition of 7.6 million customers through digital channels in 2025</t>
  </si>
  <si>
    <t>Sales carried out through these channels</t>
  </si>
  <si>
    <t>Around 79% in terms of units sold</t>
  </si>
  <si>
    <t>57% of the total product relative value</t>
  </si>
  <si>
    <t xml:space="preserve">Transparency in information provided to customers about products and services                                                                                                                                                                                            </t>
  </si>
  <si>
    <r>
      <rPr>
        <sz val="10"/>
        <color rgb="FF070E46"/>
        <rFont val="Arial"/>
        <family val="2"/>
      </rPr>
      <t xml:space="preserve">For details, please refer to </t>
    </r>
    <r>
      <rPr>
        <b/>
        <sz val="10"/>
        <color rgb="FF070E46"/>
        <rFont val="Arial"/>
        <family val="2"/>
      </rPr>
      <t>3.2.4 Transparency in information provided to customers about products and services</t>
    </r>
    <r>
      <rPr>
        <sz val="10"/>
        <color rgb="FF070E46"/>
        <rFont val="Arial"/>
        <family val="2"/>
      </rPr>
      <t xml:space="preserve"> on pages 194-197 within Consolidated Non-financial Information Statement 3. Social information 3.2 Consumers and end-users</t>
    </r>
  </si>
  <si>
    <r>
      <rPr>
        <b/>
        <sz val="18"/>
        <color rgb="FF001391"/>
        <rFont val="Arial"/>
        <family val="2"/>
      </rPr>
      <t xml:space="preserve">Social: </t>
    </r>
    <r>
      <rPr>
        <b/>
        <sz val="35"/>
        <color rgb="FF001391"/>
        <rFont val="Georgia"/>
        <family val="1"/>
      </rPr>
      <t>Contribution to society</t>
    </r>
  </si>
  <si>
    <t>Contribution through social programs and initiatives</t>
  </si>
  <si>
    <t>Contributions to non-profit entities</t>
  </si>
  <si>
    <t>Volunteer work</t>
  </si>
  <si>
    <r>
      <rPr>
        <sz val="10"/>
        <color rgb="FF070E46"/>
        <rFont val="Arial"/>
        <family val="2"/>
      </rPr>
      <t xml:space="preserve">For details, please refer to </t>
    </r>
    <r>
      <rPr>
        <b/>
        <sz val="10"/>
        <color rgb="FF070E46"/>
        <rFont val="Arial"/>
        <family val="2"/>
      </rPr>
      <t>3.3 Contribution to society</t>
    </r>
    <r>
      <rPr>
        <sz val="10"/>
        <color rgb="FF070E46"/>
        <rFont val="Arial"/>
        <family val="2"/>
      </rPr>
      <t xml:space="preserve"> on pages 202-205 within Consolidated Non-financial Information Statement 3. Social information</t>
    </r>
  </si>
  <si>
    <r>
      <rPr>
        <sz val="10"/>
        <color rgb="FF070E46"/>
        <rFont val="Arial"/>
        <family val="2"/>
      </rPr>
      <t xml:space="preserve">For details, please refer to </t>
    </r>
    <r>
      <rPr>
        <b/>
        <sz val="10"/>
        <color rgb="FF070E46"/>
        <rFont val="Arial"/>
        <family val="2"/>
      </rPr>
      <t>3.3.1 Contribution through social programs and initiatives</t>
    </r>
    <r>
      <rPr>
        <sz val="10"/>
        <color rgb="FF070E46"/>
        <rFont val="Arial"/>
        <family val="2"/>
      </rPr>
      <t xml:space="preserve"> on pages 202-204 within Consolidated Non-financial Information Statement 3. Social information 3.3 Contribution to society</t>
    </r>
  </si>
  <si>
    <t>Allocating €550 million to social initiatives to benefit 100 million people</t>
  </si>
  <si>
    <t>Both targets were met ahead of schedule, on December 31, 2024, with €590.2 million* allocated to social programs and nearly 106 million people reached</t>
  </si>
  <si>
    <t>*  The 2024 data differ from those presented in the previous report, as the estimates included at the close of the 2024 financial year have been replaced by the actual data filed after the publication of that report.</t>
  </si>
  <si>
    <t>Lines of action</t>
  </si>
  <si>
    <r>
      <rPr>
        <b/>
        <sz val="10"/>
        <color rgb="FFFFFFFF"/>
        <rFont val="Arial"/>
        <family val="2"/>
      </rPr>
      <t xml:space="preserve">CONTRIBUTION THROUGH SOCIAL PROGRAMS AND INITIATIVES (MILLIONS OF EUROS AND PERCENTAGE %) </t>
    </r>
    <r>
      <rPr>
        <sz val="8"/>
        <color rgb="FFFFFFFF"/>
        <rFont val="Arial"/>
        <family val="2"/>
      </rPr>
      <t>(1)</t>
    </r>
  </si>
  <si>
    <t>%</t>
  </si>
  <si>
    <r>
      <rPr>
        <b/>
        <sz val="10"/>
        <color rgb="FFFFFFFF"/>
        <rFont val="Arial"/>
        <family val="2"/>
      </rPr>
      <t xml:space="preserve">2024 </t>
    </r>
    <r>
      <rPr>
        <sz val="8"/>
        <color rgb="FFFFFFFF"/>
        <rFont val="Arial"/>
        <family val="2"/>
      </rPr>
      <t>(2)</t>
    </r>
  </si>
  <si>
    <t>Spain and corporate areas</t>
  </si>
  <si>
    <t>30.3</t>
  </si>
  <si>
    <t>16 %</t>
  </si>
  <si>
    <t>25.7</t>
  </si>
  <si>
    <t>116.4</t>
  </si>
  <si>
    <t>61 %</t>
  </si>
  <si>
    <t>107.1</t>
  </si>
  <si>
    <t>60 %</t>
  </si>
  <si>
    <t>7.4</t>
  </si>
  <si>
    <t>7.6</t>
  </si>
  <si>
    <r>
      <rPr>
        <sz val="10"/>
        <color rgb="FF001391"/>
        <rFont val="Arial"/>
        <family val="2"/>
      </rPr>
      <t xml:space="preserve">South America </t>
    </r>
    <r>
      <rPr>
        <sz val="8"/>
        <color rgb="FF001391"/>
        <rFont val="Arial"/>
        <family val="2"/>
      </rPr>
      <t>(3)</t>
    </r>
  </si>
  <si>
    <t>2.8</t>
  </si>
  <si>
    <r>
      <rPr>
        <sz val="10"/>
        <color rgb="FF001391"/>
        <rFont val="Arial"/>
        <family val="2"/>
      </rPr>
      <t xml:space="preserve">Foundations </t>
    </r>
    <r>
      <rPr>
        <sz val="8"/>
        <color rgb="FF001391"/>
        <rFont val="Arial"/>
        <family val="2"/>
      </rPr>
      <t>(4)</t>
    </r>
  </si>
  <si>
    <t>34.8</t>
  </si>
  <si>
    <t>34.0</t>
  </si>
  <si>
    <r>
      <rPr>
        <b/>
        <sz val="10"/>
        <color rgb="FF001391"/>
        <rFont val="Arial"/>
        <family val="2"/>
      </rPr>
      <t xml:space="preserve">Total </t>
    </r>
    <r>
      <rPr>
        <sz val="8"/>
        <color rgb="FF001391"/>
        <rFont val="Arial"/>
        <family val="2"/>
      </rPr>
      <t>(5)</t>
    </r>
  </si>
  <si>
    <t>191.5</t>
  </si>
  <si>
    <t>100 %</t>
  </si>
  <si>
    <t>177.9</t>
  </si>
  <si>
    <t>(1) To calculate the contribution through social programs and initiatives investment figure, BBVA uses the Business for Societal Impact (B4SI) methodology, an international standard that provides a framework for measuring the social and environmental investment that companies make beyond their business. In 2025, this figure is broken down as a contribution in cash (78%), management and personnel costs (16%), time (1%) and in-kind (5%). Likewise, when analyzing the motivation of the cash contribution, the breakdown in 2025 is: (10%) one-time contribution, (87%) social investment and (3%) initiatives aligned with the business.</t>
  </si>
  <si>
    <t>(2) The data for 2024 differ from those published in the previous Consolidated Non-Financial Information Statement because the estimates included at the end of the 2024 financial year have been replaced by the actual data available after the publication of said report.</t>
  </si>
  <si>
    <t>(3) Does not include Uruguay.</t>
  </si>
  <si>
    <t>(4) Includes the BBVA Foundation and the BBVA Microfinance Foundation, which are not part of the consolidated Group.</t>
  </si>
  <si>
    <t>(5) The total figure is an estimate, of which 69% is the actual investment figure as of September 30, 2025 and 31% is an estimate of the investment made in the fourth quarter of 2025.</t>
  </si>
  <si>
    <t>INVESTMENT</t>
  </si>
  <si>
    <t>DIRECT BENEFICIARIES</t>
  </si>
  <si>
    <t>Education</t>
  </si>
  <si>
    <t>Entrepreneurship</t>
  </si>
  <si>
    <t>Reduction of inequalities</t>
  </si>
  <si>
    <t>Research</t>
  </si>
  <si>
    <t>Culture</t>
  </si>
  <si>
    <t>Environment and others</t>
  </si>
  <si>
    <r>
      <rPr>
        <sz val="10"/>
        <color rgb="FF070E46"/>
        <rFont val="Arial"/>
        <family val="2"/>
      </rPr>
      <t xml:space="preserve">For details, please refer to </t>
    </r>
    <r>
      <rPr>
        <b/>
        <sz val="10"/>
        <color rgb="FF070E46"/>
        <rFont val="Arial"/>
        <family val="2"/>
      </rPr>
      <t>3.3.2 Contributions to non-profit entities</t>
    </r>
    <r>
      <rPr>
        <sz val="10"/>
        <color rgb="FF070E46"/>
        <rFont val="Arial"/>
        <family val="2"/>
      </rPr>
      <t xml:space="preserve"> on page 205 within Consolidated Non-financial Information Statement 3. Social information 3.3 Contribution to society</t>
    </r>
  </si>
  <si>
    <r>
      <rPr>
        <b/>
        <sz val="10"/>
        <color rgb="FFFFFFFF"/>
        <rFont val="Arial"/>
        <family val="2"/>
      </rPr>
      <t xml:space="preserve">2024 </t>
    </r>
    <r>
      <rPr>
        <sz val="8"/>
        <color rgb="FFFFFFFF"/>
        <rFont val="Arial"/>
        <family val="2"/>
      </rPr>
      <t>(1)</t>
    </r>
  </si>
  <si>
    <r>
      <rPr>
        <b/>
        <sz val="10"/>
        <color rgb="FF001391"/>
        <rFont val="Arial"/>
        <family val="2"/>
      </rPr>
      <t xml:space="preserve">Contributions to foundations and non-profit entities </t>
    </r>
    <r>
      <rPr>
        <sz val="8"/>
        <color rgb="FF001391"/>
        <rFont val="Arial"/>
        <family val="2"/>
      </rPr>
      <t>(2)</t>
    </r>
  </si>
  <si>
    <t>22.3</t>
  </si>
  <si>
    <t>17.5</t>
  </si>
  <si>
    <t>million euros</t>
  </si>
  <si>
    <t>Donations to foundations and other non-profit social organizations with a social purpose, which include both one-off contributions and those that contribute to social programs</t>
  </si>
  <si>
    <t>180</t>
  </si>
  <si>
    <t>158</t>
  </si>
  <si>
    <t>donations</t>
  </si>
  <si>
    <t>5.2</t>
  </si>
  <si>
    <t>Contributions (not donations) to foundations and other non-profit social organizations, including partnership and sponsorship activities</t>
  </si>
  <si>
    <t>197</t>
  </si>
  <si>
    <t>4.6</t>
  </si>
  <si>
    <t>Contributions, of a non-social nature (fees, institutional contributions and commercial sponsorships) to foundations, business associations, lobbies, think-tanks and other non-profit entities</t>
  </si>
  <si>
    <t>438</t>
  </si>
  <si>
    <t>373</t>
  </si>
  <si>
    <t>7.7</t>
  </si>
  <si>
    <t>(1) The data for 2024 differ from those published in the previous Consolidated Non-Financial Information Statement because the estimates included at the end of the 2024 financial year have been replaced by the actual data available after the publication of said report.</t>
  </si>
  <si>
    <t>(2) The figure for contributions to foundations and non-profit entities is estimated. 88% of the figure corresponds to contributions actually made before November 30, 2025, while 12% is an estimate of contributions expected to be made in December 2025.</t>
  </si>
  <si>
    <r>
      <rPr>
        <sz val="10"/>
        <color rgb="FF070E46"/>
        <rFont val="Arial"/>
        <family val="2"/>
      </rPr>
      <t xml:space="preserve">For details, please refer to </t>
    </r>
    <r>
      <rPr>
        <b/>
        <sz val="10"/>
        <color rgb="FF070E46"/>
        <rFont val="Arial"/>
        <family val="2"/>
      </rPr>
      <t>3.3.3 Volunteer work</t>
    </r>
    <r>
      <rPr>
        <sz val="10"/>
        <color rgb="FF070E46"/>
        <rFont val="Arial"/>
        <family val="2"/>
      </rPr>
      <t xml:space="preserve"> on page 205 within Consolidated Non-financial Information Statement 3. Social information 3.3 Contribution to society</t>
    </r>
  </si>
  <si>
    <t>BBVA employees participated in volunteering initiatives</t>
  </si>
  <si>
    <t>In total, more than 14,300 employees</t>
  </si>
  <si>
    <t>A total of close to 13,500</t>
  </si>
  <si>
    <t>Number of dedicated hours</t>
  </si>
  <si>
    <t>More than 94,000 hours</t>
  </si>
  <si>
    <t>Close to 43,000</t>
  </si>
  <si>
    <t>90% during work hours and 10% outside of work hours</t>
  </si>
  <si>
    <t>82% and 18% outside</t>
  </si>
  <si>
    <t>Equivalent to a contribution of €1.1 million</t>
  </si>
  <si>
    <t>Around €1 million</t>
  </si>
  <si>
    <r>
      <rPr>
        <b/>
        <sz val="18"/>
        <color rgb="FF001391"/>
        <rFont val="Arial"/>
        <family val="2"/>
      </rPr>
      <t xml:space="preserve">Social: </t>
    </r>
    <r>
      <rPr>
        <b/>
        <sz val="35"/>
        <color rgb="FF001391"/>
        <rFont val="Georgia"/>
        <family val="1"/>
      </rPr>
      <t>Business conduct</t>
    </r>
  </si>
  <si>
    <t xml:space="preserve">Corporate culture and Code of Conduct </t>
  </si>
  <si>
    <t xml:space="preserve">Whistleblowing Channel </t>
  </si>
  <si>
    <t>Corruption and bribery</t>
  </si>
  <si>
    <t>Prevention of money laundering and terrorist financing</t>
  </si>
  <si>
    <t>Corporate culture and Code of Conduct</t>
  </si>
  <si>
    <r>
      <rPr>
        <sz val="10"/>
        <color rgb="FF070E46"/>
        <rFont val="Arial"/>
        <family val="2"/>
      </rPr>
      <t xml:space="preserve">For details, please refer to </t>
    </r>
    <r>
      <rPr>
        <b/>
        <sz val="10"/>
        <color rgb="FF070E46"/>
        <rFont val="Arial"/>
        <family val="2"/>
      </rPr>
      <t>4.1.1 Corporate culture and Code of Conduct</t>
    </r>
    <r>
      <rPr>
        <sz val="10"/>
        <color rgb="FF070E46"/>
        <rFont val="Arial"/>
        <family val="2"/>
      </rPr>
      <t xml:space="preserve"> on page 211 within Consolidated Non-financial Information Statement 4. Governance information 4.1 Business conduct                                                </t>
    </r>
  </si>
  <si>
    <r>
      <rPr>
        <sz val="10"/>
        <color rgb="FF070E46"/>
        <rFont val="Arial"/>
        <family val="2"/>
      </rPr>
      <t>For details regarding</t>
    </r>
    <r>
      <rPr>
        <b/>
        <sz val="10"/>
        <color rgb="FF070E46"/>
        <rFont val="Arial"/>
        <family val="2"/>
      </rPr>
      <t xml:space="preserve"> the Compliance function</t>
    </r>
    <r>
      <rPr>
        <sz val="10"/>
        <color rgb="FF070E46"/>
        <rFont val="Arial"/>
        <family val="2"/>
      </rPr>
      <t xml:space="preserve">, please refer to pages 209-211 within Consolidated Non-financial Information Statement 4. Governance information 4.1 Business conduct                                                                                                </t>
    </r>
  </si>
  <si>
    <t>Employees had completed the Code of Conduct course</t>
  </si>
  <si>
    <t>107,365</t>
  </si>
  <si>
    <t>92,621</t>
  </si>
  <si>
    <t>&gt; 99% in most regions (*)</t>
  </si>
  <si>
    <t>&gt;99%</t>
  </si>
  <si>
    <t>(*)  The calculation criterion excludes employees who are still within the period established for completing the training.</t>
  </si>
  <si>
    <t>Continuous advice on the application of the Code of Conduct</t>
  </si>
  <si>
    <t>formally addressing 939 individual queries</t>
  </si>
  <si>
    <t>Whistleblowing Channel</t>
  </si>
  <si>
    <r>
      <rPr>
        <sz val="10"/>
        <color rgb="FF070E46"/>
        <rFont val="Arial"/>
        <family val="2"/>
      </rPr>
      <t xml:space="preserve">For details, please refer to </t>
    </r>
    <r>
      <rPr>
        <b/>
        <sz val="10"/>
        <color rgb="FF070E46"/>
        <rFont val="Arial"/>
        <family val="2"/>
      </rPr>
      <t xml:space="preserve">4.1.2 Whistleblowing Channel </t>
    </r>
    <r>
      <rPr>
        <sz val="10"/>
        <color rgb="FF070E46"/>
        <rFont val="Arial"/>
        <family val="2"/>
      </rPr>
      <t xml:space="preserve">on page 212 within Consolidated Non-financial Information Statement 4. Governance information 4.1 Business conduct                                                </t>
    </r>
  </si>
  <si>
    <t xml:space="preserve">COMPLAINTS RECEIVED BY TYPE (BBVA GROUP, 2025)           </t>
  </si>
  <si>
    <t>Type</t>
  </si>
  <si>
    <t>Percentage 2025</t>
  </si>
  <si>
    <t>Labor complaints</t>
  </si>
  <si>
    <t>55.9 %</t>
  </si>
  <si>
    <t>Customer conduct</t>
  </si>
  <si>
    <t>17.6 %</t>
  </si>
  <si>
    <t>Discrimination or harassment</t>
  </si>
  <si>
    <t>6.5 %</t>
  </si>
  <si>
    <t>Fraud</t>
  </si>
  <si>
    <t>5.5 %</t>
  </si>
  <si>
    <t>Conflicts of interest</t>
  </si>
  <si>
    <t>7.7 %</t>
  </si>
  <si>
    <t>Potential money laundering</t>
  </si>
  <si>
    <t>1.1 %</t>
  </si>
  <si>
    <t>Privacy and information security</t>
  </si>
  <si>
    <t>1.7 %</t>
  </si>
  <si>
    <t>Other types</t>
  </si>
  <si>
    <t>4.1 %</t>
  </si>
  <si>
    <t>Total received</t>
  </si>
  <si>
    <t>2,467</t>
  </si>
  <si>
    <t>2,283</t>
  </si>
  <si>
    <t>Total processed</t>
  </si>
  <si>
    <t>2,359</t>
  </si>
  <si>
    <t>2,590</t>
  </si>
  <si>
    <r>
      <rPr>
        <sz val="10"/>
        <color rgb="FF070E46"/>
        <rFont val="Arial"/>
        <family val="2"/>
      </rPr>
      <t xml:space="preserve">For details, please refer to </t>
    </r>
    <r>
      <rPr>
        <b/>
        <sz val="10"/>
        <color rgb="FF070E46"/>
        <rFont val="Arial"/>
        <family val="2"/>
      </rPr>
      <t xml:space="preserve">4.1.3 Corruption ad bribery </t>
    </r>
    <r>
      <rPr>
        <sz val="10"/>
        <color rgb="FF070E46"/>
        <rFont val="Arial"/>
        <family val="2"/>
      </rPr>
      <t xml:space="preserve">on page 214 within Consolidated Non-financial Information Statement 4. Governance information 4.1 Business conduct                                                </t>
    </r>
  </si>
  <si>
    <t>Assessment of corruption risk</t>
  </si>
  <si>
    <t>(1) Excludes Chile, the United States, and Turkey</t>
  </si>
  <si>
    <r>
      <rPr>
        <b/>
        <sz val="10"/>
        <color rgb="FFFFFFFF"/>
        <rFont val="Arial"/>
        <family val="2"/>
      </rPr>
      <t xml:space="preserve">PARTICIPANTS IN THE ANTI–CORRUPTION COURSE BY GEOGRAPHIC AREA AND OCCUPATIONAL CATEGORY (BBVA GROUP. NUMBER, PERCENTAGE %) </t>
    </r>
    <r>
      <rPr>
        <sz val="8"/>
        <color rgb="FFFFFFFF"/>
        <rFont val="Arial"/>
        <family val="2"/>
      </rPr>
      <t xml:space="preserve">(1) </t>
    </r>
  </si>
  <si>
    <t>Enrolled</t>
  </si>
  <si>
    <t>Completed</t>
  </si>
  <si>
    <t>% Completed</t>
  </si>
  <si>
    <t>6,595</t>
  </si>
  <si>
    <t>6,581</t>
  </si>
  <si>
    <t>99.8</t>
  </si>
  <si>
    <t>6,141</t>
  </si>
  <si>
    <t>6,132</t>
  </si>
  <si>
    <t>99.9</t>
  </si>
  <si>
    <t>Management team</t>
  </si>
  <si>
    <t>275</t>
  </si>
  <si>
    <t>274</t>
  </si>
  <si>
    <t>99.6</t>
  </si>
  <si>
    <t>264</t>
  </si>
  <si>
    <t>260</t>
  </si>
  <si>
    <t>98.5</t>
  </si>
  <si>
    <t>100.0</t>
  </si>
  <si>
    <t>1,451</t>
  </si>
  <si>
    <t>1,450</t>
  </si>
  <si>
    <t>4,763</t>
  </si>
  <si>
    <t>4,750</t>
  </si>
  <si>
    <t>99.7</t>
  </si>
  <si>
    <t>4,426</t>
  </si>
  <si>
    <t>4,422</t>
  </si>
  <si>
    <t>848</t>
  </si>
  <si>
    <t>822</t>
  </si>
  <si>
    <t>96.9</t>
  </si>
  <si>
    <t>753</t>
  </si>
  <si>
    <t>96.8</t>
  </si>
  <si>
    <t>98.3</t>
  </si>
  <si>
    <t>52</t>
  </si>
  <si>
    <t>98.1</t>
  </si>
  <si>
    <t>125</t>
  </si>
  <si>
    <t>122</t>
  </si>
  <si>
    <t>97.6</t>
  </si>
  <si>
    <t>113</t>
  </si>
  <si>
    <t>98.2</t>
  </si>
  <si>
    <t>666</t>
  </si>
  <si>
    <t>644</t>
  </si>
  <si>
    <t>96.7</t>
  </si>
  <si>
    <t>587</t>
  </si>
  <si>
    <t>566</t>
  </si>
  <si>
    <t>96.4</t>
  </si>
  <si>
    <t>5,045</t>
  </si>
  <si>
    <t>4,759</t>
  </si>
  <si>
    <t>94.3</t>
  </si>
  <si>
    <t>5,815</t>
  </si>
  <si>
    <t>5,659</t>
  </si>
  <si>
    <t>97.3</t>
  </si>
  <si>
    <t>191</t>
  </si>
  <si>
    <t>201</t>
  </si>
  <si>
    <t>1,762</t>
  </si>
  <si>
    <t>1,746</t>
  </si>
  <si>
    <t>99.1</t>
  </si>
  <si>
    <t>1,858</t>
  </si>
  <si>
    <t>1,854</t>
  </si>
  <si>
    <t>3,092</t>
  </si>
  <si>
    <t>2,822</t>
  </si>
  <si>
    <t>91.3</t>
  </si>
  <si>
    <t>3,756</t>
  </si>
  <si>
    <t>3,604</t>
  </si>
  <si>
    <t>96.0</t>
  </si>
  <si>
    <t>22,683</t>
  </si>
  <si>
    <t>22,245</t>
  </si>
  <si>
    <t>22,216</t>
  </si>
  <si>
    <t>21,707</t>
  </si>
  <si>
    <t>97.7</t>
  </si>
  <si>
    <t>2,119</t>
  </si>
  <si>
    <t>2,055</t>
  </si>
  <si>
    <t>97.0</t>
  </si>
  <si>
    <t>1,955</t>
  </si>
  <si>
    <t>1,904</t>
  </si>
  <si>
    <t>97.4</t>
  </si>
  <si>
    <t>10,724</t>
  </si>
  <si>
    <t>10,573</t>
  </si>
  <si>
    <t>98.6</t>
  </si>
  <si>
    <t>10,377</t>
  </si>
  <si>
    <t>10,239</t>
  </si>
  <si>
    <t>98.7</t>
  </si>
  <si>
    <t>9,840</t>
  </si>
  <si>
    <t>9,617</t>
  </si>
  <si>
    <t>9,884</t>
  </si>
  <si>
    <t>9,564</t>
  </si>
  <si>
    <t>47,286</t>
  </si>
  <si>
    <t>46,951</t>
  </si>
  <si>
    <t>99.3</t>
  </si>
  <si>
    <t>45,714</t>
  </si>
  <si>
    <t>42,500</t>
  </si>
  <si>
    <t>93.0</t>
  </si>
  <si>
    <t>1,586</t>
  </si>
  <si>
    <t>98.8</t>
  </si>
  <si>
    <t>1,512</t>
  </si>
  <si>
    <t>1,481</t>
  </si>
  <si>
    <t>98.0</t>
  </si>
  <si>
    <t>15,353</t>
  </si>
  <si>
    <t>15,207</t>
  </si>
  <si>
    <t>14,624</t>
  </si>
  <si>
    <t>13,495</t>
  </si>
  <si>
    <t>92.3</t>
  </si>
  <si>
    <t>30,347</t>
  </si>
  <si>
    <t>30,177</t>
  </si>
  <si>
    <t>99.4</t>
  </si>
  <si>
    <t>29,578</t>
  </si>
  <si>
    <t>27,524</t>
  </si>
  <si>
    <t>93.1</t>
  </si>
  <si>
    <t>7,713</t>
  </si>
  <si>
    <t>7,704</t>
  </si>
  <si>
    <t>7,447</t>
  </si>
  <si>
    <t>7,382</t>
  </si>
  <si>
    <t>374</t>
  </si>
  <si>
    <t>362</t>
  </si>
  <si>
    <t>359</t>
  </si>
  <si>
    <t>99.2</t>
  </si>
  <si>
    <t>2,479</t>
  </si>
  <si>
    <t>2,475</t>
  </si>
  <si>
    <t>2,510</t>
  </si>
  <si>
    <t>4,860</t>
  </si>
  <si>
    <t>4,856</t>
  </si>
  <si>
    <t>4,575</t>
  </si>
  <si>
    <t>4,548</t>
  </si>
  <si>
    <t>Switzerland</t>
  </si>
  <si>
    <t>127</t>
  </si>
  <si>
    <t>121</t>
  </si>
  <si>
    <t>75</t>
  </si>
  <si>
    <t>68</t>
  </si>
  <si>
    <t>535</t>
  </si>
  <si>
    <t>98.9</t>
  </si>
  <si>
    <t>502</t>
  </si>
  <si>
    <t>267</t>
  </si>
  <si>
    <t>263</t>
  </si>
  <si>
    <t>258</t>
  </si>
  <si>
    <t>216</t>
  </si>
  <si>
    <t>214</t>
  </si>
  <si>
    <t>195</t>
  </si>
  <si>
    <t>1,863</t>
  </si>
  <si>
    <t>1,819</t>
  </si>
  <si>
    <t>1,780</t>
  </si>
  <si>
    <t>97.9</t>
  </si>
  <si>
    <t>95.4</t>
  </si>
  <si>
    <t>581</t>
  </si>
  <si>
    <t>552</t>
  </si>
  <si>
    <t>537</t>
  </si>
  <si>
    <t>1,214</t>
  </si>
  <si>
    <t>1,202</t>
  </si>
  <si>
    <t>1,181</t>
  </si>
  <si>
    <t>1,719</t>
  </si>
  <si>
    <t>1,697</t>
  </si>
  <si>
    <t>1,250</t>
  </si>
  <si>
    <t>1,192</t>
  </si>
  <si>
    <t>432</t>
  </si>
  <si>
    <t>426</t>
  </si>
  <si>
    <t>292</t>
  </si>
  <si>
    <t>287</t>
  </si>
  <si>
    <t>701</t>
  </si>
  <si>
    <t>694</t>
  </si>
  <si>
    <t>501</t>
  </si>
  <si>
    <t>95.6</t>
  </si>
  <si>
    <t>586</t>
  </si>
  <si>
    <t>577</t>
  </si>
  <si>
    <t>93.2</t>
  </si>
  <si>
    <t>94,414</t>
  </si>
  <si>
    <t>93,278</t>
  </si>
  <si>
    <t>91,784</t>
  </si>
  <si>
    <t>87,704</t>
  </si>
  <si>
    <t xml:space="preserve"> (1) The calculation criterion excludes those employees who are still within the time limit to complete the training.</t>
  </si>
  <si>
    <r>
      <rPr>
        <sz val="10"/>
        <color rgb="FF070E46"/>
        <rFont val="Arial"/>
        <family val="2"/>
      </rPr>
      <t xml:space="preserve">For details, please refer to </t>
    </r>
    <r>
      <rPr>
        <b/>
        <sz val="10"/>
        <color rgb="FF070E46"/>
        <rFont val="Arial"/>
        <family val="2"/>
      </rPr>
      <t>4.1.4 Prevention of money laundering and terrorist financing</t>
    </r>
    <r>
      <rPr>
        <sz val="10"/>
        <color rgb="FF070E46"/>
        <rFont val="Arial"/>
        <family val="2"/>
      </rPr>
      <t xml:space="preserve"> on page 217 within Consolidated Non-financial Information Statement 4. Governance information 4.1 Business conduct                                                </t>
    </r>
  </si>
  <si>
    <r>
      <rPr>
        <sz val="10"/>
        <color rgb="FF070E46"/>
        <rFont val="Arial"/>
        <family val="2"/>
      </rPr>
      <t xml:space="preserve">For details regarding </t>
    </r>
    <r>
      <rPr>
        <b/>
        <sz val="10"/>
        <color rgb="FF070E46"/>
        <rFont val="Arial"/>
        <family val="2"/>
      </rPr>
      <t>ML/CFT risk management model</t>
    </r>
    <r>
      <rPr>
        <sz val="10"/>
        <color rgb="FF070E46"/>
        <rFont val="Arial"/>
        <family val="2"/>
      </rPr>
      <t xml:space="preserve">, please refer to pages 217-218 within Consolidated Non-financial Information Statement 4. Governance information 4.1 Business conduct 4.1.4 Prevention of money laundering and terrorist financing            </t>
    </r>
  </si>
  <si>
    <r>
      <rPr>
        <sz val="10"/>
        <color rgb="FF070E46"/>
        <rFont val="Arial"/>
        <family val="2"/>
      </rPr>
      <t xml:space="preserve">For details regarding </t>
    </r>
    <r>
      <rPr>
        <b/>
        <sz val="10"/>
        <color rgb="FF070E46"/>
        <rFont val="Arial"/>
        <family val="2"/>
      </rPr>
      <t>technology and data management</t>
    </r>
    <r>
      <rPr>
        <sz val="10"/>
        <color rgb="FF070E46"/>
        <rFont val="Arial"/>
        <family val="2"/>
      </rPr>
      <t xml:space="preserve">, please refer to pages 218-219 within Consolidated Non-financial Information Statement 4. Governance information 4.1 Business conduct 4.1.4 Prevention of money laundering and terrorist financing            </t>
    </r>
  </si>
  <si>
    <t>In accordance with Spanish regulations, an external expert conducts an annual review of the AML/CFT program implemented in Spain</t>
  </si>
  <si>
    <t xml:space="preserve">Reporting of suspicious transactions to the authorities
</t>
  </si>
  <si>
    <t>231,182 investigation files</t>
  </si>
  <si>
    <t xml:space="preserve">145,119 reports of suspicious transactions submitted to the relevant authorities in each country                                 </t>
  </si>
  <si>
    <t>These transactions are primarily concentrated in jurisdictions such as Turkey and Mexico</t>
  </si>
  <si>
    <t>Training programs on money laundering and terrorist financing</t>
  </si>
  <si>
    <t>88,560 participants took part in AML/CFT training activities across the Group’s various entities</t>
  </si>
  <si>
    <t>101,250</t>
  </si>
  <si>
    <t>Double materiality analysis</t>
  </si>
  <si>
    <r>
      <rPr>
        <sz val="10"/>
        <color rgb="FF070E46"/>
        <rFont val="Arial"/>
        <family val="2"/>
      </rPr>
      <t xml:space="preserve">For details, please refer to </t>
    </r>
    <r>
      <rPr>
        <b/>
        <sz val="10"/>
        <color rgb="FF070E46"/>
        <rFont val="Arial"/>
        <family val="2"/>
      </rPr>
      <t>1.2 Double materiality analysis</t>
    </r>
    <r>
      <rPr>
        <sz val="10"/>
        <color rgb="FF070E46"/>
        <rFont val="Arial"/>
        <family val="2"/>
      </rPr>
      <t xml:space="preserve"> on page 29 within Consolidated Non-financial Information Statement 1. General information                    </t>
    </r>
  </si>
  <si>
    <r>
      <rPr>
        <sz val="10"/>
        <color rgb="FF070E46"/>
        <rFont val="Arial"/>
        <family val="2"/>
      </rPr>
      <t xml:space="preserve">For details, please refer to </t>
    </r>
    <r>
      <rPr>
        <b/>
        <sz val="10"/>
        <color rgb="FF070E46"/>
        <rFont val="Arial"/>
        <family val="2"/>
      </rPr>
      <t xml:space="preserve">Dialogue with industry and the public sector </t>
    </r>
    <r>
      <rPr>
        <sz val="10"/>
        <color rgb="FF070E46"/>
        <rFont val="Arial"/>
        <family val="2"/>
      </rPr>
      <t xml:space="preserve">on pages 44-45 within Consolidated Non-financial Information Statement 1. General Information 1.3 Integrating sustainability into BBVA's business 1.3.1 Sustainability as a growth engine                                                        </t>
    </r>
  </si>
  <si>
    <t>Level</t>
  </si>
  <si>
    <t>Index</t>
  </si>
  <si>
    <t>Carbon Disclosure Project (CDP)</t>
  </si>
  <si>
    <t>=</t>
  </si>
  <si>
    <t>B</t>
  </si>
  <si>
    <t>A+ (best) a C- (worst)</t>
  </si>
  <si>
    <r>
      <rPr>
        <b/>
        <sz val="10"/>
        <color theme="1"/>
        <rFont val="Arial"/>
        <family val="2"/>
      </rPr>
      <t xml:space="preserve">Sustainalytics: </t>
    </r>
    <r>
      <rPr>
        <b/>
        <sz val="10"/>
        <color theme="1"/>
        <rFont val="Arial"/>
        <family val="2"/>
      </rPr>
      <t>ESG Risk Rating</t>
    </r>
  </si>
  <si>
    <t>↑</t>
  </si>
  <si>
    <t>0 (best) a 100 (worst)</t>
  </si>
  <si>
    <t>MSCI</t>
  </si>
  <si>
    <t>AA</t>
  </si>
  <si>
    <t>AAA (best) a CCC (worst)</t>
  </si>
  <si>
    <t>MSCI ESG Leaders</t>
  </si>
  <si>
    <t>ISS ESG: Corporate Rating</t>
  </si>
  <si>
    <t>A+ (best) a D- (worst)</t>
  </si>
  <si>
    <t>FTSE4Good</t>
  </si>
  <si>
    <t>0 (worst) a 100 (best)</t>
  </si>
  <si>
    <t>FTSE4Good Index Series</t>
  </si>
  <si>
    <r>
      <rPr>
        <sz val="10"/>
        <color rgb="FF001391"/>
        <rFont val="Arial"/>
        <family val="2"/>
      </rPr>
      <t xml:space="preserve">Page 25 on Sustainability Presentation </t>
    </r>
    <r>
      <rPr>
        <u/>
        <sz val="10"/>
        <color rgb="FF1155CC"/>
        <rFont val="Arial"/>
        <family val="2"/>
      </rPr>
      <t xml:space="preserve">Equity Story December 2025_EN.pdf </t>
    </r>
  </si>
  <si>
    <t>þ</t>
  </si>
  <si>
    <r>
      <t>Sustainable Channeling 2025 (in Bn €)</t>
    </r>
    <r>
      <rPr>
        <sz val="8"/>
        <color rgb="FFFFFFFF"/>
        <rFont val="Arial"/>
        <family val="2"/>
      </rPr>
      <t xml:space="preserve"> (5)</t>
    </r>
  </si>
  <si>
    <r>
      <rPr>
        <b/>
        <sz val="18"/>
        <color rgb="FF001391"/>
        <rFont val="Arial"/>
        <family val="2"/>
      </rPr>
      <t>ENVIRONMENTAL:</t>
    </r>
    <r>
      <rPr>
        <b/>
        <sz val="35"/>
        <color rgb="FF001391"/>
        <rFont val="Georgia"/>
        <family val="1"/>
      </rPr>
      <t xml:space="preserve"> BBVA Group Transition Plan |</t>
    </r>
  </si>
  <si>
    <r>
      <rPr>
        <b/>
        <sz val="18"/>
        <color rgb="FF001391"/>
        <rFont val="Arial"/>
        <family val="2"/>
      </rPr>
      <t xml:space="preserve">ENVIRONMENTAL: </t>
    </r>
    <r>
      <rPr>
        <b/>
        <sz val="35"/>
        <color rgb="FF001391"/>
        <rFont val="Georgia"/>
        <family val="1"/>
      </rPr>
      <t xml:space="preserve">Management of risks  </t>
    </r>
  </si>
  <si>
    <r>
      <t xml:space="preserve">For details, please refer to </t>
    </r>
    <r>
      <rPr>
        <b/>
        <sz val="10"/>
        <color theme="3"/>
        <rFont val="Arial"/>
        <family val="2"/>
      </rPr>
      <t xml:space="preserve">Objectives </t>
    </r>
    <r>
      <rPr>
        <sz val="10"/>
        <color theme="3"/>
        <rFont val="Arial"/>
        <family val="2"/>
      </rPr>
      <t xml:space="preserve">on page 165 within Consolidated Non-financial Information Statement 3. Social information 3.1 Own workforce 3.1.4 Equal opportunities                                                 </t>
    </r>
  </si>
  <si>
    <t>(2) Category B: projects with potentially limited adverse social and environmental impacts that are few in number, generally site-specific, largely reversible and readily addressed through mitigation measures.</t>
  </si>
  <si>
    <r>
      <rPr>
        <sz val="10"/>
        <color rgb="FF001391"/>
        <rFont val="Arial"/>
        <family val="2"/>
        <scheme val="minor"/>
      </rPr>
      <t xml:space="preserve">BBVA Group employees with </t>
    </r>
    <r>
      <rPr>
        <b/>
        <sz val="10"/>
        <color rgb="FF001391"/>
        <rFont val="Arial"/>
        <family val="2"/>
        <scheme val="minor"/>
      </rPr>
      <t>disabilities</t>
    </r>
  </si>
  <si>
    <r>
      <t xml:space="preserve">For details, please refer to </t>
    </r>
    <r>
      <rPr>
        <b/>
        <sz val="10"/>
        <color rgb="FF070E46"/>
        <rFont val="Arial"/>
        <family val="2"/>
        <scheme val="minor"/>
      </rPr>
      <t xml:space="preserve">3.1.1 Culture, Purpose and values </t>
    </r>
    <r>
      <rPr>
        <sz val="10"/>
        <color rgb="FF070E46"/>
        <rFont val="Arial"/>
        <family val="2"/>
        <scheme val="minor"/>
      </rPr>
      <t>on pages 148-149 within Consolidated Non-financial Information Statement 3. Social information 3.1 Own workforce</t>
    </r>
  </si>
  <si>
    <r>
      <t xml:space="preserve">Internal RCP survey
</t>
    </r>
    <r>
      <rPr>
        <i/>
        <sz val="10"/>
        <color rgb="FF001391"/>
        <rFont val="Arial"/>
        <family val="2"/>
        <scheme val="minor"/>
      </rPr>
      <t>radical customer perspetive</t>
    </r>
  </si>
  <si>
    <t>CONTRIBUTION THROUGH SOCIAL PROGRAMS AND INITIATIVES BY LINE OF ACTION. 2025</t>
  </si>
  <si>
    <r>
      <t xml:space="preserve">For details, please refer to </t>
    </r>
    <r>
      <rPr>
        <b/>
        <sz val="10"/>
        <color rgb="FF070E46"/>
        <rFont val="Arial"/>
        <family val="2"/>
      </rPr>
      <t>Measuring the carbon footprint: Financed CO</t>
    </r>
    <r>
      <rPr>
        <b/>
        <vertAlign val="subscript"/>
        <sz val="10"/>
        <color rgb="FF070E46"/>
        <rFont val="Arial"/>
        <family val="2"/>
      </rPr>
      <t>2e</t>
    </r>
    <r>
      <rPr>
        <b/>
        <sz val="10"/>
        <color rgb="FF070E46"/>
        <rFont val="Arial"/>
        <family val="2"/>
      </rPr>
      <t xml:space="preserve"> emissions</t>
    </r>
    <r>
      <rPr>
        <sz val="10"/>
        <color rgb="FF070E46"/>
        <rFont val="Arial"/>
        <family val="2"/>
      </rPr>
      <t xml:space="preserve"> on pages 71-75 within Consolidated Non-financial Information Statement 2. Environmental information 2.2 Climate change management 2.2.1 BBVA Group Transition Plan: Financed portfolio</t>
    </r>
  </si>
  <si>
    <r>
      <t>MtCO</t>
    </r>
    <r>
      <rPr>
        <b/>
        <vertAlign val="subscript"/>
        <sz val="10"/>
        <color rgb="FF001391"/>
        <rFont val="Arial"/>
        <family val="2"/>
      </rPr>
      <t>2e</t>
    </r>
  </si>
  <si>
    <r>
      <t>Absolute emissions (million ton CO</t>
    </r>
    <r>
      <rPr>
        <vertAlign val="subscript"/>
        <sz val="10"/>
        <color rgb="FF001391"/>
        <rFont val="Arial"/>
        <family val="2"/>
      </rPr>
      <t>2e</t>
    </r>
    <r>
      <rPr>
        <sz val="10"/>
        <color rgb="FF001391"/>
        <rFont val="Arial"/>
        <family val="2"/>
      </rPr>
      <t>)</t>
    </r>
  </si>
  <si>
    <r>
      <t>Emission intensity
(kg CO</t>
    </r>
    <r>
      <rPr>
        <vertAlign val="subscript"/>
        <sz val="10"/>
        <color rgb="FF001391"/>
        <rFont val="Arial"/>
        <family val="2"/>
      </rPr>
      <t>2e</t>
    </r>
    <r>
      <rPr>
        <sz val="10"/>
        <color rgb="FF001391"/>
        <rFont val="Arial"/>
        <family val="2"/>
      </rPr>
      <t>/MWh)</t>
    </r>
  </si>
  <si>
    <r>
      <t>Emission intensity  
(g CO</t>
    </r>
    <r>
      <rPr>
        <vertAlign val="subscript"/>
        <sz val="10"/>
        <color rgb="FF001391"/>
        <rFont val="Arial"/>
        <family val="2"/>
      </rPr>
      <t>2</t>
    </r>
    <r>
      <rPr>
        <sz val="10"/>
        <color rgb="FF001391"/>
        <rFont val="Arial"/>
        <family val="2"/>
      </rPr>
      <t>/v-km)</t>
    </r>
  </si>
  <si>
    <r>
      <t>Emission intensity 
(kg CO</t>
    </r>
    <r>
      <rPr>
        <vertAlign val="subscript"/>
        <sz val="10"/>
        <color rgb="FF001391"/>
        <rFont val="Arial"/>
        <family val="2"/>
      </rPr>
      <t>2e</t>
    </r>
    <r>
      <rPr>
        <sz val="10"/>
        <color rgb="FF001391"/>
        <rFont val="Arial"/>
        <family val="2"/>
      </rPr>
      <t xml:space="preserve">/ton of steel) </t>
    </r>
  </si>
  <si>
    <r>
      <t>Emission intensity 
(kg CO</t>
    </r>
    <r>
      <rPr>
        <vertAlign val="subscript"/>
        <sz val="10"/>
        <color rgb="FF001391"/>
        <rFont val="Arial"/>
        <family val="2"/>
      </rPr>
      <t>2e</t>
    </r>
    <r>
      <rPr>
        <sz val="10"/>
        <color rgb="FF001391"/>
        <rFont val="Arial"/>
        <family val="2"/>
      </rPr>
      <t>/ton cement)</t>
    </r>
  </si>
  <si>
    <r>
      <rPr>
        <sz val="10"/>
        <color rgb="FF001391"/>
        <rFont val="Arial"/>
        <family val="2"/>
      </rPr>
      <t xml:space="preserve">Total amount 
(€Mn) </t>
    </r>
    <r>
      <rPr>
        <sz val="8"/>
        <color rgb="FF001391"/>
        <rFont val="Arial"/>
        <family val="2"/>
      </rPr>
      <t>(4)</t>
    </r>
  </si>
  <si>
    <r>
      <rPr>
        <sz val="10"/>
        <color rgb="FF001391"/>
        <rFont val="Arial"/>
        <family val="2"/>
      </rPr>
      <t xml:space="preserve">Emissions intensity 
(g CO2/PKM) </t>
    </r>
    <r>
      <rPr>
        <sz val="8"/>
        <color rgb="FF001391"/>
        <rFont val="Arial"/>
        <family val="2"/>
      </rPr>
      <t>(5)</t>
    </r>
  </si>
  <si>
    <r>
      <t>Alignment delta 
(g CO</t>
    </r>
    <r>
      <rPr>
        <vertAlign val="subscript"/>
        <sz val="10"/>
        <color rgb="FF001391"/>
        <rFont val="Arial"/>
        <family val="2"/>
      </rPr>
      <t>2e</t>
    </r>
    <r>
      <rPr>
        <sz val="10"/>
        <color rgb="FF001391"/>
        <rFont val="Arial"/>
        <family val="2"/>
      </rPr>
      <t xml:space="preserve">/ (dwt*nautical miles)) </t>
    </r>
    <r>
      <rPr>
        <sz val="8"/>
        <color rgb="FF001391"/>
        <rFont val="Arial"/>
        <family val="2"/>
      </rPr>
      <t>(3)</t>
    </r>
  </si>
  <si>
    <r>
      <t>Emissions intensity (kg CO</t>
    </r>
    <r>
      <rPr>
        <vertAlign val="subscript"/>
        <sz val="10"/>
        <color rgb="FF001391"/>
        <rFont val="Arial"/>
        <family val="2"/>
      </rPr>
      <t>2e</t>
    </r>
    <r>
      <rPr>
        <sz val="10"/>
        <color rgb="FF001391"/>
        <rFont val="Arial"/>
        <family val="2"/>
      </rPr>
      <t>/m2/y)</t>
    </r>
  </si>
  <si>
    <r>
      <t>Emissions intensity (Kg CO</t>
    </r>
    <r>
      <rPr>
        <vertAlign val="subscript"/>
        <sz val="10"/>
        <color rgb="FF001391"/>
        <rFont val="Arial"/>
        <family val="2"/>
      </rPr>
      <t>2e</t>
    </r>
    <r>
      <rPr>
        <sz val="10"/>
        <color rgb="FF001391"/>
        <rFont val="Arial"/>
        <family val="2"/>
      </rPr>
      <t xml:space="preserve">/m2/y) </t>
    </r>
  </si>
  <si>
    <r>
      <rPr>
        <sz val="10"/>
        <color rgb="FF001391"/>
        <rFont val="Arial"/>
        <family val="2"/>
      </rPr>
      <t>Alignment delta (ton CO</t>
    </r>
    <r>
      <rPr>
        <vertAlign val="subscript"/>
        <sz val="10"/>
        <color rgb="FF001391"/>
        <rFont val="Arial"/>
        <family val="2"/>
      </rPr>
      <t>2e</t>
    </r>
    <r>
      <rPr>
        <sz val="10"/>
        <color rgb="FF001391"/>
        <rFont val="Arial"/>
        <family val="2"/>
      </rPr>
      <t xml:space="preserve">/ton aluminum) </t>
    </r>
    <r>
      <rPr>
        <sz val="8"/>
        <color rgb="FF001391"/>
        <rFont val="Arial"/>
        <family val="2"/>
      </rPr>
      <t>(3)</t>
    </r>
  </si>
  <si>
    <r>
      <t>Gross scope 1 GHG emissions (tCO</t>
    </r>
    <r>
      <rPr>
        <vertAlign val="subscript"/>
        <sz val="10"/>
        <color rgb="FF001391"/>
        <rFont val="Arial"/>
        <family val="2"/>
      </rPr>
      <t>2e</t>
    </r>
    <r>
      <rPr>
        <sz val="10"/>
        <color rgb="FF001391"/>
        <rFont val="Arial"/>
        <family val="2"/>
      </rPr>
      <t>)</t>
    </r>
  </si>
  <si>
    <r>
      <rPr>
        <sz val="10"/>
        <color rgb="FF001391"/>
        <rFont val="Arial"/>
        <family val="2"/>
      </rPr>
      <t>Location-based gross scope 2 GHG emissions (tCO</t>
    </r>
    <r>
      <rPr>
        <vertAlign val="subscript"/>
        <sz val="10"/>
        <color rgb="FF001391"/>
        <rFont val="Arial"/>
        <family val="2"/>
      </rPr>
      <t>2e</t>
    </r>
    <r>
      <rPr>
        <sz val="10"/>
        <color rgb="FF001391"/>
        <rFont val="Arial"/>
        <family val="2"/>
      </rPr>
      <t xml:space="preserve">) </t>
    </r>
    <r>
      <rPr>
        <sz val="8"/>
        <color rgb="FF001391"/>
        <rFont val="Arial"/>
        <family val="2"/>
      </rPr>
      <t>(4)</t>
    </r>
  </si>
  <si>
    <r>
      <rPr>
        <sz val="10"/>
        <color rgb="FF001391"/>
        <rFont val="Arial"/>
        <family val="2"/>
      </rPr>
      <t>Market-based gross scope 2 GHG emissions (tCO</t>
    </r>
    <r>
      <rPr>
        <vertAlign val="subscript"/>
        <sz val="10"/>
        <color rgb="FF001391"/>
        <rFont val="Arial"/>
        <family val="2"/>
      </rPr>
      <t>2e</t>
    </r>
    <r>
      <rPr>
        <sz val="10"/>
        <color rgb="FF001391"/>
        <rFont val="Arial"/>
        <family val="2"/>
      </rPr>
      <t xml:space="preserve">) </t>
    </r>
    <r>
      <rPr>
        <sz val="8"/>
        <color rgb="FF001391"/>
        <rFont val="Arial"/>
        <family val="2"/>
      </rPr>
      <t>(5)</t>
    </r>
  </si>
  <si>
    <r>
      <t>Total gross indirect GHG emissions (scope 3) (tCO</t>
    </r>
    <r>
      <rPr>
        <vertAlign val="subscript"/>
        <sz val="10"/>
        <color rgb="FF001391"/>
        <rFont val="Arial"/>
        <family val="2"/>
      </rPr>
      <t>2e</t>
    </r>
    <r>
      <rPr>
        <sz val="10"/>
        <color rgb="FF001391"/>
        <rFont val="Arial"/>
        <family val="2"/>
      </rPr>
      <t xml:space="preserve">) </t>
    </r>
  </si>
  <si>
    <r>
      <t>Total GHG emissions (location-based) (tCO</t>
    </r>
    <r>
      <rPr>
        <vertAlign val="subscript"/>
        <sz val="10"/>
        <color rgb="FF001391"/>
        <rFont val="Arial"/>
        <family val="2"/>
      </rPr>
      <t>2e</t>
    </r>
    <r>
      <rPr>
        <sz val="10"/>
        <color rgb="FF001391"/>
        <rFont val="Arial"/>
        <family val="2"/>
      </rPr>
      <t>)</t>
    </r>
  </si>
  <si>
    <r>
      <t>Total GHG emissions (market-based) (tCO</t>
    </r>
    <r>
      <rPr>
        <vertAlign val="subscript"/>
        <sz val="10"/>
        <color rgb="FF001391"/>
        <rFont val="Arial"/>
        <family val="2"/>
      </rPr>
      <t>2e</t>
    </r>
    <r>
      <rPr>
        <sz val="10"/>
        <color rgb="FF001391"/>
        <rFont val="Arial"/>
        <family val="2"/>
      </rPr>
      <t>)</t>
    </r>
  </si>
  <si>
    <r>
      <rPr>
        <sz val="10"/>
        <color rgb="FF001391"/>
        <rFont val="Arial"/>
        <family val="2"/>
      </rPr>
      <t>Scope 1&amp;2 carbon emissions (tCO</t>
    </r>
    <r>
      <rPr>
        <vertAlign val="subscript"/>
        <sz val="10"/>
        <color rgb="FF001391"/>
        <rFont val="Arial"/>
        <family val="2"/>
      </rPr>
      <t>2e</t>
    </r>
    <r>
      <rPr>
        <sz val="10"/>
        <color rgb="FF001391"/>
        <rFont val="Arial"/>
        <family val="2"/>
      </rPr>
      <t xml:space="preserve">) </t>
    </r>
    <r>
      <rPr>
        <sz val="8"/>
        <color rgb="FF001391"/>
        <rFont val="Arial"/>
        <family val="2"/>
      </rPr>
      <t>(8)</t>
    </r>
  </si>
  <si>
    <r>
      <t>Total (tCO</t>
    </r>
    <r>
      <rPr>
        <b/>
        <vertAlign val="subscript"/>
        <sz val="10"/>
        <color theme="1"/>
        <rFont val="Arial"/>
        <family val="2"/>
      </rPr>
      <t>2e</t>
    </r>
    <r>
      <rPr>
        <b/>
        <sz val="10"/>
        <color theme="1"/>
        <rFont val="Arial"/>
        <family val="2"/>
      </rPr>
      <t>)</t>
    </r>
  </si>
  <si>
    <r>
      <t>(1)  2024 Data (MtCO</t>
    </r>
    <r>
      <rPr>
        <vertAlign val="subscript"/>
        <sz val="7"/>
        <color rgb="FF46536D"/>
        <rFont val="Arial"/>
        <family val="2"/>
      </rPr>
      <t>2e</t>
    </r>
    <r>
      <rPr>
        <sz val="7"/>
        <color rgb="FF46536D"/>
        <rFont val="Arial"/>
        <family val="2"/>
      </rPr>
      <t xml:space="preserve">): Loans to companies (174.45); Mortgages (3.39); Project financing (6.22); Corporate bonds (2.90); Commercial real estate (1.74); Automotive (1.77) and Listed and unlisted Shares (0.14). </t>
    </r>
  </si>
  <si>
    <r>
      <t>(1)  2024 Data (MtCO</t>
    </r>
    <r>
      <rPr>
        <vertAlign val="subscript"/>
        <sz val="7"/>
        <color rgb="FF46536D"/>
        <rFont val="Arial"/>
        <family val="2"/>
      </rPr>
      <t>2e</t>
    </r>
    <r>
      <rPr>
        <sz val="7"/>
        <color rgb="FF46536D"/>
        <rFont val="Arial"/>
        <family val="2"/>
      </rPr>
      <t>): BBVA SA (-7.8); Mexico (-2.2); Colombia (-6.4); Peru (-8.1); Argentina (6.2) and Turkey (46.7). These data are not comparable due to the improvement in data capture implemented in 2025.</t>
    </r>
  </si>
  <si>
    <r>
      <t>(5) The ISF-NZ scenario does not consider the belly freight factor. BBVA portfolio metric in gCO</t>
    </r>
    <r>
      <rPr>
        <vertAlign val="subscript"/>
        <sz val="7"/>
        <color rgb="FF46536D"/>
        <rFont val="Arial"/>
        <family val="2"/>
      </rPr>
      <t>2</t>
    </r>
    <r>
      <rPr>
        <sz val="7"/>
        <color rgb="FF46536D"/>
        <rFont val="Arial"/>
        <family val="2"/>
      </rPr>
      <t>/PKM adjusted for the annual belly freight factor.</t>
    </r>
  </si>
  <si>
    <r>
      <t>(6) BBVA portfolio metric in gCO</t>
    </r>
    <r>
      <rPr>
        <vertAlign val="subscript"/>
        <sz val="7"/>
        <color rgb="FF46536D"/>
        <rFont val="Arial"/>
        <family val="2"/>
      </rPr>
      <t>2</t>
    </r>
    <r>
      <rPr>
        <sz val="7"/>
        <color rgb="FF46536D"/>
        <rFont val="Arial"/>
        <family val="2"/>
      </rPr>
      <t>/PKM unadjusted for the annual belly freight factor.</t>
    </r>
  </si>
  <si>
    <r>
      <t>(2) The achievement of these objectives is not expected as a linear process in the short term. To achieve them in the long term, it may be necessary to accept a certain deterioration in the alignment metric in the short term, through potential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</si>
  <si>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 The fulfillment of these objectives is not expected to be a linear process in the short term. It is possible that, in order to achieve them in the long term, it will be necessary to assume some deterioration in the alignment metrics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</si>
  <si>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 The fulfillment of these objectives is not expected to be a linear process in the short term. It is possible that, in order to achieve them in the long term, it will be necessary to assume some deterioration in the alignment metric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carrying out actions to decarbonize.</t>
    </r>
  </si>
  <si>
    <r>
      <t>(1) Alignment metric to December 2025. The gCO</t>
    </r>
    <r>
      <rPr>
        <vertAlign val="subscript"/>
        <sz val="7"/>
        <color rgb="FF46536D"/>
        <rFont val="Arial"/>
        <family val="2"/>
      </rPr>
      <t>2</t>
    </r>
    <r>
      <rPr>
        <sz val="7"/>
        <color rgb="FF46536D"/>
        <rFont val="Arial"/>
        <family val="2"/>
      </rPr>
      <t>/PKM metric of the BBVA portfolio is expressed with and without adjustment for the annual belly freight factor.</t>
    </r>
  </si>
  <si>
    <r>
      <t>(2) The fulfillment of these objectives is not envisaged as a linear process in the short term. It is possible that, in order to achieve them in the long term, it may be necessary to assume some deterioration in the alignment metrics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undertaking actions to decarbonize.</t>
    </r>
  </si>
  <si>
    <r>
      <t>(2) The fulfillment of these objectives is not expected to be a linear process in the short term. It is possible that, in order to achieve them in the long term, it will be necessary to assume a certain deterioration in the alignment metric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</si>
  <si>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(2)The fulfillment of these objectives is not expected to be a linear process in the short term. It is possible that, in order to achieve them in the long term, it may be necessary to assume some deterioration in the alignment metric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</si>
  <si>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 The achievement of these objectives is not expected to be a linear process in the short term. It is possible that, in order to achieve them in the long term, it may be necessary to accept a certain deterioration in the alignment metric in the short term, through potential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</si>
  <si>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 xml:space="preserve">For details regarding </t>
    </r>
    <r>
      <rPr>
        <b/>
        <sz val="10"/>
        <color rgb="FF070E46"/>
        <rFont val="Arial"/>
        <family val="2"/>
      </rPr>
      <t xml:space="preserve">other measures to mitigate the remaining scope 3 emissions </t>
    </r>
    <r>
      <rPr>
        <sz val="10"/>
        <color rgb="FF070E46"/>
        <rFont val="Arial"/>
        <family val="2"/>
      </rPr>
      <t xml:space="preserve">(in addition to reducing scope 1, 2, and 3.5 emissions through the measures established in the Global Eco-efficiency Plan), please refer to </t>
    </r>
    <r>
      <rPr>
        <b/>
        <sz val="10"/>
        <color rgb="FF070E46"/>
        <rFont val="Arial"/>
        <family val="2"/>
      </rPr>
      <t xml:space="preserve">Strategy for reducing environmental impact: Scope 3 emissions reduction (excluding financed emissions) </t>
    </r>
    <r>
      <rPr>
        <sz val="10"/>
        <color rgb="FF070E46"/>
        <rFont val="Arial"/>
        <family val="2"/>
      </rPr>
      <t>on pages 108-109 within Consolidated Non-financial Information Statement 2. Environmental information 2.2 Climate change management 2.2.1 BBVA Group Transition Plan: Own operations and other scope 3 emissions</t>
    </r>
  </si>
  <si>
    <r>
      <rPr>
        <sz val="10"/>
        <color rgb="FF001391"/>
        <rFont val="Arial"/>
        <family val="2"/>
      </rPr>
      <t xml:space="preserve">1% </t>
    </r>
    <r>
      <rPr>
        <sz val="8"/>
        <color rgb="FF001391"/>
        <rFont val="Arial"/>
        <family val="2"/>
      </rPr>
      <t>(5)</t>
    </r>
    <r>
      <rPr>
        <sz val="10"/>
        <color rgb="FF001391"/>
        <rFont val="Arial"/>
        <family val="2"/>
      </rPr>
      <t xml:space="preserve">
1% </t>
    </r>
    <r>
      <rPr>
        <sz val="8"/>
        <color rgb="FF001391"/>
        <rFont val="Arial"/>
        <family val="2"/>
      </rPr>
      <t>(6)</t>
    </r>
  </si>
  <si>
    <r>
      <rPr>
        <b/>
        <sz val="12"/>
        <color rgb="FF0C6DFF"/>
        <rFont val="Arial (Cuerpo)"/>
      </rPr>
      <t>High Physical Risk (HPR) metric</t>
    </r>
    <r>
      <rPr>
        <sz val="12"/>
        <color rgb="FF0C6DFF"/>
        <rFont val="Arial (Cuerpo)"/>
      </rPr>
      <t xml:space="preserve"> </t>
    </r>
    <r>
      <rPr>
        <sz val="10"/>
        <color rgb="FF001391"/>
        <rFont val="Arial"/>
        <family val="2"/>
        <scheme val="minor"/>
      </rPr>
      <t>that allows for the quantification and monitoring of the exposure of mortgage portfolio assets to climate-related physical risks with a forward-looking approach:</t>
    </r>
  </si>
  <si>
    <r>
      <rPr>
        <b/>
        <sz val="12"/>
        <color rgb="FF001391"/>
        <rFont val="Georgia"/>
        <family val="1"/>
      </rPr>
      <t>Goal 2021-2025</t>
    </r>
    <r>
      <rPr>
        <sz val="12"/>
        <color rgb="FF001391"/>
        <rFont val="Georgia"/>
        <family val="1"/>
      </rPr>
      <t>:</t>
    </r>
  </si>
  <si>
    <r>
      <t xml:space="preserve">For details, please refer to </t>
    </r>
    <r>
      <rPr>
        <b/>
        <sz val="10"/>
        <color theme="1"/>
        <rFont val="Arial"/>
        <family val="2"/>
      </rPr>
      <t>6.1 Double materiality analysis: Methodology</t>
    </r>
    <r>
      <rPr>
        <sz val="10"/>
        <color theme="1"/>
        <rFont val="Arial"/>
        <family val="2"/>
      </rPr>
      <t xml:space="preserve"> on pages 249-251 within 6. Appendices to the Consolidated Non-financial Information Statement                                          </t>
    </r>
  </si>
  <si>
    <t>↓</t>
  </si>
  <si>
    <r>
      <t>Measuring the carbon footprint: Financed CO</t>
    </r>
    <r>
      <rPr>
        <b/>
        <vertAlign val="subscript"/>
        <sz val="14"/>
        <color rgb="FF001391"/>
        <rFont val="Georgia"/>
        <family val="1"/>
      </rPr>
      <t>2e</t>
    </r>
    <r>
      <rPr>
        <b/>
        <sz val="14"/>
        <color rgb="FF001391"/>
        <rFont val="Georgia"/>
        <family val="1"/>
      </rPr>
      <t xml:space="preserve"> emissions</t>
    </r>
  </si>
  <si>
    <r>
      <t>Financed emissions by PCAF asset types (MtCO</t>
    </r>
    <r>
      <rPr>
        <b/>
        <vertAlign val="subscript"/>
        <sz val="12"/>
        <color rgb="FF001391"/>
        <rFont val="Arial"/>
        <family val="2"/>
        <scheme val="minor"/>
      </rPr>
      <t>2e</t>
    </r>
    <r>
      <rPr>
        <b/>
        <sz val="12"/>
        <color rgb="FF001391"/>
        <rFont val="Arial"/>
        <family val="2"/>
        <scheme val="minor"/>
      </rPr>
      <t>. 2025)</t>
    </r>
    <r>
      <rPr>
        <b/>
        <vertAlign val="superscript"/>
        <sz val="12"/>
        <color rgb="FF001391"/>
        <rFont val="Arial"/>
        <family val="2"/>
        <scheme val="minor"/>
      </rPr>
      <t xml:space="preserve"> </t>
    </r>
    <r>
      <rPr>
        <vertAlign val="superscript"/>
        <sz val="12"/>
        <color rgb="FF001391"/>
        <rFont val="Arial"/>
        <family val="2"/>
        <scheme val="minor"/>
      </rPr>
      <t>(1)</t>
    </r>
  </si>
  <si>
    <r>
      <t>Calculation of financed emissions between 2024 and 2025 (MtCO</t>
    </r>
    <r>
      <rPr>
        <b/>
        <vertAlign val="subscript"/>
        <sz val="12"/>
        <color rgb="FF001391"/>
        <rFont val="Arial"/>
        <family val="2"/>
        <scheme val="minor"/>
      </rPr>
      <t>2e</t>
    </r>
    <r>
      <rPr>
        <b/>
        <sz val="12"/>
        <color rgb="FF001391"/>
        <rFont val="Arial"/>
        <family val="2"/>
        <scheme val="minor"/>
      </rPr>
      <t xml:space="preserve">) </t>
    </r>
    <r>
      <rPr>
        <sz val="12"/>
        <color rgb="FF001391"/>
        <rFont val="Arial"/>
        <family val="2"/>
        <scheme val="minor"/>
      </rPr>
      <t xml:space="preserve">(1)                </t>
    </r>
    <r>
      <rPr>
        <b/>
        <sz val="12"/>
        <color rgb="FF001391"/>
        <rFont val="Arial"/>
        <family val="2"/>
        <scheme val="minor"/>
      </rPr>
      <t xml:space="preserve">                          </t>
    </r>
  </si>
  <si>
    <r>
      <t>WASTE (CIRCULAR ECONOMY) 
(BBVA GROUP)</t>
    </r>
    <r>
      <rPr>
        <sz val="8"/>
        <color rgb="FFFFFFFF"/>
        <rFont val="Arial"/>
        <family val="2"/>
      </rPr>
      <t xml:space="preserve"> (1)</t>
    </r>
  </si>
  <si>
    <r>
      <rPr>
        <b/>
        <sz val="10"/>
        <color rgb="FFFFFFFF"/>
        <rFont val="Arial"/>
        <family val="2"/>
      </rPr>
      <t xml:space="preserve">GHG EMISSIONS BREAKDOWN BY SCOPES 1, 2 AND 3
(EXCLUDING FINANCED EMISSIONS) (BBVA GROUP) </t>
    </r>
    <r>
      <rPr>
        <sz val="8"/>
        <color rgb="FFFFFFFF"/>
        <rFont val="Arial"/>
        <family val="2"/>
      </rPr>
      <t>(1)</t>
    </r>
  </si>
  <si>
    <r>
      <rPr>
        <b/>
        <sz val="18"/>
        <color rgb="FF001391"/>
        <rFont val="Arial"/>
        <family val="2"/>
      </rPr>
      <t>ENVIRONMENTAL:</t>
    </r>
    <r>
      <rPr>
        <b/>
        <sz val="35"/>
        <color rgb="FF001391"/>
        <rFont val="Georgia"/>
        <family val="1"/>
      </rPr>
      <t xml:space="preserve"> BBVA Group Transition Plan | 
                   Financed portfolio</t>
    </r>
  </si>
  <si>
    <r>
      <t>Direct water footprint (m</t>
    </r>
    <r>
      <rPr>
        <b/>
        <vertAlign val="superscript"/>
        <sz val="10"/>
        <color rgb="FFFFFFFF"/>
        <rFont val="Arial"/>
        <family val="2"/>
      </rPr>
      <t>3</t>
    </r>
    <r>
      <rPr>
        <b/>
        <sz val="10"/>
        <color rgb="FFFFFFFF"/>
        <rFont val="Arial"/>
        <family val="2"/>
      </rPr>
      <t xml:space="preserve"> eq)</t>
    </r>
  </si>
  <si>
    <r>
      <t>Indirect water footprint (m</t>
    </r>
    <r>
      <rPr>
        <b/>
        <vertAlign val="superscript"/>
        <sz val="10"/>
        <color rgb="FFFFFFFF"/>
        <rFont val="Arial"/>
        <family val="2"/>
      </rPr>
      <t>3</t>
    </r>
    <r>
      <rPr>
        <b/>
        <sz val="10"/>
        <color rgb="FFFFFFFF"/>
        <rFont val="Arial"/>
        <family val="2"/>
      </rPr>
      <t xml:space="preserve"> eq)</t>
    </r>
  </si>
  <si>
    <r>
      <t>Total Water footprint (m</t>
    </r>
    <r>
      <rPr>
        <b/>
        <vertAlign val="superscript"/>
        <sz val="10"/>
        <color rgb="FFFFFFFF"/>
        <rFont val="Arial"/>
        <family val="2"/>
      </rPr>
      <t>3</t>
    </r>
    <r>
      <rPr>
        <b/>
        <sz val="10"/>
        <color rgb="FFFFFFFF"/>
        <rFont val="Arial"/>
        <family val="2"/>
      </rPr>
      <t xml:space="preserve"> eq)</t>
    </r>
  </si>
  <si>
    <r>
      <t xml:space="preserve">For details regarding exposure sensitive to natural capital risk, please refer to </t>
    </r>
    <r>
      <rPr>
        <u/>
        <sz val="10"/>
        <color theme="10"/>
        <rFont val="Arial"/>
        <family val="2"/>
        <scheme val="minor"/>
      </rPr>
      <t>here</t>
    </r>
  </si>
  <si>
    <r>
      <t xml:space="preserve">For details regarding the considered activities, please refer to </t>
    </r>
    <r>
      <rPr>
        <u/>
        <sz val="10"/>
        <color theme="10"/>
        <rFont val="Arial"/>
        <family val="2"/>
        <scheme val="minor"/>
      </rPr>
      <t>here</t>
    </r>
  </si>
  <si>
    <t>S&amp;P Global CSA</t>
  </si>
  <si>
    <t>Dow Jones Best-in-Class (DJ BIC) Indices</t>
  </si>
  <si>
    <r>
      <t xml:space="preserve">84
</t>
    </r>
    <r>
      <rPr>
        <sz val="7"/>
        <color rgb="FF001391"/>
        <rFont val="Arial"/>
        <family val="2"/>
      </rPr>
      <t xml:space="preserve">
* based on publicly available information</t>
    </r>
  </si>
  <si>
    <t>Channeling breakdown: 
Environmental business and by customer segment</t>
  </si>
  <si>
    <t>Measuring the carbon footprint: Financed CO2e emissions</t>
  </si>
  <si>
    <r>
      <t>Attributed emissions associated with the value chain (MTn CO</t>
    </r>
    <r>
      <rPr>
        <b/>
        <vertAlign val="subscript"/>
        <sz val="10"/>
        <color rgb="FFFFFFFF"/>
        <rFont val="Arial"/>
        <family val="2"/>
      </rPr>
      <t>2e</t>
    </r>
    <r>
      <rPr>
        <b/>
        <sz val="10"/>
        <color rgb="FFFFFFFF"/>
        <rFont val="Arial"/>
        <family val="2"/>
      </rPr>
      <t>)</t>
    </r>
    <r>
      <rPr>
        <b/>
        <sz val="8"/>
        <color rgb="FFFFFFFF"/>
        <rFont val="Arial"/>
        <family val="2"/>
      </rPr>
      <t xml:space="preserve"> </t>
    </r>
    <r>
      <rPr>
        <sz val="8"/>
        <color rgb="FFFFFFFF"/>
        <rFont val="Arial"/>
        <family val="2"/>
      </rPr>
      <t>(2)</t>
    </r>
  </si>
  <si>
    <r>
      <rPr>
        <b/>
        <sz val="10"/>
        <color rgb="FFFFFFFF"/>
        <rFont val="Arial"/>
        <family val="2"/>
      </rPr>
      <t>EVOLUTION OF THE GLOBAL ECO–EFFICIENCY PLAN INDICATORS (BBVA GROUP)</t>
    </r>
    <r>
      <rPr>
        <b/>
        <sz val="8"/>
        <color rgb="FFFFFFFF"/>
        <rFont val="Arial"/>
        <family val="2"/>
      </rPr>
      <t xml:space="preserve"> (1)</t>
    </r>
  </si>
  <si>
    <r>
      <rPr>
        <b/>
        <sz val="18"/>
        <color rgb="FF001391"/>
        <rFont val="Arial"/>
        <family val="2"/>
      </rPr>
      <t xml:space="preserve">                                  </t>
    </r>
    <r>
      <rPr>
        <b/>
        <sz val="35"/>
        <color rgb="FF001391"/>
        <rFont val="Georgia"/>
        <family val="1"/>
      </rPr>
      <t>associated with climate change</t>
    </r>
  </si>
  <si>
    <r>
      <rPr>
        <b/>
        <u/>
        <sz val="10"/>
        <color rgb="FF001391"/>
        <rFont val="Arial"/>
        <family val="2"/>
        <scheme val="minor"/>
      </rPr>
      <t>Certification</t>
    </r>
    <r>
      <rPr>
        <b/>
        <sz val="10"/>
        <color rgb="FF001391"/>
        <rFont val="Arial"/>
        <family val="2"/>
        <scheme val="minor"/>
      </rPr>
      <t xml:space="preserve"> Water</t>
    </r>
    <r>
      <rPr>
        <b/>
        <sz val="10"/>
        <color theme="1"/>
        <rFont val="Arial"/>
        <family val="2"/>
        <scheme val="minor"/>
      </rPr>
      <t xml:space="preserve"> Committed company</t>
    </r>
    <r>
      <rPr>
        <sz val="10"/>
        <color theme="1"/>
        <rFont val="Arial"/>
        <family val="2"/>
        <scheme val="minor"/>
      </rPr>
      <t xml:space="preserve"> by Act4Water</t>
    </r>
  </si>
  <si>
    <r>
      <rPr>
        <sz val="10"/>
        <color rgb="FF001391"/>
        <rFont val="Arial"/>
        <family val="2"/>
      </rPr>
      <t xml:space="preserve">B-
Prime
Performance Score 63.59
</t>
    </r>
    <r>
      <rPr>
        <b/>
        <i/>
        <sz val="10"/>
        <color rgb="FF001391"/>
        <rFont val="Arial"/>
        <family val="2"/>
      </rPr>
      <t>Industry Leader</t>
    </r>
  </si>
  <si>
    <t>9.6
Negligible Risk</t>
  </si>
  <si>
    <t>17.2
Low Risk</t>
  </si>
  <si>
    <t>23.2
Medium Risk</t>
  </si>
  <si>
    <t>C
Prime
Performance Score 55.42</t>
  </si>
  <si>
    <t>C
Prime
Performance Score 51.76</t>
  </si>
  <si>
    <t>4.5</t>
  </si>
  <si>
    <t>4.7</t>
  </si>
  <si>
    <t>Sustainability  ratings and indexes</t>
  </si>
  <si>
    <t>Sustainability ratings and indexes</t>
  </si>
  <si>
    <t>Why a Sustainability Data Pack?</t>
  </si>
  <si>
    <r>
      <t xml:space="preserve">The purpose of this </t>
    </r>
    <r>
      <rPr>
        <b/>
        <sz val="11"/>
        <color rgb="FF46536D"/>
        <rFont val="Arial"/>
        <family val="2"/>
      </rPr>
      <t>Sustainability Data Pack</t>
    </r>
    <r>
      <rPr>
        <sz val="11"/>
        <color rgb="FF46536D"/>
        <rFont val="Arial"/>
        <family val="2"/>
      </rPr>
      <t xml:space="preserve"> is to facilitate stakeholders with access to certain non-financial information, primarily contained in the Non-Financial Information Statement (“</t>
    </r>
    <r>
      <rPr>
        <b/>
        <sz val="11"/>
        <color rgb="FF46536D"/>
        <rFont val="Arial"/>
        <family val="2"/>
      </rPr>
      <t>EINF</t>
    </r>
    <r>
      <rPr>
        <sz val="11"/>
        <color rgb="FF46536D"/>
        <rFont val="Arial"/>
        <family val="2"/>
      </rPr>
      <t>”) of BBVA Group's Consolidated Management Report for the 2024 financial year (“</t>
    </r>
    <r>
      <rPr>
        <b/>
        <sz val="11"/>
        <color rgb="FF46536D"/>
        <rFont val="Arial"/>
        <family val="2"/>
      </rPr>
      <t>Consolidated Management Report</t>
    </r>
    <r>
      <rPr>
        <sz val="11"/>
        <color rgb="FF46536D"/>
        <rFont val="Arial"/>
        <family val="2"/>
      </rPr>
      <t xml:space="preserve">”), as well as to provide references to certain web pages.                                                        </t>
    </r>
  </si>
  <si>
    <r>
      <t>The information contained in this Sustainability Data Pack is for</t>
    </r>
    <r>
      <rPr>
        <b/>
        <sz val="11"/>
        <color rgb="FF46536D"/>
        <rFont val="Arial"/>
        <family val="2"/>
      </rPr>
      <t xml:space="preserve"> informational purposes only</t>
    </r>
    <r>
      <rPr>
        <sz val="11"/>
        <color rgb="FF46536D"/>
        <rFont val="Arial"/>
        <family val="2"/>
      </rPr>
      <t xml:space="preserve"> and has not been prepared for the purpose of complying with applicable regulations, nor does it constitute financial, legal, or any other type of advice. BBVA assumes no liability for the use that recipients may make of the information contained herein.
Readers are cautioned that the Sustainability Data Pack contains a partial and not complete selection of information, the content of which may be decontextualized. The information contained in this Sustainability Data Pack is subject to and must be read and interpreted in conjunction with the Consolidated Management Report. In the event of any discrepancy between the content of the Sustainability Data Pack and the Consolidated Management Report, the latter shall prevail.
While reasonable measures have been taken to ensure that the information contained in this Sustainability Data Pack is accurate and not misleading, BBVA makes no representations or warranties, express or implied, as to its accuracy, completeness, or timeliness, and it should not be relied upon as such. BBVA shall not be held liable for any errors, omissions, or inaccuracies in the information contained in this Sustainability Data Pack.
The Legal disclaimer included in the Consolidated Management Report shall be deemed reproduced in this Sustainability Data Pack mutatis mutandis and shall likewise apply to the information contained herein.
**</t>
    </r>
    <r>
      <rPr>
        <i/>
        <sz val="11"/>
        <color rgb="FF46536D"/>
        <rFont val="Arial"/>
        <family val="2"/>
      </rPr>
      <t>Readers are cautioned that the English version of the Sustainability Data Pack derives from English translations of the original Spanish-language information, which translations have been prepared for informational purposes only. In the event of any discrepancy, the original Spanish version will always prevail.</t>
    </r>
    <r>
      <rPr>
        <sz val="11"/>
        <color rgb="FF46536D"/>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</si>
</sst>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0.#######################,,;&quot;-&quot;#0.#######################,,;#0.#######################,,;_(@_)"/>
    <numFmt numFmtId="166" formatCode="#,##0.0"/>
    <numFmt numFmtId="167" formatCode="#,##0.0,,;&quot;-&quot;#,##0.0,,;#,##0.0,,;_(@_)"/>
    <numFmt numFmtId="168" formatCode="#0,,;&quot;-&quot;#0,,;#0,,;_(@_)"/>
    <numFmt numFmtId="169" formatCode="d\.m"/>
    <numFmt numFmtId="170" formatCode="#,##0;&quot;-&quot;#,##0;#,##0;_(@_)"/>
    <numFmt numFmtId="171" formatCode="#,##0,,;&quot;-&quot;#,##0,,;#,##0,,;_(@_)"/>
    <numFmt numFmtId="172" formatCode="#,##0.000"/>
    <numFmt numFmtId="173" formatCode="#0;&quot;-&quot;#0;#0;_(@_)"/>
    <numFmt numFmtId="174" formatCode="dd\.mm"/>
    <numFmt numFmtId="175" formatCode="0.0"/>
    <numFmt numFmtId="176" formatCode="_-* #,##0\ &quot;MM€&quot;"/>
    <numFmt numFmtId="177" formatCode="#0.00_)%;\(#0.00\)%;#0.00_)%;_(@_)"/>
    <numFmt numFmtId="178" formatCode="#0.#######################_)%;\(#0.#######################\)%;#0.#######################_)%;_(@_)"/>
    <numFmt numFmtId="179" formatCode="#0.####################_)%;\(#0.####################\)%;#0.####################_)%;_(@_)"/>
    <numFmt numFmtId="180" formatCode="#,##0;\(#,##0\);&quot;—&quot;;_(@_)"/>
    <numFmt numFmtId="181" formatCode="#,##0.0;\(#,##0.0\);&quot;—&quot;;_(@_)"/>
    <numFmt numFmtId="182" formatCode="#,##0;&quot;-&quot;#,##0;&quot;—&quot;;_(@_)"/>
  </numFmts>
  <fonts count="211">
    <font>
      <sz val="10"/>
      <color rgb="FF000000"/>
      <name val="Arial"/>
      <scheme val="minor"/>
    </font>
    <font>
      <sz val="10"/>
      <color theme="1"/>
      <name val="Arial"/>
      <family val="2"/>
    </font>
    <font>
      <sz val="11"/>
      <color theme="1"/>
      <name val="Arial"/>
      <family val="2"/>
    </font>
    <font>
      <sz val="12"/>
      <color theme="1"/>
      <name val="Arial"/>
      <family val="2"/>
    </font>
    <font>
      <sz val="10"/>
      <color rgb="FF000000"/>
      <name val="Arial"/>
      <family val="2"/>
    </font>
    <font>
      <b/>
      <sz val="35"/>
      <color rgb="FF001391"/>
      <name val="Georgia"/>
      <family val="1"/>
    </font>
    <font>
      <sz val="12"/>
      <color rgb="FF000000"/>
      <name val="Arial"/>
      <family val="2"/>
    </font>
    <font>
      <b/>
      <sz val="18"/>
      <color rgb="FF001391"/>
      <name val="Georgia"/>
      <family val="1"/>
    </font>
    <font>
      <b/>
      <sz val="18"/>
      <color theme="1"/>
      <name val="Georgia"/>
      <family val="1"/>
    </font>
    <font>
      <sz val="11"/>
      <color rgb="FF46536D"/>
      <name val="Arial"/>
      <family val="2"/>
    </font>
    <font>
      <sz val="10"/>
      <name val="Arial"/>
      <family val="2"/>
    </font>
    <font>
      <sz val="10"/>
      <color theme="0"/>
      <name val="Arial"/>
      <family val="2"/>
    </font>
    <font>
      <b/>
      <i/>
      <sz val="16"/>
      <color rgb="FF02A5A5"/>
      <name val="Arial"/>
      <family val="2"/>
    </font>
    <font>
      <b/>
      <sz val="18"/>
      <color rgb="FFFFFFFF"/>
      <name val="Arial"/>
      <family val="2"/>
    </font>
    <font>
      <b/>
      <sz val="18"/>
      <color rgb="FF02A5A5"/>
      <name val="Arial"/>
      <family val="2"/>
    </font>
    <font>
      <b/>
      <sz val="35"/>
      <color theme="1"/>
      <name val="Georgia"/>
      <family val="1"/>
    </font>
    <font>
      <sz val="10"/>
      <color rgb="FF001391"/>
      <name val="Arial"/>
      <family val="2"/>
    </font>
    <font>
      <sz val="10"/>
      <color rgb="FF46BDC6"/>
      <name val="Arial"/>
      <family val="2"/>
    </font>
    <font>
      <b/>
      <sz val="10"/>
      <color theme="1"/>
      <name val="Arial"/>
      <family val="2"/>
    </font>
    <font>
      <b/>
      <sz val="10"/>
      <color rgb="FF001391"/>
      <name val="Arial"/>
      <family val="2"/>
    </font>
    <font>
      <sz val="8"/>
      <color rgb="FF001391"/>
      <name val="Arial"/>
      <family val="2"/>
    </font>
    <font>
      <sz val="7"/>
      <color rgb="FF46536D"/>
      <name val="Arial"/>
      <family val="2"/>
    </font>
    <font>
      <b/>
      <sz val="12"/>
      <color rgb="FF001391"/>
      <name val="Georgia"/>
      <family val="1"/>
    </font>
    <font>
      <sz val="7"/>
      <color theme="1"/>
      <name val="Arial"/>
      <family val="2"/>
    </font>
    <font>
      <b/>
      <sz val="10"/>
      <color rgb="FFFFFFFF"/>
      <name val="Arial"/>
      <family val="2"/>
    </font>
    <font>
      <sz val="10"/>
      <color theme="1"/>
      <name val="Arial"/>
      <family val="2"/>
    </font>
    <font>
      <sz val="10"/>
      <color rgb="FF070E46"/>
      <name val="Arial"/>
      <family val="2"/>
    </font>
    <font>
      <b/>
      <sz val="10"/>
      <color rgb="FF000000"/>
      <name val="Arial"/>
      <family val="2"/>
    </font>
    <font>
      <sz val="18"/>
      <color theme="1"/>
      <name val="Georgia"/>
      <family val="1"/>
    </font>
    <font>
      <sz val="10"/>
      <color rgb="FFFFFFFF"/>
      <name val="Arial"/>
      <family val="2"/>
    </font>
    <font>
      <b/>
      <i/>
      <sz val="10"/>
      <color rgb="FFFFFFFF"/>
      <name val="Arial"/>
      <family val="2"/>
    </font>
    <font>
      <sz val="10"/>
      <color rgb="FF46536D"/>
      <name val="Arial"/>
      <family val="2"/>
    </font>
    <font>
      <b/>
      <sz val="10"/>
      <color theme="0"/>
      <name val="Arial"/>
      <family val="2"/>
    </font>
    <font>
      <sz val="8"/>
      <color rgb="FF46536D"/>
      <name val="Arial"/>
      <family val="2"/>
    </font>
    <font>
      <b/>
      <sz val="16"/>
      <color rgb="FFFFFFFF"/>
      <name val="Arial"/>
      <family val="2"/>
    </font>
    <font>
      <u/>
      <sz val="10"/>
      <color theme="1"/>
      <name val="Arial"/>
      <family val="2"/>
    </font>
    <font>
      <b/>
      <i/>
      <sz val="16"/>
      <color theme="1"/>
      <name val="Arial"/>
      <family val="2"/>
    </font>
    <font>
      <b/>
      <sz val="18"/>
      <color theme="1"/>
      <name val="Arial"/>
      <family val="2"/>
    </font>
    <font>
      <i/>
      <sz val="10"/>
      <color rgb="FF001391"/>
      <name val="Arial"/>
      <family val="2"/>
    </font>
    <font>
      <i/>
      <sz val="10"/>
      <color theme="1"/>
      <name val="Arial"/>
      <family val="2"/>
    </font>
    <font>
      <sz val="7"/>
      <color rgb="FF000000"/>
      <name val="Arial"/>
      <family val="2"/>
    </font>
    <font>
      <b/>
      <sz val="10"/>
      <color rgb="FF46BDC6"/>
      <name val="Arial"/>
      <family val="2"/>
    </font>
    <font>
      <sz val="10"/>
      <color theme="1"/>
      <name val="Arial"/>
      <family val="2"/>
      <scheme val="minor"/>
    </font>
    <font>
      <b/>
      <sz val="10"/>
      <color rgb="FFFFFFFF"/>
      <name val="BBVA Benton Sans Medium"/>
    </font>
    <font>
      <sz val="10"/>
      <color theme="1"/>
      <name val="BBVA Benton Sans Book"/>
    </font>
    <font>
      <b/>
      <sz val="10"/>
      <color theme="1"/>
      <name val="BBVA Benton Sans Book"/>
    </font>
    <font>
      <b/>
      <sz val="10"/>
      <color rgb="FF070E46"/>
      <name val="Arial"/>
      <family val="2"/>
    </font>
    <font>
      <u/>
      <sz val="10"/>
      <color rgb="FF001391"/>
      <name val="Arial"/>
      <family val="2"/>
    </font>
    <font>
      <sz val="10"/>
      <color rgb="FFF7F8F8"/>
      <name val="Arial"/>
      <family val="2"/>
    </font>
    <font>
      <b/>
      <sz val="10"/>
      <color rgb="FFFFFFFF"/>
      <name val="BBVA Benton Sans Book"/>
    </font>
    <font>
      <sz val="7"/>
      <color rgb="FFF7F8F8"/>
      <name val="Arial"/>
      <family val="2"/>
    </font>
    <font>
      <b/>
      <sz val="10"/>
      <color rgb="FF001391"/>
      <name val="BBVA Benton Sans Book"/>
    </font>
    <font>
      <i/>
      <sz val="11"/>
      <color rgb="FF46536D"/>
      <name val="Arial"/>
      <family val="2"/>
    </font>
    <font>
      <b/>
      <sz val="18"/>
      <color rgb="FF001391"/>
      <name val="Arial"/>
      <family val="2"/>
    </font>
    <font>
      <u/>
      <sz val="10"/>
      <color rgb="FF1155CC"/>
      <name val="Arial"/>
      <family val="2"/>
    </font>
    <font>
      <b/>
      <vertAlign val="subscript"/>
      <sz val="10"/>
      <color rgb="FFFFFFFF"/>
      <name val="Arial"/>
      <family val="2"/>
    </font>
    <font>
      <sz val="8"/>
      <color rgb="FFFFFFFF"/>
      <name val="Arial"/>
      <family val="2"/>
    </font>
    <font>
      <u/>
      <sz val="7"/>
      <color rgb="FF1155CC"/>
      <name val="Arial"/>
      <family val="2"/>
    </font>
    <font>
      <i/>
      <sz val="8"/>
      <color rgb="FF001391"/>
      <name val="Arial"/>
      <family val="2"/>
    </font>
    <font>
      <b/>
      <sz val="8"/>
      <color rgb="FFFFFFFF"/>
      <name val="Arial"/>
      <family val="2"/>
    </font>
    <font>
      <b/>
      <i/>
      <sz val="10"/>
      <color rgb="FF001391"/>
      <name val="Arial"/>
      <family val="2"/>
    </font>
    <font>
      <sz val="10"/>
      <color theme="1"/>
      <name val="Arial"/>
      <family val="2"/>
    </font>
    <font>
      <sz val="11"/>
      <color theme="1"/>
      <name val="Arial"/>
      <family val="2"/>
    </font>
    <font>
      <sz val="16"/>
      <color theme="1"/>
      <name val="Arial"/>
      <family val="2"/>
    </font>
    <font>
      <sz val="12"/>
      <color theme="1"/>
      <name val="Arial"/>
      <family val="2"/>
    </font>
    <font>
      <sz val="10"/>
      <color rgb="FF000000"/>
      <name val="Arial"/>
      <family val="2"/>
    </font>
    <font>
      <b/>
      <sz val="35"/>
      <color theme="1"/>
      <name val="Georgia"/>
      <family val="1"/>
    </font>
    <font>
      <sz val="16"/>
      <color rgb="FF02A5A5"/>
      <name val="Arial"/>
      <family val="2"/>
    </font>
    <font>
      <sz val="12"/>
      <color rgb="FF02A5A5"/>
      <name val="Arial"/>
      <family val="2"/>
    </font>
    <font>
      <sz val="14"/>
      <color theme="1"/>
      <name val="Arial"/>
      <family val="2"/>
    </font>
    <font>
      <sz val="12"/>
      <color theme="3"/>
      <name val="Arial"/>
      <family val="2"/>
    </font>
    <font>
      <sz val="12"/>
      <color rgb="FF070E46"/>
      <name val="Arial"/>
      <family val="2"/>
    </font>
    <font>
      <sz val="12"/>
      <color rgb="FF000000"/>
      <name val="Arial"/>
      <family val="2"/>
    </font>
    <font>
      <b/>
      <sz val="18"/>
      <color theme="1"/>
      <name val="Georgia"/>
      <family val="1"/>
    </font>
    <font>
      <b/>
      <sz val="16"/>
      <color theme="1"/>
      <name val="Arial"/>
      <family val="2"/>
    </font>
    <font>
      <sz val="12"/>
      <color theme="3"/>
      <name val="Arial"/>
      <family val="2"/>
      <scheme val="minor"/>
    </font>
    <font>
      <sz val="10"/>
      <color theme="3"/>
      <name val="Arial"/>
      <family val="2"/>
      <scheme val="minor"/>
    </font>
    <font>
      <i/>
      <sz val="12"/>
      <color theme="3"/>
      <name val="Arial"/>
      <family val="2"/>
      <scheme val="minor"/>
    </font>
    <font>
      <b/>
      <sz val="12"/>
      <color theme="1"/>
      <name val="Arial"/>
      <family val="2"/>
    </font>
    <font>
      <sz val="12"/>
      <color theme="3"/>
      <name val="Georgia"/>
      <family val="2"/>
      <scheme val="major"/>
    </font>
    <font>
      <b/>
      <sz val="16"/>
      <color theme="1"/>
      <name val="Georgia"/>
      <family val="1"/>
    </font>
    <font>
      <b/>
      <sz val="14"/>
      <color theme="1"/>
      <name val="Georgia"/>
      <family val="1"/>
    </font>
    <font>
      <sz val="11"/>
      <color rgb="FF46536D"/>
      <name val="Arial"/>
      <family val="2"/>
    </font>
    <font>
      <sz val="10"/>
      <color theme="0"/>
      <name val="Arial"/>
      <family val="2"/>
    </font>
    <font>
      <b/>
      <sz val="10"/>
      <color rgb="FFFFFFFF"/>
      <name val="Arial"/>
      <family val="2"/>
    </font>
    <font>
      <u/>
      <sz val="10"/>
      <color theme="10"/>
      <name val="Arial"/>
      <family val="2"/>
      <scheme val="minor"/>
    </font>
    <font>
      <b/>
      <i/>
      <sz val="16"/>
      <color rgb="FF02A5A5"/>
      <name val="Arial"/>
      <family val="2"/>
    </font>
    <font>
      <b/>
      <sz val="18"/>
      <color rgb="FF02A5A5"/>
      <name val="Arial"/>
      <family val="2"/>
    </font>
    <font>
      <b/>
      <sz val="18"/>
      <color rgb="FFFFFFFF"/>
      <name val="Arial"/>
      <family val="2"/>
    </font>
    <font>
      <sz val="10"/>
      <color rgb="FFFFFFFF"/>
      <name val="Arial"/>
      <family val="2"/>
    </font>
    <font>
      <b/>
      <sz val="18"/>
      <color rgb="FF001391"/>
      <name val="Georgia"/>
      <family val="1"/>
    </font>
    <font>
      <sz val="12"/>
      <color theme="1"/>
      <name val="Georgia"/>
      <family val="1"/>
    </font>
    <font>
      <sz val="8"/>
      <color theme="1"/>
      <name val="Georgia"/>
      <family val="1"/>
    </font>
    <font>
      <u/>
      <sz val="10"/>
      <color rgb="FF001391"/>
      <name val="Arial"/>
      <family val="2"/>
    </font>
    <font>
      <sz val="10"/>
      <color rgb="FF46BDC6"/>
      <name val="Arial"/>
      <family val="2"/>
    </font>
    <font>
      <sz val="10"/>
      <color theme="3"/>
      <name val="Arial"/>
      <family val="2"/>
    </font>
    <font>
      <sz val="8"/>
      <color theme="1"/>
      <name val="Arial"/>
      <family val="2"/>
    </font>
    <font>
      <b/>
      <sz val="10"/>
      <color rgb="FF001391"/>
      <name val="Arial"/>
      <family val="2"/>
      <scheme val="minor"/>
    </font>
    <font>
      <b/>
      <sz val="10"/>
      <color theme="1"/>
      <name val="Arial"/>
      <family val="2"/>
      <scheme val="minor"/>
    </font>
    <font>
      <sz val="10"/>
      <color rgb="FF001391"/>
      <name val="Arial"/>
      <family val="2"/>
    </font>
    <font>
      <sz val="16"/>
      <color theme="1"/>
      <name val="Wingdings"/>
      <charset val="2"/>
    </font>
    <font>
      <b/>
      <sz val="10"/>
      <color theme="1"/>
      <name val="Arial"/>
      <family val="2"/>
    </font>
    <font>
      <b/>
      <sz val="10"/>
      <color rgb="FF001391"/>
      <name val="Arial"/>
      <family val="2"/>
    </font>
    <font>
      <sz val="8"/>
      <color rgb="FF001391"/>
      <name val="Arial"/>
      <family val="2"/>
    </font>
    <font>
      <sz val="12"/>
      <color rgb="FF001391"/>
      <name val="Georgia"/>
      <family val="1"/>
    </font>
    <font>
      <sz val="10"/>
      <name val="Arial"/>
      <family val="2"/>
    </font>
    <font>
      <sz val="7"/>
      <color rgb="FF46536D"/>
      <name val="Arial"/>
      <family val="2"/>
    </font>
    <font>
      <sz val="7"/>
      <color theme="1"/>
      <name val="Arial"/>
      <family val="2"/>
    </font>
    <font>
      <b/>
      <sz val="12"/>
      <color rgb="FF001391"/>
      <name val="Georgia"/>
      <family val="1"/>
    </font>
    <font>
      <sz val="18"/>
      <color theme="1"/>
      <name val="Georgia"/>
      <family val="1"/>
      <scheme val="major"/>
    </font>
    <font>
      <b/>
      <sz val="18"/>
      <color theme="1"/>
      <name val="Georgia"/>
      <family val="1"/>
      <scheme val="major"/>
    </font>
    <font>
      <sz val="18"/>
      <color rgb="FF46536D"/>
      <name val="Georgia"/>
      <family val="1"/>
      <scheme val="major"/>
    </font>
    <font>
      <sz val="18"/>
      <color rgb="FF000000"/>
      <name val="Georgia"/>
      <family val="1"/>
      <scheme val="major"/>
    </font>
    <font>
      <sz val="10"/>
      <color rgb="FF070E46"/>
      <name val="Arial"/>
      <family val="2"/>
    </font>
    <font>
      <b/>
      <sz val="10"/>
      <color rgb="FF000000"/>
      <name val="Arial"/>
      <family val="2"/>
    </font>
    <font>
      <sz val="12"/>
      <color rgb="FF46BDC6"/>
      <name val="Arial"/>
      <family val="2"/>
    </font>
    <font>
      <sz val="10"/>
      <color rgb="FF000000"/>
      <name val="Arial"/>
      <family val="2"/>
      <scheme val="minor"/>
    </font>
    <font>
      <sz val="18"/>
      <color rgb="FF46BDC6"/>
      <name val="Arial"/>
      <family val="2"/>
    </font>
    <font>
      <sz val="18"/>
      <color rgb="FF070E46"/>
      <name val="Arial"/>
      <family val="2"/>
    </font>
    <font>
      <b/>
      <sz val="10"/>
      <color theme="0"/>
      <name val="Arial"/>
      <family val="2"/>
    </font>
    <font>
      <sz val="10"/>
      <color theme="1"/>
      <name val="Arial"/>
      <family val="2"/>
      <scheme val="minor"/>
    </font>
    <font>
      <b/>
      <sz val="14"/>
      <color rgb="FF0C6DFF"/>
      <name val="Arial"/>
      <family val="2"/>
    </font>
    <font>
      <sz val="8"/>
      <color rgb="FF46536D"/>
      <name val="Arial"/>
      <family val="2"/>
    </font>
    <font>
      <sz val="18"/>
      <color theme="1"/>
      <name val="Arial"/>
      <family val="2"/>
    </font>
    <font>
      <sz val="18"/>
      <color rgb="FF000000"/>
      <name val="Arial"/>
      <family val="2"/>
      <scheme val="minor"/>
    </font>
    <font>
      <b/>
      <sz val="35"/>
      <color rgb="FF001391"/>
      <name val="Georgia"/>
      <family val="1"/>
    </font>
    <font>
      <sz val="12"/>
      <color rgb="FFCC0000"/>
      <name val="Arial"/>
      <family val="2"/>
    </font>
    <font>
      <sz val="10"/>
      <color theme="9"/>
      <name val="Arial"/>
      <family val="2"/>
    </font>
    <font>
      <sz val="12"/>
      <color theme="9"/>
      <name val="Arial"/>
      <family val="2"/>
    </font>
    <font>
      <sz val="10"/>
      <color theme="9"/>
      <name val="Arial"/>
      <family val="2"/>
      <scheme val="minor"/>
    </font>
    <font>
      <sz val="7"/>
      <color theme="9"/>
      <name val="Arial"/>
      <family val="2"/>
    </font>
    <font>
      <sz val="10"/>
      <color rgb="FFFF0000"/>
      <name val="Arial"/>
      <family val="2"/>
    </font>
    <font>
      <b/>
      <sz val="14"/>
      <color theme="1"/>
      <name val="Arial"/>
      <family val="2"/>
    </font>
    <font>
      <b/>
      <sz val="10"/>
      <color rgb="FF001391"/>
      <name val="Georgia"/>
      <family val="1"/>
    </font>
    <font>
      <b/>
      <u/>
      <sz val="10"/>
      <color rgb="FF001391"/>
      <name val="Georgia"/>
      <family val="1"/>
    </font>
    <font>
      <b/>
      <u/>
      <sz val="10"/>
      <color rgb="FF001391"/>
      <name val="Arial"/>
      <family val="2"/>
      <scheme val="minor"/>
    </font>
    <font>
      <sz val="10"/>
      <color rgb="FF001391"/>
      <name val="Arial"/>
      <family val="2"/>
      <scheme val="minor"/>
    </font>
    <font>
      <sz val="7"/>
      <color theme="0"/>
      <name val="Arial"/>
      <family val="2"/>
    </font>
    <font>
      <b/>
      <sz val="10"/>
      <color rgb="FF46BDC6"/>
      <name val="Arial"/>
      <family val="2"/>
    </font>
    <font>
      <sz val="10"/>
      <color rgb="FF001391"/>
      <name val="Georgia"/>
      <family val="1"/>
    </font>
    <font>
      <i/>
      <sz val="10"/>
      <color rgb="FF999999"/>
      <name val="Arial"/>
      <family val="2"/>
    </font>
    <font>
      <b/>
      <sz val="9"/>
      <color theme="0"/>
      <name val="Arial"/>
      <family val="2"/>
    </font>
    <font>
      <b/>
      <sz val="10"/>
      <color theme="1"/>
      <name val="BBVA Benton Sans Medium"/>
    </font>
    <font>
      <u/>
      <sz val="10"/>
      <color theme="1"/>
      <name val="Arial"/>
      <family val="2"/>
    </font>
    <font>
      <u/>
      <sz val="10"/>
      <color rgb="FFFFFFFF"/>
      <name val="Arial"/>
      <family val="2"/>
    </font>
    <font>
      <b/>
      <sz val="10"/>
      <color rgb="FF070E46"/>
      <name val="Arial"/>
      <family val="2"/>
    </font>
    <font>
      <b/>
      <sz val="10"/>
      <name val="Arial"/>
      <family val="2"/>
      <scheme val="minor"/>
    </font>
    <font>
      <sz val="10"/>
      <name val="Arial"/>
      <family val="2"/>
      <scheme val="minor"/>
    </font>
    <font>
      <b/>
      <sz val="18"/>
      <color theme="1"/>
      <name val="Arial"/>
      <family val="2"/>
    </font>
    <font>
      <sz val="14"/>
      <color theme="1"/>
      <name val="Wingdings"/>
      <charset val="2"/>
    </font>
    <font>
      <sz val="10"/>
      <color rgb="FFE2E6EA"/>
      <name val="Arial"/>
      <family val="2"/>
    </font>
    <font>
      <sz val="7"/>
      <color rgb="FFE2E6EA"/>
      <name val="Arial"/>
      <family val="2"/>
    </font>
    <font>
      <b/>
      <i/>
      <sz val="10"/>
      <color rgb="FFFFFFFF"/>
      <name val="Arial"/>
      <family val="2"/>
    </font>
    <font>
      <sz val="10"/>
      <color rgb="FF46536D"/>
      <name val="Arial"/>
      <family val="2"/>
    </font>
    <font>
      <b/>
      <sz val="10"/>
      <color theme="3"/>
      <name val="Arial"/>
      <family val="2"/>
    </font>
    <font>
      <vertAlign val="superscript"/>
      <sz val="8"/>
      <color rgb="FF001391"/>
      <name val="Arial"/>
      <family val="2"/>
    </font>
    <font>
      <sz val="7"/>
      <color rgb="FFFF0000"/>
      <name val="Arial"/>
      <family val="2"/>
    </font>
    <font>
      <u/>
      <sz val="12"/>
      <color theme="1"/>
      <name val="Arial"/>
      <family val="2"/>
    </font>
    <font>
      <sz val="10"/>
      <color theme="5"/>
      <name val="Arial"/>
      <family val="2"/>
    </font>
    <font>
      <b/>
      <sz val="10"/>
      <color rgb="FF1C4587"/>
      <name val="Arial"/>
      <family val="2"/>
    </font>
    <font>
      <sz val="8"/>
      <color rgb="FF000000"/>
      <name val="Arial"/>
      <family val="2"/>
    </font>
    <font>
      <sz val="10"/>
      <color rgb="FFF7F8F8"/>
      <name val="Arial"/>
      <family val="2"/>
    </font>
    <font>
      <sz val="7"/>
      <color rgb="FFF7F8F8"/>
      <name val="Arial"/>
      <family val="2"/>
    </font>
    <font>
      <b/>
      <sz val="16"/>
      <color rgb="FFFFFFFF"/>
      <name val="Arial"/>
      <family val="2"/>
    </font>
    <font>
      <b/>
      <sz val="10"/>
      <color theme="1"/>
      <name val="Source Serif 4"/>
      <family val="1"/>
    </font>
    <font>
      <b/>
      <sz val="14"/>
      <color rgb="FF001391"/>
      <name val="Wingdings"/>
      <charset val="2"/>
    </font>
    <font>
      <b/>
      <sz val="16"/>
      <color rgb="FFFFFFFF"/>
      <name val="Arial"/>
      <family val="2"/>
      <scheme val="minor"/>
    </font>
    <font>
      <sz val="10"/>
      <color rgb="FF070E46"/>
      <name val="Arial"/>
      <family val="2"/>
      <scheme val="minor"/>
    </font>
    <font>
      <b/>
      <sz val="10"/>
      <color rgb="FF070E46"/>
      <name val="Arial"/>
      <family val="2"/>
      <scheme val="minor"/>
    </font>
    <font>
      <b/>
      <sz val="18"/>
      <color theme="1"/>
      <name val="Arial"/>
      <family val="2"/>
      <scheme val="minor"/>
    </font>
    <font>
      <i/>
      <sz val="10"/>
      <color rgb="FF001391"/>
      <name val="Arial"/>
      <family val="2"/>
      <scheme val="minor"/>
    </font>
    <font>
      <b/>
      <sz val="18"/>
      <color rgb="FF001391"/>
      <name val="Arial"/>
      <family val="2"/>
    </font>
    <font>
      <sz val="12"/>
      <color rgb="FF46536D"/>
      <name val="Arial"/>
      <family val="2"/>
    </font>
    <font>
      <sz val="7"/>
      <color rgb="FF000000"/>
      <name val="Arial"/>
      <family val="2"/>
    </font>
    <font>
      <b/>
      <sz val="16"/>
      <color theme="1"/>
      <name val="Wingdings"/>
      <charset val="2"/>
    </font>
    <font>
      <sz val="6"/>
      <color theme="1"/>
      <name val="Arial"/>
      <family val="2"/>
    </font>
    <font>
      <sz val="9"/>
      <color rgb="FF444746"/>
      <name val="Arial"/>
      <family val="2"/>
    </font>
    <font>
      <b/>
      <sz val="10"/>
      <color theme="1"/>
      <name val="Georgia"/>
      <family val="1"/>
    </font>
    <font>
      <b/>
      <sz val="10"/>
      <color rgb="FF46536D"/>
      <name val="Arial"/>
      <family val="2"/>
    </font>
    <font>
      <b/>
      <sz val="11"/>
      <color theme="0"/>
      <name val="Arial"/>
      <family val="2"/>
    </font>
    <font>
      <b/>
      <sz val="14"/>
      <color theme="1"/>
      <name val="Arial"/>
      <family val="2"/>
      <scheme val="minor"/>
    </font>
    <font>
      <b/>
      <sz val="14"/>
      <color theme="1"/>
      <name val="Arial Black"/>
      <family val="2"/>
    </font>
    <font>
      <sz val="14"/>
      <color theme="1"/>
      <name val="Arial"/>
      <family val="2"/>
      <scheme val="minor"/>
    </font>
    <font>
      <b/>
      <sz val="14"/>
      <color rgb="FF001391"/>
      <name val="Georgia"/>
      <family val="1"/>
    </font>
    <font>
      <b/>
      <sz val="14"/>
      <color rgb="FF001391"/>
      <name val="Georgia"/>
      <family val="1"/>
      <scheme val="major"/>
    </font>
    <font>
      <b/>
      <vertAlign val="subscript"/>
      <sz val="10"/>
      <color rgb="FF070E46"/>
      <name val="Arial"/>
      <family val="2"/>
    </font>
    <font>
      <b/>
      <vertAlign val="subscript"/>
      <sz val="10"/>
      <color rgb="FF001391"/>
      <name val="Arial"/>
      <family val="2"/>
    </font>
    <font>
      <vertAlign val="subscript"/>
      <sz val="10"/>
      <color rgb="FF001391"/>
      <name val="Arial"/>
      <family val="2"/>
    </font>
    <font>
      <b/>
      <vertAlign val="subscript"/>
      <sz val="10"/>
      <color theme="1"/>
      <name val="Arial"/>
      <family val="2"/>
    </font>
    <font>
      <vertAlign val="subscript"/>
      <sz val="7"/>
      <color rgb="FF46536D"/>
      <name val="Arial"/>
      <family val="2"/>
    </font>
    <font>
      <b/>
      <sz val="12"/>
      <color rgb="FF0C6DFF"/>
      <name val="Arial"/>
      <family val="2"/>
    </font>
    <font>
      <sz val="18"/>
      <color theme="1"/>
      <name val="Georgia"/>
      <family val="1"/>
    </font>
    <font>
      <b/>
      <sz val="12"/>
      <color rgb="FF0C6DFF"/>
      <name val="Arial (Cuerpo)"/>
    </font>
    <font>
      <sz val="12"/>
      <color rgb="FF0C6DFF"/>
      <name val="Arial (Cuerpo)"/>
    </font>
    <font>
      <i/>
      <sz val="16"/>
      <color rgb="FF02A5A5"/>
      <name val="Arial"/>
      <family val="2"/>
    </font>
    <font>
      <sz val="18"/>
      <color rgb="FFFFFFFF"/>
      <name val="Arial"/>
      <family val="2"/>
    </font>
    <font>
      <u/>
      <sz val="10"/>
      <color rgb="FF0000FF"/>
      <name val="Arial"/>
      <family val="2"/>
      <scheme val="minor"/>
    </font>
    <font>
      <b/>
      <vertAlign val="subscript"/>
      <sz val="14"/>
      <color rgb="FF001391"/>
      <name val="Georgia"/>
      <family val="1"/>
    </font>
    <font>
      <b/>
      <sz val="12"/>
      <color rgb="FF001391"/>
      <name val="Arial"/>
      <family val="2"/>
      <scheme val="minor"/>
    </font>
    <font>
      <sz val="12"/>
      <color rgb="FF001391"/>
      <name val="Arial"/>
      <family val="2"/>
      <scheme val="minor"/>
    </font>
    <font>
      <b/>
      <vertAlign val="superscript"/>
      <sz val="12"/>
      <color rgb="FF001391"/>
      <name val="Arial"/>
      <family val="2"/>
      <scheme val="minor"/>
    </font>
    <font>
      <vertAlign val="superscript"/>
      <sz val="12"/>
      <color rgb="FF001391"/>
      <name val="Arial"/>
      <family val="2"/>
      <scheme val="minor"/>
    </font>
    <font>
      <b/>
      <vertAlign val="subscript"/>
      <sz val="12"/>
      <color rgb="FF001391"/>
      <name val="Arial"/>
      <family val="2"/>
      <scheme val="minor"/>
    </font>
    <font>
      <b/>
      <vertAlign val="superscript"/>
      <sz val="10"/>
      <color rgb="FFFFFFFF"/>
      <name val="Arial"/>
      <family val="2"/>
    </font>
    <font>
      <u/>
      <sz val="10"/>
      <color theme="1"/>
      <name val="Arial"/>
      <family val="2"/>
      <scheme val="minor"/>
    </font>
    <font>
      <sz val="10"/>
      <color theme="10"/>
      <name val="Arial"/>
      <family val="2"/>
      <scheme val="minor"/>
    </font>
    <font>
      <sz val="7"/>
      <color rgb="FF001391"/>
      <name val="Arial"/>
      <family val="2"/>
    </font>
    <font>
      <sz val="10"/>
      <color theme="0"/>
      <name val="Arial"/>
      <family val="2"/>
      <scheme val="minor"/>
    </font>
    <font>
      <sz val="7"/>
      <name val="Arial"/>
      <family val="2"/>
    </font>
    <font>
      <b/>
      <sz val="35"/>
      <color rgb="FF001391"/>
      <name val="Georgia"/>
      <family val="2"/>
    </font>
    <font>
      <b/>
      <sz val="11"/>
      <color rgb="FF46536D"/>
      <name val="Arial"/>
      <family val="2"/>
    </font>
  </fonts>
  <fills count="48">
    <fill>
      <patternFill patternType="none"/>
    </fill>
    <fill>
      <patternFill patternType="gray125"/>
    </fill>
    <fill>
      <patternFill patternType="solid">
        <fgColor rgb="FFF7F8F8"/>
        <bgColor rgb="FFF7F8F8"/>
      </patternFill>
    </fill>
    <fill>
      <patternFill patternType="solid">
        <fgColor theme="0"/>
        <bgColor theme="0"/>
      </patternFill>
    </fill>
    <fill>
      <patternFill patternType="solid">
        <fgColor theme="8"/>
        <bgColor theme="8"/>
      </patternFill>
    </fill>
    <fill>
      <patternFill patternType="solid">
        <fgColor theme="4"/>
        <bgColor theme="4"/>
      </patternFill>
    </fill>
    <fill>
      <patternFill patternType="solid">
        <fgColor theme="7"/>
        <bgColor theme="7"/>
      </patternFill>
    </fill>
    <fill>
      <patternFill patternType="solid">
        <fgColor rgb="FF8BE1E9"/>
        <bgColor rgb="FF8BE1E9"/>
      </patternFill>
    </fill>
    <fill>
      <patternFill patternType="solid">
        <fgColor rgb="FFE2E6EA"/>
        <bgColor rgb="FFE2E6EA"/>
      </patternFill>
    </fill>
    <fill>
      <patternFill patternType="solid">
        <fgColor rgb="FFD9D9D9"/>
        <bgColor rgb="FFD9D9D9"/>
      </patternFill>
    </fill>
    <fill>
      <patternFill patternType="solid">
        <fgColor theme="1"/>
        <bgColor theme="1"/>
      </patternFill>
    </fill>
    <fill>
      <patternFill patternType="solid">
        <fgColor rgb="FF0C6DFF"/>
        <bgColor rgb="FF0C6DFF"/>
      </patternFill>
    </fill>
    <fill>
      <patternFill patternType="solid">
        <fgColor rgb="FFFFFFFF"/>
        <bgColor rgb="FFFFFFFF"/>
      </patternFill>
    </fill>
    <fill>
      <patternFill patternType="solid">
        <fgColor rgb="FFF6B26B"/>
        <bgColor rgb="FFF6B26B"/>
      </patternFill>
    </fill>
    <fill>
      <patternFill patternType="solid">
        <fgColor rgb="FFE06666"/>
        <bgColor rgb="FFE06666"/>
      </patternFill>
    </fill>
    <fill>
      <patternFill patternType="solid">
        <fgColor rgb="FFB6D7A8"/>
        <bgColor rgb="FFB6D7A8"/>
      </patternFill>
    </fill>
    <fill>
      <patternFill patternType="solid">
        <fgColor rgb="FF38761D"/>
        <bgColor rgb="FF38761D"/>
      </patternFill>
    </fill>
    <fill>
      <patternFill patternType="solid">
        <fgColor rgb="FF001391"/>
        <bgColor rgb="FF001391"/>
      </patternFill>
    </fill>
    <fill>
      <patternFill patternType="solid">
        <fgColor rgb="FF80C9FF"/>
        <bgColor rgb="FF80C9FF"/>
      </patternFill>
    </fill>
    <fill>
      <patternFill patternType="solid">
        <fgColor rgb="FFF9CB9C"/>
        <bgColor rgb="FFF9CB9C"/>
      </patternFill>
    </fill>
    <fill>
      <patternFill patternType="solid">
        <fgColor theme="9"/>
        <bgColor theme="9"/>
      </patternFill>
    </fill>
    <fill>
      <patternFill patternType="solid">
        <fgColor theme="6"/>
        <bgColor theme="6"/>
      </patternFill>
    </fill>
    <fill>
      <patternFill patternType="solid">
        <fgColor rgb="FFFFD966"/>
        <bgColor rgb="FFFFD966"/>
      </patternFill>
    </fill>
    <fill>
      <patternFill patternType="solid">
        <fgColor rgb="FFCAD1D8"/>
        <bgColor rgb="FFCAD1D8"/>
      </patternFill>
    </fill>
    <fill>
      <patternFill patternType="solid">
        <fgColor rgb="FF2165CA"/>
        <bgColor rgb="FF2165CA"/>
      </patternFill>
    </fill>
    <fill>
      <patternFill patternType="solid">
        <fgColor rgb="FF3C78D8"/>
        <bgColor rgb="FF3C78D8"/>
      </patternFill>
    </fill>
    <fill>
      <patternFill patternType="solid">
        <fgColor rgb="FFEFEFEF"/>
        <bgColor rgb="FFEFEFEF"/>
      </patternFill>
    </fill>
    <fill>
      <patternFill patternType="solid">
        <fgColor rgb="FFFFFF00"/>
        <bgColor rgb="FFFFFF00"/>
      </patternFill>
    </fill>
    <fill>
      <patternFill patternType="solid">
        <fgColor rgb="FF85C8FF"/>
        <bgColor rgb="FF85C8FF"/>
      </patternFill>
    </fill>
    <fill>
      <patternFill patternType="solid">
        <fgColor theme="2"/>
        <bgColor rgb="FFF7F8F8"/>
      </patternFill>
    </fill>
    <fill>
      <patternFill patternType="solid">
        <fgColor theme="2"/>
        <bgColor indexed="64"/>
      </patternFill>
    </fill>
    <fill>
      <patternFill patternType="solid">
        <fgColor theme="2"/>
        <bgColor theme="1"/>
      </patternFill>
    </fill>
    <fill>
      <patternFill patternType="solid">
        <fgColor theme="4"/>
        <bgColor theme="1"/>
      </patternFill>
    </fill>
    <fill>
      <patternFill patternType="solid">
        <fgColor theme="4"/>
        <bgColor rgb="FFF7F8F8"/>
      </patternFill>
    </fill>
    <fill>
      <patternFill patternType="solid">
        <fgColor theme="4"/>
        <bgColor rgb="FFFFFFFF"/>
      </patternFill>
    </fill>
    <fill>
      <patternFill patternType="solid">
        <fgColor theme="2"/>
        <bgColor theme="8"/>
      </patternFill>
    </fill>
    <fill>
      <patternFill patternType="solid">
        <fgColor theme="0"/>
        <bgColor rgb="FFF7F8F8"/>
      </patternFill>
    </fill>
    <fill>
      <patternFill patternType="solid">
        <fgColor theme="0"/>
        <bgColor indexed="64"/>
      </patternFill>
    </fill>
    <fill>
      <patternFill patternType="solid">
        <fgColor theme="2"/>
        <bgColor rgb="FFEFEFEF"/>
      </patternFill>
    </fill>
    <fill>
      <patternFill patternType="solid">
        <fgColor theme="1"/>
        <bgColor rgb="FFF7F8F8"/>
      </patternFill>
    </fill>
    <fill>
      <patternFill patternType="solid">
        <fgColor theme="1"/>
        <bgColor rgb="FF001391"/>
      </patternFill>
    </fill>
    <fill>
      <patternFill patternType="solid">
        <fgColor theme="0"/>
        <bgColor rgb="FF001391"/>
      </patternFill>
    </fill>
    <fill>
      <patternFill patternType="solid">
        <fgColor rgb="FF0C6DFF"/>
        <bgColor indexed="64"/>
      </patternFill>
    </fill>
    <fill>
      <patternFill patternType="solid">
        <fgColor rgb="FFE2E6EA"/>
        <bgColor indexed="64"/>
      </patternFill>
    </fill>
    <fill>
      <patternFill patternType="solid">
        <fgColor theme="2"/>
        <bgColor rgb="FF0C6DFF"/>
      </patternFill>
    </fill>
    <fill>
      <patternFill patternType="solid">
        <fgColor theme="2"/>
        <bgColor theme="0"/>
      </patternFill>
    </fill>
    <fill>
      <patternFill patternType="solid">
        <fgColor theme="2"/>
        <bgColor theme="4"/>
      </patternFill>
    </fill>
    <fill>
      <patternFill patternType="solid">
        <fgColor rgb="FFF7F8F8"/>
        <bgColor indexed="64"/>
      </patternFill>
    </fill>
  </fills>
  <borders count="192">
    <border>
      <left/>
      <right/>
      <top/>
      <bottom/>
      <diagonal/>
    </border>
    <border>
      <left/>
      <right/>
      <top/>
      <bottom/>
      <diagonal/>
    </border>
    <border>
      <left/>
      <right/>
      <top/>
      <bottom/>
      <diagonal/>
    </border>
    <border>
      <left/>
      <right/>
      <top/>
      <bottom/>
      <diagonal/>
    </border>
    <border>
      <left style="medium">
        <color rgb="FFEFEFEF"/>
      </left>
      <right/>
      <top style="medium">
        <color rgb="FFEFEFEF"/>
      </top>
      <bottom style="medium">
        <color rgb="FFEFEFEF"/>
      </bottom>
      <diagonal/>
    </border>
    <border>
      <left/>
      <right/>
      <top style="medium">
        <color rgb="FFEFEFEF"/>
      </top>
      <bottom style="medium">
        <color rgb="FFEFEFEF"/>
      </bottom>
      <diagonal/>
    </border>
    <border>
      <left/>
      <right style="medium">
        <color rgb="FFEFEFEF"/>
      </right>
      <top style="medium">
        <color rgb="FFEFEFEF"/>
      </top>
      <bottom style="medium">
        <color rgb="FFEFEFEF"/>
      </bottom>
      <diagonal/>
    </border>
    <border>
      <left/>
      <right/>
      <top/>
      <bottom/>
      <diagonal/>
    </border>
    <border>
      <left/>
      <right/>
      <top/>
      <bottom/>
      <diagonal/>
    </border>
    <border>
      <left/>
      <right style="medium">
        <color rgb="FFE2E6EA"/>
      </right>
      <top style="medium">
        <color rgb="FFE2E6EA"/>
      </top>
      <bottom/>
      <diagonal/>
    </border>
    <border>
      <left style="medium">
        <color rgb="FFE2E6EA"/>
      </left>
      <right/>
      <top/>
      <bottom style="thin">
        <color rgb="FFE2E6EA"/>
      </bottom>
      <diagonal/>
    </border>
    <border>
      <left/>
      <right/>
      <top/>
      <bottom style="thin">
        <color rgb="FFE2E6EA"/>
      </bottom>
      <diagonal/>
    </border>
    <border>
      <left/>
      <right style="medium">
        <color rgb="FFE2E6EA"/>
      </right>
      <top/>
      <bottom style="thin">
        <color rgb="FFE2E6EA"/>
      </bottom>
      <diagonal/>
    </border>
    <border>
      <left/>
      <right/>
      <top style="thin">
        <color rgb="FFE2E6EA"/>
      </top>
      <bottom style="thin">
        <color rgb="FFE2E6EA"/>
      </bottom>
      <diagonal/>
    </border>
    <border>
      <left/>
      <right style="medium">
        <color rgb="FFE2E6EA"/>
      </right>
      <top style="thin">
        <color rgb="FFE2E6EA"/>
      </top>
      <bottom style="thin">
        <color rgb="FFE2E6EA"/>
      </bottom>
      <diagonal/>
    </border>
    <border>
      <left/>
      <right style="medium">
        <color rgb="FFE2E6EA"/>
      </right>
      <top/>
      <bottom style="medium">
        <color rgb="FFE2E6EA"/>
      </bottom>
      <diagonal/>
    </border>
    <border>
      <left style="medium">
        <color rgb="FFE2E6EA"/>
      </left>
      <right/>
      <top style="thin">
        <color rgb="FFE2E6EA"/>
      </top>
      <bottom style="thin">
        <color rgb="FFE2E6EA"/>
      </bottom>
      <diagonal/>
    </border>
    <border>
      <left/>
      <right/>
      <top/>
      <bottom/>
      <diagonal/>
    </border>
    <border>
      <left style="thin">
        <color rgb="FFD9D9D9"/>
      </left>
      <right/>
      <top style="thin">
        <color rgb="FFD9D9D9"/>
      </top>
      <bottom style="thin">
        <color rgb="FFE2E6EA"/>
      </bottom>
      <diagonal/>
    </border>
    <border>
      <left/>
      <right/>
      <top style="thin">
        <color rgb="FFD9D9D9"/>
      </top>
      <bottom style="thin">
        <color rgb="FFE2E6EA"/>
      </bottom>
      <diagonal/>
    </border>
    <border>
      <left/>
      <right style="thin">
        <color rgb="FFD9D9D9"/>
      </right>
      <top style="thin">
        <color rgb="FFD9D9D9"/>
      </top>
      <bottom style="thin">
        <color rgb="FFE2E6EA"/>
      </bottom>
      <diagonal/>
    </border>
    <border>
      <left/>
      <right/>
      <top/>
      <bottom style="thin">
        <color rgb="FFE2E6EA"/>
      </bottom>
      <diagonal/>
    </border>
    <border>
      <left/>
      <right/>
      <top/>
      <bottom style="thin">
        <color rgb="FFE2E6EA"/>
      </bottom>
      <diagonal/>
    </border>
    <border>
      <left/>
      <right style="thin">
        <color rgb="FFD9D9D9"/>
      </right>
      <top/>
      <bottom style="thin">
        <color rgb="FFE2E6EA"/>
      </bottom>
      <diagonal/>
    </border>
    <border>
      <left/>
      <right/>
      <top style="thin">
        <color rgb="FFE2E6EA"/>
      </top>
      <bottom style="thin">
        <color rgb="FFE2E6EA"/>
      </bottom>
      <diagonal/>
    </border>
    <border>
      <left/>
      <right style="thin">
        <color rgb="FFD9D9D9"/>
      </right>
      <top style="thin">
        <color rgb="FFE2E6EA"/>
      </top>
      <bottom style="thin">
        <color rgb="FFE2E6EA"/>
      </bottom>
      <diagonal/>
    </border>
    <border>
      <left/>
      <right/>
      <top style="thin">
        <color rgb="FFE2E6EA"/>
      </top>
      <bottom style="thin">
        <color rgb="FFD9D9D9"/>
      </bottom>
      <diagonal/>
    </border>
    <border>
      <left/>
      <right style="thin">
        <color rgb="FFD9D9D9"/>
      </right>
      <top style="thin">
        <color rgb="FFE2E6EA"/>
      </top>
      <bottom style="thin">
        <color rgb="FFD9D9D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theme="1"/>
      </bottom>
      <diagonal/>
    </border>
    <border>
      <left/>
      <right/>
      <top/>
      <bottom/>
      <diagonal/>
    </border>
    <border>
      <left/>
      <right/>
      <top/>
      <bottom/>
      <diagonal/>
    </border>
    <border>
      <left/>
      <right/>
      <top/>
      <bottom style="thin">
        <color rgb="FFFFFFFF"/>
      </bottom>
      <diagonal/>
    </border>
    <border>
      <left/>
      <right/>
      <top style="thin">
        <color rgb="FFEFEFEF"/>
      </top>
      <bottom style="thin">
        <color rgb="FFEFEFEF"/>
      </bottom>
      <diagonal/>
    </border>
    <border>
      <left/>
      <right/>
      <top/>
      <bottom style="thin">
        <color rgb="FFD9D9D9"/>
      </bottom>
      <diagonal/>
    </border>
    <border>
      <left/>
      <right/>
      <top/>
      <bottom style="thin">
        <color theme="0"/>
      </bottom>
      <diagonal/>
    </border>
    <border>
      <left/>
      <right/>
      <top/>
      <bottom style="thin">
        <color rgb="FFE2E6EA"/>
      </bottom>
      <diagonal/>
    </border>
    <border>
      <left/>
      <right/>
      <top/>
      <bottom style="thin">
        <color rgb="FFCCCCCC"/>
      </bottom>
      <diagonal/>
    </border>
    <border>
      <left/>
      <right/>
      <top style="thin">
        <color theme="0"/>
      </top>
      <bottom style="thin">
        <color theme="0"/>
      </bottom>
      <diagonal/>
    </border>
    <border>
      <left/>
      <right/>
      <top style="thin">
        <color rgb="FFE2E6EA"/>
      </top>
      <bottom style="thin">
        <color rgb="FFE2E6EA"/>
      </bottom>
      <diagonal/>
    </border>
    <border>
      <left/>
      <right/>
      <top style="thin">
        <color rgb="FFCCCCCC"/>
      </top>
      <bottom style="thin">
        <color rgb="FFCCCCCC"/>
      </bottom>
      <diagonal/>
    </border>
    <border>
      <left/>
      <right/>
      <top style="thin">
        <color theme="0"/>
      </top>
      <bottom style="thin">
        <color rgb="FFE2E6EA"/>
      </bottom>
      <diagonal/>
    </border>
    <border>
      <left/>
      <right/>
      <top style="thin">
        <color rgb="FFCCCCCC"/>
      </top>
      <bottom/>
      <diagonal/>
    </border>
    <border>
      <left style="thin">
        <color rgb="FFD9D9D9"/>
      </left>
      <right/>
      <top/>
      <bottom style="thin">
        <color rgb="FFE2E6EA"/>
      </bottom>
      <diagonal/>
    </border>
    <border>
      <left/>
      <right/>
      <top style="thin">
        <color rgb="FFE2E6EA"/>
      </top>
      <bottom/>
      <diagonal/>
    </border>
    <border>
      <left/>
      <right/>
      <top style="thin">
        <color rgb="FFEFEFEF"/>
      </top>
      <bottom style="thin">
        <color rgb="FFEFEFEF"/>
      </bottom>
      <diagonal/>
    </border>
    <border>
      <left/>
      <right/>
      <top/>
      <bottom style="thin">
        <color theme="0"/>
      </bottom>
      <diagonal/>
    </border>
    <border>
      <left/>
      <right/>
      <top/>
      <bottom style="thin">
        <color theme="0"/>
      </bottom>
      <diagonal/>
    </border>
    <border>
      <left/>
      <right/>
      <top/>
      <bottom style="thin">
        <color rgb="FF001391"/>
      </bottom>
      <diagonal/>
    </border>
    <border>
      <left/>
      <right/>
      <top/>
      <bottom style="thin">
        <color rgb="FF001391"/>
      </bottom>
      <diagonal/>
    </border>
    <border>
      <left/>
      <right/>
      <top/>
      <bottom style="thin">
        <color rgb="FF001391"/>
      </bottom>
      <diagonal/>
    </border>
    <border>
      <left style="thin">
        <color rgb="FFE2E6EA"/>
      </left>
      <right style="thin">
        <color rgb="FFE2E6EA"/>
      </right>
      <top/>
      <bottom style="thin">
        <color rgb="FFE2E6EA"/>
      </bottom>
      <diagonal/>
    </border>
    <border>
      <left style="thin">
        <color rgb="FFE2E6EA"/>
      </left>
      <right/>
      <top/>
      <bottom style="thin">
        <color rgb="FFE2E6EA"/>
      </bottom>
      <diagonal/>
    </border>
    <border>
      <left/>
      <right/>
      <top style="thin">
        <color rgb="FFE2E6EA"/>
      </top>
      <bottom/>
      <diagonal/>
    </border>
    <border>
      <left/>
      <right/>
      <top style="thin">
        <color rgb="FFE2E6EA"/>
      </top>
      <bottom/>
      <diagonal/>
    </border>
    <border>
      <left style="thin">
        <color rgb="FFE2E6EA"/>
      </left>
      <right style="thin">
        <color rgb="FFE2E6EA"/>
      </right>
      <top style="thin">
        <color rgb="FFE2E6EA"/>
      </top>
      <bottom/>
      <diagonal/>
    </border>
    <border>
      <left style="thin">
        <color rgb="FFE2E6EA"/>
      </left>
      <right/>
      <top style="thin">
        <color rgb="FFE2E6EA"/>
      </top>
      <bottom/>
      <diagonal/>
    </border>
    <border>
      <left/>
      <right/>
      <top style="thin">
        <color rgb="FF001391"/>
      </top>
      <bottom style="thin">
        <color rgb="FF001391"/>
      </bottom>
      <diagonal/>
    </border>
    <border>
      <left/>
      <right/>
      <top style="thin">
        <color rgb="FF001391"/>
      </top>
      <bottom style="thin">
        <color rgb="FF001391"/>
      </bottom>
      <diagonal/>
    </border>
    <border>
      <left/>
      <right/>
      <top style="thin">
        <color rgb="FF001391"/>
      </top>
      <bottom style="thin">
        <color rgb="FF001391"/>
      </bottom>
      <diagonal/>
    </border>
    <border>
      <left style="thin">
        <color rgb="FFE2E6EA"/>
      </left>
      <right/>
      <top/>
      <bottom style="thin">
        <color rgb="FFE2E6EA"/>
      </bottom>
      <diagonal/>
    </border>
    <border>
      <left style="thin">
        <color rgb="FFE2E6EA"/>
      </left>
      <right style="thin">
        <color rgb="FFE2E6EA"/>
      </right>
      <top style="thin">
        <color rgb="FFE2E6EA"/>
      </top>
      <bottom style="thin">
        <color rgb="FFE2E6EA"/>
      </bottom>
      <diagonal/>
    </border>
    <border>
      <left style="thin">
        <color rgb="FFE2E6EA"/>
      </left>
      <right/>
      <top style="thin">
        <color rgb="FFE2E6EA"/>
      </top>
      <bottom style="thin">
        <color rgb="FFE2E6EA"/>
      </bottom>
      <diagonal/>
    </border>
    <border>
      <left/>
      <right/>
      <top style="thin">
        <color rgb="FFEFEFEF"/>
      </top>
      <bottom style="thin">
        <color rgb="FFEFEFEF"/>
      </bottom>
      <diagonal/>
    </border>
    <border>
      <left style="thin">
        <color rgb="FFD9D9D9"/>
      </left>
      <right/>
      <top style="thin">
        <color rgb="FFE2E6EA"/>
      </top>
      <bottom style="thin">
        <color rgb="FFE2E6EA"/>
      </bottom>
      <diagonal/>
    </border>
    <border>
      <left style="thin">
        <color rgb="FFD9D9D9"/>
      </left>
      <right/>
      <top/>
      <bottom style="thin">
        <color rgb="FFD9D9D9"/>
      </bottom>
      <diagonal/>
    </border>
    <border>
      <left/>
      <right/>
      <top/>
      <bottom style="thin">
        <color rgb="FFD9D9D9"/>
      </bottom>
      <diagonal/>
    </border>
    <border>
      <left/>
      <right style="thin">
        <color rgb="FFD9D9D9"/>
      </right>
      <top/>
      <bottom style="thin">
        <color rgb="FFD9D9D9"/>
      </bottom>
      <diagonal/>
    </border>
    <border>
      <left style="thin">
        <color rgb="FFD9D9D9"/>
      </left>
      <right/>
      <top style="thin">
        <color rgb="FFE2E6EA"/>
      </top>
      <bottom style="thin">
        <color rgb="FFD9D9D9"/>
      </bottom>
      <diagonal/>
    </border>
    <border>
      <left/>
      <right/>
      <top style="thin">
        <color rgb="FFE2E6EA"/>
      </top>
      <bottom style="thin">
        <color rgb="FF001391"/>
      </bottom>
      <diagonal/>
    </border>
    <border>
      <left style="medium">
        <color rgb="FFE2E6EA"/>
      </left>
      <right/>
      <top style="medium">
        <color rgb="FFE2E6EA"/>
      </top>
      <bottom/>
      <diagonal/>
    </border>
    <border>
      <left/>
      <right/>
      <top/>
      <bottom style="thin">
        <color rgb="FFE2E6EA"/>
      </bottom>
      <diagonal/>
    </border>
    <border>
      <left/>
      <right/>
      <top style="thin">
        <color rgb="FFEFEFEF"/>
      </top>
      <bottom/>
      <diagonal/>
    </border>
    <border>
      <left style="medium">
        <color rgb="FFE2E6EA"/>
      </left>
      <right/>
      <top/>
      <bottom style="medium">
        <color rgb="FFE2E6EA"/>
      </bottom>
      <diagonal/>
    </border>
    <border>
      <left/>
      <right/>
      <top style="thin">
        <color rgb="FFD9D9D9"/>
      </top>
      <bottom style="dotted">
        <color rgb="FFD9D9D9"/>
      </bottom>
      <diagonal/>
    </border>
    <border>
      <left/>
      <right/>
      <top style="dotted">
        <color rgb="FFD9D9D9"/>
      </top>
      <bottom style="thin">
        <color rgb="FFD9D9D9"/>
      </bottom>
      <diagonal/>
    </border>
    <border>
      <left style="thin">
        <color rgb="FFCCCCCC"/>
      </left>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right/>
      <top style="thin">
        <color rgb="FF80C9FF"/>
      </top>
      <bottom/>
      <diagonal/>
    </border>
    <border>
      <left/>
      <right style="thin">
        <color rgb="FFD9D9D9"/>
      </right>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BFBFBF"/>
      </left>
      <right style="thin">
        <color rgb="FFD9D9D9"/>
      </right>
      <top style="thin">
        <color rgb="FFD9D9D9"/>
      </top>
      <bottom style="thin">
        <color rgb="FFD9D9D9"/>
      </bottom>
      <diagonal/>
    </border>
    <border>
      <left style="thin">
        <color rgb="FFD9D9D9"/>
      </left>
      <right/>
      <top style="thin">
        <color rgb="FFD9D9D9"/>
      </top>
      <bottom/>
      <diagonal/>
    </border>
    <border>
      <left/>
      <right/>
      <top style="thin">
        <color rgb="FFD9D9D9"/>
      </top>
      <bottom style="thin">
        <color rgb="FFCCCCCC"/>
      </bottom>
      <diagonal/>
    </border>
    <border>
      <left/>
      <right/>
      <top style="thin">
        <color rgb="FFCCCCCC"/>
      </top>
      <bottom style="thin">
        <color rgb="FFD9D9D9"/>
      </bottom>
      <diagonal/>
    </border>
    <border>
      <left/>
      <right/>
      <top/>
      <bottom style="thin">
        <color rgb="FFCAD1D8"/>
      </bottom>
      <diagonal/>
    </border>
    <border>
      <left style="thin">
        <color rgb="FFBFBFBF"/>
      </left>
      <right style="thin">
        <color rgb="FFD9D9D9"/>
      </right>
      <top style="thin">
        <color rgb="FFD9D9D9"/>
      </top>
      <bottom style="thin">
        <color rgb="FFBFBFBF"/>
      </bottom>
      <diagonal/>
    </border>
    <border>
      <left style="thin">
        <color rgb="FFD9D9D9"/>
      </left>
      <right style="thin">
        <color rgb="FFD9D9D9"/>
      </right>
      <top style="thin">
        <color rgb="FFD9D9D9"/>
      </top>
      <bottom/>
      <diagonal/>
    </border>
    <border>
      <left/>
      <right/>
      <top style="thin">
        <color rgb="FFD9D9D9"/>
      </top>
      <bottom style="thin">
        <color rgb="FFD9D9D9"/>
      </bottom>
      <diagonal/>
    </border>
    <border>
      <left/>
      <right/>
      <top style="thin">
        <color rgb="FFEFEFEF"/>
      </top>
      <bottom style="dotted">
        <color rgb="FFEFEFEF"/>
      </bottom>
      <diagonal/>
    </border>
    <border>
      <left/>
      <right/>
      <top style="dotted">
        <color rgb="FFEFEFEF"/>
      </top>
      <bottom style="dotted">
        <color rgb="FFEFEFEF"/>
      </bottom>
      <diagonal/>
    </border>
    <border>
      <left/>
      <right/>
      <top style="dotted">
        <color rgb="FFEFEFEF"/>
      </top>
      <bottom style="thin">
        <color rgb="FFEFEFEF"/>
      </bottom>
      <diagonal/>
    </border>
    <border>
      <left/>
      <right/>
      <top style="thin">
        <color rgb="FFE2E6EA"/>
      </top>
      <bottom/>
      <diagonal/>
    </border>
    <border>
      <left style="thin">
        <color rgb="FFD9D9D9"/>
      </left>
      <right style="thin">
        <color rgb="FFE2E6EA"/>
      </right>
      <top style="medium">
        <color rgb="FFE2E6EA"/>
      </top>
      <bottom/>
      <diagonal/>
    </border>
    <border>
      <left style="thin">
        <color rgb="FFE2E6EA"/>
      </left>
      <right/>
      <top style="thin">
        <color rgb="FFD9D9D9"/>
      </top>
      <bottom/>
      <diagonal/>
    </border>
    <border>
      <left/>
      <right style="thin">
        <color rgb="FFD9D9D9"/>
      </right>
      <top style="thin">
        <color rgb="FFD9D9D9"/>
      </top>
      <bottom/>
      <diagonal/>
    </border>
    <border>
      <left style="thin">
        <color rgb="FFD9D9D9"/>
      </left>
      <right style="thin">
        <color rgb="FFE2E6EA"/>
      </right>
      <top/>
      <bottom/>
      <diagonal/>
    </border>
    <border>
      <left style="thin">
        <color rgb="FFE2E6EA"/>
      </left>
      <right/>
      <top style="dotted">
        <color rgb="FFD9D9D9"/>
      </top>
      <bottom style="dotted">
        <color rgb="FFD9D9D9"/>
      </bottom>
      <diagonal/>
    </border>
    <border>
      <left/>
      <right/>
      <top style="dotted">
        <color rgb="FFD9D9D9"/>
      </top>
      <bottom style="dotted">
        <color rgb="FFD9D9D9"/>
      </bottom>
      <diagonal/>
    </border>
    <border>
      <left/>
      <right style="thin">
        <color rgb="FFD9D9D9"/>
      </right>
      <top style="dotted">
        <color rgb="FFD9D9D9"/>
      </top>
      <bottom style="dotted">
        <color rgb="FFD9D9D9"/>
      </bottom>
      <diagonal/>
    </border>
    <border>
      <left style="thin">
        <color rgb="FFD9D9D9"/>
      </left>
      <right style="thin">
        <color rgb="FFE2E6EA"/>
      </right>
      <top/>
      <bottom style="thin">
        <color rgb="FFD9D9D9"/>
      </bottom>
      <diagonal/>
    </border>
    <border>
      <left style="thin">
        <color rgb="FFE2E6EA"/>
      </left>
      <right/>
      <top/>
      <bottom style="medium">
        <color rgb="FFE2E6EA"/>
      </bottom>
      <diagonal/>
    </border>
    <border>
      <left/>
      <right/>
      <top/>
      <bottom style="medium">
        <color rgb="FFE2E6EA"/>
      </bottom>
      <diagonal/>
    </border>
    <border>
      <left/>
      <right style="thin">
        <color rgb="FFD9D9D9"/>
      </right>
      <top/>
      <bottom style="medium">
        <color rgb="FFE2E6EA"/>
      </bottom>
      <diagonal/>
    </border>
    <border>
      <left style="thin">
        <color rgb="FFE2E6EA"/>
      </left>
      <right/>
      <top style="medium">
        <color rgb="FFE2E6EA"/>
      </top>
      <bottom/>
      <diagonal/>
    </border>
    <border>
      <left/>
      <right/>
      <top style="medium">
        <color rgb="FFE2E6EA"/>
      </top>
      <bottom/>
      <diagonal/>
    </border>
    <border>
      <left/>
      <right style="thin">
        <color rgb="FFD9D9D9"/>
      </right>
      <top style="medium">
        <color rgb="FFE2E6EA"/>
      </top>
      <bottom/>
      <diagonal/>
    </border>
    <border>
      <left style="thin">
        <color rgb="FFE2E6EA"/>
      </left>
      <right/>
      <top/>
      <bottom style="thin">
        <color rgb="FFD9D9D9"/>
      </bottom>
      <diagonal/>
    </border>
    <border>
      <left style="thin">
        <color rgb="FFE2E6EA"/>
      </left>
      <right style="thin">
        <color rgb="FFE2E6EA"/>
      </right>
      <top style="thin">
        <color rgb="FFD9D9D9"/>
      </top>
      <bottom/>
      <diagonal/>
    </border>
    <border>
      <left/>
      <right style="thin">
        <color rgb="FFE2E6EA"/>
      </right>
      <top style="thin">
        <color rgb="FFD9D9D9"/>
      </top>
      <bottom/>
      <diagonal/>
    </border>
    <border>
      <left style="thin">
        <color rgb="FFE2E6EA"/>
      </left>
      <right style="thin">
        <color rgb="FFE2E6EA"/>
      </right>
      <top/>
      <bottom/>
      <diagonal/>
    </border>
    <border>
      <left/>
      <right style="thin">
        <color rgb="FFE2E6EA"/>
      </right>
      <top style="dotted">
        <color rgb="FFD9D9D9"/>
      </top>
      <bottom style="dotted">
        <color rgb="FFD9D9D9"/>
      </bottom>
      <diagonal/>
    </border>
    <border>
      <left style="thin">
        <color rgb="FFE2E6EA"/>
      </left>
      <right style="thin">
        <color rgb="FFE2E6EA"/>
      </right>
      <top style="dotted">
        <color rgb="FFD9D9D9"/>
      </top>
      <bottom style="dotted">
        <color rgb="FFD9D9D9"/>
      </bottom>
      <diagonal/>
    </border>
    <border>
      <left style="thin">
        <color rgb="FFE2E6EA"/>
      </left>
      <right style="thin">
        <color rgb="FFE2E6EA"/>
      </right>
      <top/>
      <bottom style="thin">
        <color rgb="FFD9D9D9"/>
      </bottom>
      <diagonal/>
    </border>
    <border>
      <left/>
      <right style="thin">
        <color rgb="FFE2E6EA"/>
      </right>
      <top/>
      <bottom style="thin">
        <color rgb="FFD9D9D9"/>
      </bottom>
      <diagonal/>
    </border>
    <border>
      <left/>
      <right/>
      <top style="dotted">
        <color rgb="FFEFEFEF"/>
      </top>
      <bottom style="dotted">
        <color rgb="FFEFEFEF"/>
      </bottom>
      <diagonal/>
    </border>
    <border>
      <left/>
      <right/>
      <top/>
      <bottom style="thin">
        <color theme="0"/>
      </bottom>
      <diagonal/>
    </border>
    <border>
      <left/>
      <right/>
      <top style="thin">
        <color rgb="FFE2E6EA"/>
      </top>
      <bottom style="thin">
        <color theme="1"/>
      </bottom>
      <diagonal/>
    </border>
    <border>
      <left/>
      <right/>
      <top style="thin">
        <color rgb="FFE9E9E9"/>
      </top>
      <bottom style="thin">
        <color rgb="FFCAD1D8"/>
      </bottom>
      <diagonal/>
    </border>
    <border>
      <left/>
      <right/>
      <top/>
      <bottom style="thin">
        <color rgb="FFE9E9E9"/>
      </bottom>
      <diagonal/>
    </border>
    <border>
      <left/>
      <right/>
      <top style="thin">
        <color rgb="FFE9E9E9"/>
      </top>
      <bottom/>
      <diagonal/>
    </border>
    <border>
      <left/>
      <right/>
      <top/>
      <bottom style="dotted">
        <color rgb="FFEFEFEF"/>
      </bottom>
      <diagonal/>
    </border>
    <border>
      <left/>
      <right/>
      <top style="dotted">
        <color rgb="FFEFEFEF"/>
      </top>
      <bottom style="thin">
        <color rgb="FFD9D9D9"/>
      </bottom>
      <diagonal/>
    </border>
    <border>
      <left/>
      <right/>
      <top/>
      <bottom style="thin">
        <color rgb="FF000000"/>
      </bottom>
      <diagonal/>
    </border>
    <border>
      <left/>
      <right/>
      <top style="thin">
        <color rgb="FFE2E6EA"/>
      </top>
      <bottom style="thin">
        <color rgb="FF001391"/>
      </bottom>
      <diagonal/>
    </border>
    <border>
      <left/>
      <right/>
      <top style="thin">
        <color rgb="FFD9D9D9"/>
      </top>
      <bottom/>
      <diagonal/>
    </border>
    <border>
      <left/>
      <right/>
      <top style="thin">
        <color rgb="FFEFEFEF"/>
      </top>
      <bottom style="hair">
        <color rgb="FFCCCCCC"/>
      </bottom>
      <diagonal/>
    </border>
    <border>
      <left/>
      <right/>
      <top style="hair">
        <color rgb="FFCCCCCC"/>
      </top>
      <bottom style="hair">
        <color rgb="FFCCCCCC"/>
      </bottom>
      <diagonal/>
    </border>
    <border>
      <left/>
      <right/>
      <top style="hair">
        <color rgb="FFCCCCCC"/>
      </top>
      <bottom style="thin">
        <color rgb="FFEFEFEF"/>
      </bottom>
      <diagonal/>
    </border>
    <border>
      <left/>
      <right/>
      <top/>
      <bottom style="dotted">
        <color rgb="FFCCCCCC"/>
      </bottom>
      <diagonal/>
    </border>
    <border>
      <left/>
      <right/>
      <top/>
      <bottom style="thin">
        <color rgb="FFD9D9D9"/>
      </bottom>
      <diagonal/>
    </border>
    <border>
      <left/>
      <right/>
      <top style="dotted">
        <color rgb="FFCCCCCC"/>
      </top>
      <bottom style="thin">
        <color rgb="FFD9D9D9"/>
      </bottom>
      <diagonal/>
    </border>
    <border>
      <left/>
      <right/>
      <top style="thin">
        <color rgb="FFE9E9E9"/>
      </top>
      <bottom style="thin">
        <color rgb="FFE9E9E9"/>
      </bottom>
      <diagonal/>
    </border>
    <border>
      <left/>
      <right/>
      <top style="thin">
        <color rgb="FFD9D9D9"/>
      </top>
      <bottom style="dotted">
        <color rgb="FFE2E6EA"/>
      </bottom>
      <diagonal/>
    </border>
    <border>
      <left/>
      <right/>
      <top style="dotted">
        <color rgb="FFE2E6EA"/>
      </top>
      <bottom/>
      <diagonal/>
    </border>
    <border>
      <left/>
      <right/>
      <top style="dotted">
        <color rgb="FFE2E6EA"/>
      </top>
      <bottom style="dotted">
        <color rgb="FFE2E6EA"/>
      </bottom>
      <diagonal/>
    </border>
    <border>
      <left/>
      <right/>
      <top style="dotted">
        <color rgb="FFE2E6EA"/>
      </top>
      <bottom style="thin">
        <color rgb="FFD9D9D9"/>
      </bottom>
      <diagonal/>
    </border>
    <border>
      <left/>
      <right/>
      <top/>
      <bottom style="thin">
        <color rgb="FFADB8C2"/>
      </bottom>
      <diagonal/>
    </border>
    <border>
      <left/>
      <right/>
      <top style="thin">
        <color rgb="FFADB8C2"/>
      </top>
      <bottom style="thin">
        <color rgb="FFE2E6EA"/>
      </bottom>
      <diagonal/>
    </border>
    <border>
      <left/>
      <right/>
      <top style="thin">
        <color rgb="FFE2E6EA"/>
      </top>
      <bottom style="thin">
        <color rgb="FFADB8C2"/>
      </bottom>
      <diagonal/>
    </border>
    <border>
      <left/>
      <right/>
      <top style="thin">
        <color rgb="FFEFEFEF"/>
      </top>
      <bottom/>
      <diagonal/>
    </border>
    <border>
      <left/>
      <right/>
      <top style="thin">
        <color rgb="FFEFEFEF"/>
      </top>
      <bottom style="dotted">
        <color rgb="FFCCCCCC"/>
      </bottom>
      <diagonal/>
    </border>
    <border>
      <left/>
      <right/>
      <top style="dotted">
        <color rgb="FFCCCCCC"/>
      </top>
      <bottom style="dotted">
        <color rgb="FFCCCCCC"/>
      </bottom>
      <diagonal/>
    </border>
    <border>
      <left/>
      <right/>
      <top/>
      <bottom style="thin">
        <color rgb="FFEFEFEF"/>
      </bottom>
      <diagonal/>
    </border>
    <border>
      <left style="thin">
        <color rgb="FFFFFFFF"/>
      </left>
      <right/>
      <top style="medium">
        <color theme="1"/>
      </top>
      <bottom style="medium">
        <color theme="1"/>
      </bottom>
      <diagonal/>
    </border>
    <border>
      <left/>
      <right style="thin">
        <color rgb="FFFFFFFF"/>
      </right>
      <top style="medium">
        <color theme="1"/>
      </top>
      <bottom style="medium">
        <color theme="1"/>
      </bottom>
      <diagonal/>
    </border>
    <border>
      <left/>
      <right/>
      <top style="medium">
        <color theme="1"/>
      </top>
      <bottom style="medium">
        <color theme="1"/>
      </bottom>
      <diagonal/>
    </border>
    <border>
      <left/>
      <right style="thin">
        <color rgb="FFE2E6EA"/>
      </right>
      <top style="medium">
        <color theme="1"/>
      </top>
      <bottom style="medium">
        <color theme="1"/>
      </bottom>
      <diagonal/>
    </border>
    <border>
      <left style="thin">
        <color rgb="FFE2E6EA"/>
      </left>
      <right style="thin">
        <color rgb="FFE2E6EA"/>
      </right>
      <top style="medium">
        <color theme="1"/>
      </top>
      <bottom style="medium">
        <color theme="1"/>
      </bottom>
      <diagonal/>
    </border>
    <border>
      <left style="thin">
        <color rgb="FFE2E6EA"/>
      </left>
      <right/>
      <top style="medium">
        <color theme="1"/>
      </top>
      <bottom style="medium">
        <color theme="1"/>
      </bottom>
      <diagonal/>
    </border>
    <border>
      <left style="medium">
        <color rgb="FFCAD1D8"/>
      </left>
      <right/>
      <top style="medium">
        <color rgb="FFCAD1D8"/>
      </top>
      <bottom style="thin">
        <color rgb="FFE2E6EA"/>
      </bottom>
      <diagonal/>
    </border>
    <border>
      <left/>
      <right/>
      <top style="medium">
        <color rgb="FFCAD1D8"/>
      </top>
      <bottom style="thin">
        <color rgb="FFE2E6EA"/>
      </bottom>
      <diagonal/>
    </border>
    <border>
      <left/>
      <right style="medium">
        <color rgb="FFCAD1D8"/>
      </right>
      <top style="medium">
        <color rgb="FFCAD1D8"/>
      </top>
      <bottom style="thin">
        <color rgb="FFE2E6EA"/>
      </bottom>
      <diagonal/>
    </border>
    <border>
      <left style="medium">
        <color rgb="FFCAD1D8"/>
      </left>
      <right/>
      <top style="thin">
        <color rgb="FFE2E6EA"/>
      </top>
      <bottom/>
      <diagonal/>
    </border>
    <border>
      <left/>
      <right style="medium">
        <color rgb="FFCAD1D8"/>
      </right>
      <top/>
      <bottom style="thin">
        <color rgb="FFE2E6EA"/>
      </bottom>
      <diagonal/>
    </border>
    <border>
      <left style="medium">
        <color rgb="FFCAD1D8"/>
      </left>
      <right/>
      <top style="thin">
        <color rgb="FFE2E6EA"/>
      </top>
      <bottom style="thin">
        <color rgb="FFE2E6EA"/>
      </bottom>
      <diagonal/>
    </border>
    <border>
      <left/>
      <right style="medium">
        <color rgb="FFCAD1D8"/>
      </right>
      <top style="thin">
        <color rgb="FFE2E6EA"/>
      </top>
      <bottom style="thin">
        <color rgb="FFE2E6EA"/>
      </bottom>
      <diagonal/>
    </border>
    <border>
      <left style="medium">
        <color rgb="FFCAD1D8"/>
      </left>
      <right/>
      <top/>
      <bottom style="medium">
        <color rgb="FFCAD1D8"/>
      </bottom>
      <diagonal/>
    </border>
    <border>
      <left/>
      <right/>
      <top style="thin">
        <color rgb="FFE2E6EA"/>
      </top>
      <bottom style="medium">
        <color rgb="FFCAD1D8"/>
      </bottom>
      <diagonal/>
    </border>
    <border>
      <left/>
      <right style="medium">
        <color rgb="FFCAD1D8"/>
      </right>
      <top style="thin">
        <color rgb="FFE2E6EA"/>
      </top>
      <bottom style="medium">
        <color rgb="FFCAD1D8"/>
      </bottom>
      <diagonal/>
    </border>
    <border>
      <left style="medium">
        <color rgb="FFCAD1D8"/>
      </left>
      <right/>
      <top style="thin">
        <color rgb="FFE2E6EA"/>
      </top>
      <bottom style="medium">
        <color rgb="FFCAD1D8"/>
      </bottom>
      <diagonal/>
    </border>
    <border>
      <left style="medium">
        <color rgb="FFCAD1D8"/>
      </left>
      <right/>
      <top style="medium">
        <color rgb="FFCAD1D8"/>
      </top>
      <bottom style="thin">
        <color rgb="FFCAD1D8"/>
      </bottom>
      <diagonal/>
    </border>
    <border>
      <left/>
      <right/>
      <top style="medium">
        <color rgb="FFCAD1D8"/>
      </top>
      <bottom style="thin">
        <color rgb="FFCAD1D8"/>
      </bottom>
      <diagonal/>
    </border>
    <border>
      <left/>
      <right style="medium">
        <color rgb="FFCAD1D8"/>
      </right>
      <top style="medium">
        <color rgb="FFCAD1D8"/>
      </top>
      <bottom style="thin">
        <color rgb="FFCAD1D8"/>
      </bottom>
      <diagonal/>
    </border>
    <border>
      <left style="medium">
        <color rgb="FFCAD1D8"/>
      </left>
      <right/>
      <top style="thin">
        <color rgb="FFCAD1D8"/>
      </top>
      <bottom style="thin">
        <color rgb="FFCAD1D8"/>
      </bottom>
      <diagonal/>
    </border>
    <border>
      <left/>
      <right/>
      <top style="thin">
        <color rgb="FFCAD1D8"/>
      </top>
      <bottom style="thin">
        <color rgb="FFCAD1D8"/>
      </bottom>
      <diagonal/>
    </border>
    <border>
      <left/>
      <right style="medium">
        <color rgb="FFCAD1D8"/>
      </right>
      <top style="thin">
        <color rgb="FFCAD1D8"/>
      </top>
      <bottom style="thin">
        <color rgb="FFCAD1D8"/>
      </bottom>
      <diagonal/>
    </border>
    <border>
      <left style="medium">
        <color rgb="FFCAD1D8"/>
      </left>
      <right/>
      <top style="thin">
        <color rgb="FFCAD1D8"/>
      </top>
      <bottom style="medium">
        <color rgb="FFCAD1D8"/>
      </bottom>
      <diagonal/>
    </border>
    <border>
      <left/>
      <right/>
      <top style="thin">
        <color rgb="FFCAD1D8"/>
      </top>
      <bottom style="medium">
        <color rgb="FFCAD1D8"/>
      </bottom>
      <diagonal/>
    </border>
    <border>
      <left/>
      <right style="medium">
        <color rgb="FFCAD1D8"/>
      </right>
      <top style="thin">
        <color rgb="FFCAD1D8"/>
      </top>
      <bottom style="medium">
        <color rgb="FFCAD1D8"/>
      </bottom>
      <diagonal/>
    </border>
    <border>
      <left/>
      <right/>
      <top style="thin">
        <color theme="0"/>
      </top>
      <bottom/>
      <diagonal/>
    </border>
    <border>
      <left style="thin">
        <color rgb="FFD9D9D9"/>
      </left>
      <right style="thin">
        <color rgb="FFE2E6EA"/>
      </right>
      <top style="thin">
        <color rgb="FFD9D9D9"/>
      </top>
      <bottom/>
      <diagonal/>
    </border>
    <border>
      <left style="thin">
        <color rgb="FFD9D9D9"/>
      </left>
      <right style="thin">
        <color rgb="FFE2E6EA"/>
      </right>
      <top/>
      <bottom style="medium">
        <color rgb="FFE2E6EA"/>
      </bottom>
      <diagonal/>
    </border>
    <border>
      <left style="medium">
        <color rgb="FFCAD1D8"/>
      </left>
      <right/>
      <top style="medium">
        <color rgb="FFCAD1D8"/>
      </top>
      <bottom style="hair">
        <color rgb="FFCAD1D8"/>
      </bottom>
      <diagonal/>
    </border>
    <border>
      <left/>
      <right/>
      <top style="medium">
        <color rgb="FFCAD1D8"/>
      </top>
      <bottom style="hair">
        <color rgb="FFCAD1D8"/>
      </bottom>
      <diagonal/>
    </border>
    <border>
      <left/>
      <right style="medium">
        <color rgb="FFCAD1D8"/>
      </right>
      <top style="medium">
        <color rgb="FFCAD1D8"/>
      </top>
      <bottom style="hair">
        <color rgb="FFCAD1D8"/>
      </bottom>
      <diagonal/>
    </border>
    <border>
      <left style="medium">
        <color rgb="FFCAD1D8"/>
      </left>
      <right/>
      <top style="hair">
        <color rgb="FFCAD1D8"/>
      </top>
      <bottom style="hair">
        <color rgb="FFCAD1D8"/>
      </bottom>
      <diagonal/>
    </border>
    <border>
      <left/>
      <right/>
      <top style="hair">
        <color rgb="FFCAD1D8"/>
      </top>
      <bottom style="hair">
        <color rgb="FFCAD1D8"/>
      </bottom>
      <diagonal/>
    </border>
    <border>
      <left/>
      <right style="medium">
        <color rgb="FFCAD1D8"/>
      </right>
      <top style="hair">
        <color rgb="FFCAD1D8"/>
      </top>
      <bottom style="hair">
        <color rgb="FFCAD1D8"/>
      </bottom>
      <diagonal/>
    </border>
    <border>
      <left style="medium">
        <color rgb="FFCAD1D8"/>
      </left>
      <right/>
      <top style="hair">
        <color rgb="FFCAD1D8"/>
      </top>
      <bottom style="medium">
        <color rgb="FFCAD1D8"/>
      </bottom>
      <diagonal/>
    </border>
    <border>
      <left/>
      <right/>
      <top style="hair">
        <color rgb="FFCAD1D8"/>
      </top>
      <bottom style="medium">
        <color rgb="FFCAD1D8"/>
      </bottom>
      <diagonal/>
    </border>
    <border>
      <left/>
      <right style="medium">
        <color rgb="FFCAD1D8"/>
      </right>
      <top style="hair">
        <color rgb="FFCAD1D8"/>
      </top>
      <bottom style="medium">
        <color rgb="FFCAD1D8"/>
      </bottom>
      <diagonal/>
    </border>
    <border>
      <left/>
      <right/>
      <top/>
      <bottom style="dotted">
        <color rgb="FFE2E6EA"/>
      </bottom>
      <diagonal/>
    </border>
  </borders>
  <cellStyleXfs count="2">
    <xf numFmtId="0" fontId="0" fillId="0" borderId="0"/>
    <xf numFmtId="0" fontId="85" fillId="0" borderId="0" applyNumberFormat="0" applyFill="0" applyBorder="0" applyAlignment="0" applyProtection="0"/>
  </cellStyleXfs>
  <cellXfs count="1545">
    <xf numFmtId="0" fontId="0" fillId="0" borderId="0" xfId="0" applyFont="1" applyAlignment="1"/>
    <xf numFmtId="0" fontId="1" fillId="2" borderId="1" xfId="0" applyFont="1" applyFill="1" applyBorder="1" applyAlignment="1">
      <alignment vertical="center"/>
    </xf>
    <xf numFmtId="0" fontId="2" fillId="2" borderId="1" xfId="0" applyFont="1" applyFill="1" applyBorder="1" applyAlignment="1">
      <alignment horizontal="left" vertical="center"/>
    </xf>
    <xf numFmtId="0" fontId="1" fillId="0" borderId="0" xfId="0" applyFont="1" applyAlignment="1">
      <alignment vertical="center"/>
    </xf>
    <xf numFmtId="0" fontId="4" fillId="0" borderId="0" xfId="0" applyFont="1"/>
    <xf numFmtId="0" fontId="1" fillId="2" borderId="2" xfId="0" applyFont="1" applyFill="1" applyBorder="1" applyAlignment="1">
      <alignment vertical="center"/>
    </xf>
    <xf numFmtId="0" fontId="3" fillId="2" borderId="3" xfId="0" applyFont="1" applyFill="1" applyBorder="1" applyAlignment="1">
      <alignment vertical="center"/>
    </xf>
    <xf numFmtId="0" fontId="3" fillId="2" borderId="7" xfId="0" applyFont="1" applyFill="1" applyBorder="1" applyAlignment="1">
      <alignment vertical="center"/>
    </xf>
    <xf numFmtId="0" fontId="3" fillId="0" borderId="0" xfId="0" applyFont="1" applyAlignment="1">
      <alignment vertical="center"/>
    </xf>
    <xf numFmtId="0" fontId="6" fillId="0" borderId="0" xfId="0" applyFont="1"/>
    <xf numFmtId="0" fontId="1" fillId="2" borderId="8" xfId="0" applyFont="1" applyFill="1" applyBorder="1" applyAlignment="1">
      <alignment vertical="center"/>
    </xf>
    <xf numFmtId="0" fontId="3" fillId="2" borderId="1" xfId="0" applyFont="1" applyFill="1" applyBorder="1" applyAlignment="1">
      <alignment vertical="center"/>
    </xf>
    <xf numFmtId="3" fontId="1" fillId="2" borderId="1" xfId="0" applyNumberFormat="1" applyFont="1" applyFill="1" applyBorder="1" applyAlignment="1">
      <alignment vertical="center"/>
    </xf>
    <xf numFmtId="0" fontId="1" fillId="2" borderId="1" xfId="0" applyFont="1" applyFill="1" applyBorder="1"/>
    <xf numFmtId="0" fontId="4" fillId="2" borderId="1" xfId="0" applyFont="1" applyFill="1" applyBorder="1"/>
    <xf numFmtId="0" fontId="12" fillId="2" borderId="1" xfId="0" applyFont="1" applyFill="1" applyBorder="1" applyAlignment="1">
      <alignment horizontal="left" vertical="center"/>
    </xf>
    <xf numFmtId="0" fontId="13" fillId="2" borderId="1" xfId="0" applyFont="1" applyFill="1" applyBorder="1" applyAlignment="1">
      <alignment horizontal="left" vertical="center"/>
    </xf>
    <xf numFmtId="0" fontId="14" fillId="2" borderId="1" xfId="0" applyFont="1" applyFill="1" applyBorder="1" applyAlignment="1">
      <alignment horizontal="left" vertical="center"/>
    </xf>
    <xf numFmtId="0" fontId="1" fillId="2" borderId="1" xfId="0" applyFont="1" applyFill="1" applyBorder="1" applyAlignment="1">
      <alignment vertical="center" wrapText="1"/>
    </xf>
    <xf numFmtId="0" fontId="1" fillId="0" borderId="0" xfId="0" applyFont="1"/>
    <xf numFmtId="0" fontId="17" fillId="2" borderId="1" xfId="0" applyFont="1" applyFill="1" applyBorder="1" applyAlignment="1">
      <alignment horizontal="center" vertical="center"/>
    </xf>
    <xf numFmtId="0" fontId="1" fillId="2" borderId="3" xfId="0" applyFont="1" applyFill="1" applyBorder="1" applyAlignment="1">
      <alignment vertical="center"/>
    </xf>
    <xf numFmtId="0" fontId="1" fillId="2" borderId="0" xfId="0" applyFont="1" applyFill="1" applyAlignment="1">
      <alignment vertical="center" wrapText="1"/>
    </xf>
    <xf numFmtId="0" fontId="1" fillId="2" borderId="30" xfId="0" applyFont="1" applyFill="1" applyBorder="1" applyAlignment="1">
      <alignment vertical="center"/>
    </xf>
    <xf numFmtId="0" fontId="18" fillId="2" borderId="2" xfId="0" applyFont="1" applyFill="1" applyBorder="1" applyAlignment="1">
      <alignment vertical="center"/>
    </xf>
    <xf numFmtId="0" fontId="18" fillId="2" borderId="2" xfId="0" applyFont="1" applyFill="1" applyBorder="1" applyAlignment="1">
      <alignment vertical="center" wrapText="1"/>
    </xf>
    <xf numFmtId="0" fontId="1" fillId="2" borderId="7" xfId="0" applyFont="1" applyFill="1" applyBorder="1" applyAlignment="1">
      <alignment vertical="center"/>
    </xf>
    <xf numFmtId="0" fontId="1" fillId="2" borderId="0" xfId="0" applyFont="1" applyFill="1" applyAlignment="1">
      <alignment vertical="center"/>
    </xf>
    <xf numFmtId="0" fontId="22" fillId="2" borderId="1" xfId="0" applyFont="1" applyFill="1" applyBorder="1" applyAlignment="1">
      <alignment horizontal="left" vertical="center"/>
    </xf>
    <xf numFmtId="0" fontId="23" fillId="2" borderId="1" xfId="0" applyFont="1" applyFill="1" applyBorder="1" applyAlignment="1">
      <alignment vertical="center"/>
    </xf>
    <xf numFmtId="0" fontId="23" fillId="0" borderId="0" xfId="0" applyFont="1" applyAlignment="1">
      <alignment vertical="center"/>
    </xf>
    <xf numFmtId="0" fontId="1" fillId="10" borderId="1" xfId="0" applyFont="1" applyFill="1" applyBorder="1" applyAlignment="1">
      <alignment vertical="center"/>
    </xf>
    <xf numFmtId="0" fontId="1" fillId="4" borderId="1" xfId="0" applyFont="1" applyFill="1" applyBorder="1" applyAlignment="1">
      <alignment vertical="center"/>
    </xf>
    <xf numFmtId="0" fontId="1" fillId="13" borderId="1" xfId="0" applyFont="1" applyFill="1" applyBorder="1" applyAlignment="1">
      <alignment vertical="center"/>
    </xf>
    <xf numFmtId="0" fontId="1" fillId="6" borderId="1" xfId="0" applyFont="1" applyFill="1" applyBorder="1" applyAlignment="1">
      <alignment vertical="center"/>
    </xf>
    <xf numFmtId="0" fontId="1" fillId="2" borderId="2" xfId="0" applyFont="1" applyFill="1" applyBorder="1"/>
    <xf numFmtId="0" fontId="1" fillId="2" borderId="0" xfId="0" applyFont="1" applyFill="1"/>
    <xf numFmtId="0" fontId="1" fillId="2" borderId="8" xfId="0" applyFont="1" applyFill="1" applyBorder="1"/>
    <xf numFmtId="0" fontId="18" fillId="2" borderId="1" xfId="0" applyFont="1" applyFill="1" applyBorder="1" applyAlignment="1">
      <alignment vertical="center"/>
    </xf>
    <xf numFmtId="0" fontId="1" fillId="2" borderId="29" xfId="0" applyFont="1" applyFill="1" applyBorder="1" applyAlignment="1">
      <alignment vertical="center"/>
    </xf>
    <xf numFmtId="0" fontId="1" fillId="2" borderId="36" xfId="0" applyFont="1" applyFill="1" applyBorder="1" applyAlignment="1">
      <alignment vertical="center"/>
    </xf>
    <xf numFmtId="0" fontId="1" fillId="2" borderId="31" xfId="0" applyFont="1" applyFill="1" applyBorder="1" applyAlignment="1">
      <alignment vertical="center"/>
    </xf>
    <xf numFmtId="0" fontId="1" fillId="2" borderId="33" xfId="0" applyFont="1" applyFill="1" applyBorder="1" applyAlignment="1">
      <alignment vertical="center"/>
    </xf>
    <xf numFmtId="0" fontId="1" fillId="0" borderId="0" xfId="0" applyFont="1" applyAlignment="1">
      <alignment vertical="center" wrapText="1"/>
    </xf>
    <xf numFmtId="0" fontId="2" fillId="2" borderId="1" xfId="0" applyFont="1" applyFill="1" applyBorder="1" applyAlignment="1">
      <alignment vertical="center"/>
    </xf>
    <xf numFmtId="3" fontId="1" fillId="2" borderId="1" xfId="0" applyNumberFormat="1" applyFont="1" applyFill="1" applyBorder="1"/>
    <xf numFmtId="0" fontId="12" fillId="2" borderId="1" xfId="0" applyFont="1" applyFill="1" applyBorder="1" applyAlignment="1">
      <alignment vertical="center"/>
    </xf>
    <xf numFmtId="3" fontId="13" fillId="2" borderId="1" xfId="0" applyNumberFormat="1" applyFont="1" applyFill="1" applyBorder="1" applyAlignment="1">
      <alignment horizontal="left" vertical="center"/>
    </xf>
    <xf numFmtId="0" fontId="3" fillId="2" borderId="1" xfId="0" applyFont="1" applyFill="1" applyBorder="1"/>
    <xf numFmtId="0" fontId="3" fillId="2" borderId="3" xfId="0" applyFont="1" applyFill="1" applyBorder="1"/>
    <xf numFmtId="0" fontId="3" fillId="2" borderId="7" xfId="0" applyFont="1" applyFill="1" applyBorder="1"/>
    <xf numFmtId="0" fontId="3" fillId="0" borderId="0" xfId="0" applyFont="1"/>
    <xf numFmtId="0" fontId="7" fillId="2" borderId="1" xfId="0" applyFont="1" applyFill="1" applyBorder="1" applyAlignment="1"/>
    <xf numFmtId="0" fontId="8" fillId="2" borderId="1" xfId="0" applyFont="1" applyFill="1" applyBorder="1" applyAlignment="1">
      <alignment horizontal="left"/>
    </xf>
    <xf numFmtId="0" fontId="28" fillId="2" borderId="1" xfId="0" applyFont="1" applyFill="1" applyBorder="1"/>
    <xf numFmtId="0" fontId="28" fillId="2" borderId="1" xfId="0" applyFont="1" applyFill="1" applyBorder="1" applyAlignment="1">
      <alignment horizontal="center" vertical="center"/>
    </xf>
    <xf numFmtId="0" fontId="16" fillId="2" borderId="1" xfId="0" applyFont="1" applyFill="1" applyBorder="1" applyAlignment="1"/>
    <xf numFmtId="0" fontId="26" fillId="2" borderId="17" xfId="0" applyFont="1" applyFill="1" applyBorder="1" applyAlignment="1">
      <alignment vertical="top" wrapText="1"/>
    </xf>
    <xf numFmtId="0" fontId="8" fillId="2" borderId="1" xfId="0" applyFont="1" applyFill="1" applyBorder="1"/>
    <xf numFmtId="0" fontId="26" fillId="2" borderId="1" xfId="0" applyFont="1" applyFill="1" applyBorder="1" applyAlignment="1">
      <alignment wrapText="1"/>
    </xf>
    <xf numFmtId="0" fontId="19" fillId="8" borderId="2" xfId="0" applyFont="1" applyFill="1" applyBorder="1" applyAlignment="1">
      <alignment horizontal="left" vertical="center"/>
    </xf>
    <xf numFmtId="0" fontId="18" fillId="8" borderId="2" xfId="0" applyFont="1" applyFill="1" applyBorder="1" applyAlignment="1">
      <alignment horizontal="left" vertical="center"/>
    </xf>
    <xf numFmtId="0" fontId="26" fillId="2" borderId="1" xfId="0" applyFont="1" applyFill="1" applyBorder="1" applyAlignment="1">
      <alignment vertical="center" wrapText="1"/>
    </xf>
    <xf numFmtId="0" fontId="17" fillId="2" borderId="3" xfId="0" applyFont="1" applyFill="1" applyBorder="1" applyAlignment="1">
      <alignment horizontal="center" vertical="center"/>
    </xf>
    <xf numFmtId="0" fontId="29" fillId="10" borderId="0" xfId="0" applyFont="1" applyFill="1"/>
    <xf numFmtId="165" fontId="24" fillId="10" borderId="0" xfId="0" applyNumberFormat="1" applyFont="1" applyFill="1" applyAlignment="1">
      <alignment horizontal="center" vertical="center" wrapText="1"/>
    </xf>
    <xf numFmtId="0" fontId="26" fillId="2" borderId="7" xfId="0" applyFont="1" applyFill="1" applyBorder="1" applyAlignment="1">
      <alignment wrapText="1"/>
    </xf>
    <xf numFmtId="0" fontId="24" fillId="10" borderId="0" xfId="0" applyFont="1" applyFill="1" applyAlignment="1">
      <alignment wrapText="1"/>
    </xf>
    <xf numFmtId="0" fontId="24" fillId="10" borderId="0" xfId="0" applyFont="1" applyFill="1" applyAlignment="1">
      <alignment horizontal="right" vertical="center" wrapText="1"/>
    </xf>
    <xf numFmtId="0" fontId="31" fillId="3" borderId="8" xfId="0" applyFont="1" applyFill="1" applyBorder="1" applyAlignment="1">
      <alignment vertical="center" wrapText="1"/>
    </xf>
    <xf numFmtId="166" fontId="31" fillId="3" borderId="8" xfId="0" applyNumberFormat="1" applyFont="1" applyFill="1" applyBorder="1" applyAlignment="1">
      <alignment horizontal="right" vertical="center"/>
    </xf>
    <xf numFmtId="3" fontId="31" fillId="3" borderId="8" xfId="0" applyNumberFormat="1" applyFont="1" applyFill="1" applyBorder="1" applyAlignment="1">
      <alignment horizontal="right" vertical="center"/>
    </xf>
    <xf numFmtId="166" fontId="31" fillId="3" borderId="8" xfId="0" applyNumberFormat="1" applyFont="1" applyFill="1" applyBorder="1" applyAlignment="1">
      <alignment horizontal="center" vertical="center"/>
    </xf>
    <xf numFmtId="167" fontId="31" fillId="3" borderId="8" xfId="0" applyNumberFormat="1" applyFont="1" applyFill="1" applyBorder="1" applyAlignment="1">
      <alignment horizontal="right" vertical="center" wrapText="1"/>
    </xf>
    <xf numFmtId="0" fontId="31" fillId="3" borderId="13" xfId="0" applyFont="1" applyFill="1" applyBorder="1" applyAlignment="1">
      <alignment vertical="center" wrapText="1"/>
    </xf>
    <xf numFmtId="166" fontId="31" fillId="3" borderId="13" xfId="0" applyNumberFormat="1" applyFont="1" applyFill="1" applyBorder="1" applyAlignment="1">
      <alignment horizontal="right" vertical="center"/>
    </xf>
    <xf numFmtId="3" fontId="31" fillId="3" borderId="13" xfId="0" applyNumberFormat="1" applyFont="1" applyFill="1" applyBorder="1" applyAlignment="1">
      <alignment horizontal="right" vertical="center"/>
    </xf>
    <xf numFmtId="166" fontId="31" fillId="3" borderId="13" xfId="0" applyNumberFormat="1" applyFont="1" applyFill="1" applyBorder="1" applyAlignment="1">
      <alignment horizontal="center" vertical="center"/>
    </xf>
    <xf numFmtId="0" fontId="31" fillId="3" borderId="1" xfId="0" applyFont="1" applyFill="1" applyBorder="1" applyAlignment="1">
      <alignment vertical="center" wrapText="1"/>
    </xf>
    <xf numFmtId="166" fontId="31" fillId="3" borderId="1" xfId="0" applyNumberFormat="1" applyFont="1" applyFill="1" applyBorder="1" applyAlignment="1">
      <alignment horizontal="right" vertical="center"/>
    </xf>
    <xf numFmtId="3" fontId="31" fillId="3" borderId="1" xfId="0" applyNumberFormat="1" applyFont="1" applyFill="1" applyBorder="1" applyAlignment="1">
      <alignment horizontal="right" vertical="center"/>
    </xf>
    <xf numFmtId="166" fontId="31" fillId="3" borderId="1" xfId="0" applyNumberFormat="1" applyFont="1" applyFill="1" applyBorder="1" applyAlignment="1">
      <alignment horizontal="center" vertical="center"/>
    </xf>
    <xf numFmtId="166" fontId="32" fillId="10" borderId="1" xfId="0" applyNumberFormat="1" applyFont="1" applyFill="1" applyBorder="1" applyAlignment="1">
      <alignment vertical="center"/>
    </xf>
    <xf numFmtId="166" fontId="32" fillId="10" borderId="1" xfId="0" applyNumberFormat="1" applyFont="1" applyFill="1" applyBorder="1" applyAlignment="1">
      <alignment horizontal="right" vertical="center"/>
    </xf>
    <xf numFmtId="3" fontId="32" fillId="10" borderId="1" xfId="0" applyNumberFormat="1" applyFont="1" applyFill="1" applyBorder="1" applyAlignment="1">
      <alignment horizontal="right" vertical="center"/>
    </xf>
    <xf numFmtId="166" fontId="32" fillId="10" borderId="1" xfId="0" applyNumberFormat="1" applyFont="1" applyFill="1" applyBorder="1" applyAlignment="1">
      <alignment horizontal="center" vertical="center"/>
    </xf>
    <xf numFmtId="0" fontId="21" fillId="2" borderId="1" xfId="0" applyFont="1" applyFill="1" applyBorder="1" applyAlignment="1">
      <alignment vertical="center"/>
    </xf>
    <xf numFmtId="0" fontId="21" fillId="2" borderId="1" xfId="0" applyFont="1" applyFill="1" applyBorder="1" applyAlignment="1">
      <alignment vertical="center"/>
    </xf>
    <xf numFmtId="0" fontId="1" fillId="3" borderId="11" xfId="0" applyFont="1" applyFill="1" applyBorder="1" applyAlignment="1">
      <alignment horizontal="left" vertical="center"/>
    </xf>
    <xf numFmtId="49" fontId="16" fillId="3" borderId="11" xfId="0" applyNumberFormat="1" applyFont="1" applyFill="1" applyBorder="1" applyAlignment="1">
      <alignment horizontal="right" vertical="center"/>
    </xf>
    <xf numFmtId="0" fontId="25" fillId="5" borderId="0" xfId="0" applyFont="1" applyFill="1"/>
    <xf numFmtId="0" fontId="16" fillId="3" borderId="13" xfId="0" applyFont="1" applyFill="1" applyBorder="1" applyAlignment="1">
      <alignment horizontal="left" vertical="center"/>
    </xf>
    <xf numFmtId="49" fontId="16" fillId="3" borderId="13" xfId="0" applyNumberFormat="1" applyFont="1" applyFill="1" applyBorder="1" applyAlignment="1">
      <alignment horizontal="right" vertical="center"/>
    </xf>
    <xf numFmtId="0" fontId="1" fillId="7" borderId="1" xfId="0" applyFont="1" applyFill="1" applyBorder="1" applyAlignment="1">
      <alignment vertical="center"/>
    </xf>
    <xf numFmtId="0" fontId="1" fillId="20" borderId="1" xfId="0" applyFont="1" applyFill="1" applyBorder="1" applyAlignment="1">
      <alignment vertical="center"/>
    </xf>
    <xf numFmtId="0" fontId="19" fillId="2" borderId="1" xfId="0" applyFont="1" applyFill="1" applyBorder="1" applyAlignment="1">
      <alignment vertical="center"/>
    </xf>
    <xf numFmtId="49" fontId="19" fillId="2" borderId="1" xfId="0" applyNumberFormat="1" applyFont="1" applyFill="1" applyBorder="1" applyAlignment="1">
      <alignment horizontal="right" vertical="center"/>
    </xf>
    <xf numFmtId="0" fontId="21" fillId="2" borderId="17" xfId="0" applyFont="1" applyFill="1" applyBorder="1" applyAlignment="1">
      <alignment vertical="center"/>
    </xf>
    <xf numFmtId="0" fontId="21" fillId="2" borderId="7" xfId="0" applyFont="1" applyFill="1" applyBorder="1" applyAlignment="1">
      <alignment vertical="center"/>
    </xf>
    <xf numFmtId="0" fontId="26" fillId="2" borderId="1" xfId="0" applyFont="1" applyFill="1" applyBorder="1" applyAlignment="1">
      <alignment wrapText="1"/>
    </xf>
    <xf numFmtId="0" fontId="1" fillId="2" borderId="2" xfId="0" applyFont="1" applyFill="1" applyBorder="1" applyAlignment="1">
      <alignment horizontal="center" vertical="center"/>
    </xf>
    <xf numFmtId="0" fontId="23" fillId="2" borderId="1" xfId="0" applyFont="1" applyFill="1" applyBorder="1" applyAlignment="1">
      <alignment vertical="top"/>
    </xf>
    <xf numFmtId="0" fontId="23" fillId="0" borderId="0" xfId="0" applyFont="1" applyAlignment="1">
      <alignment vertical="top"/>
    </xf>
    <xf numFmtId="0" fontId="26" fillId="2" borderId="32" xfId="0" applyFont="1" applyFill="1" applyBorder="1" applyAlignment="1">
      <alignment wrapText="1"/>
    </xf>
    <xf numFmtId="0" fontId="26" fillId="2" borderId="31" xfId="0" applyFont="1" applyFill="1" applyBorder="1" applyAlignment="1">
      <alignment wrapText="1"/>
    </xf>
    <xf numFmtId="0" fontId="26" fillId="2" borderId="33" xfId="0" applyFont="1" applyFill="1" applyBorder="1" applyAlignment="1">
      <alignment wrapText="1"/>
    </xf>
    <xf numFmtId="0" fontId="18" fillId="2" borderId="2" xfId="0" applyFont="1" applyFill="1" applyBorder="1" applyAlignment="1">
      <alignment horizontal="center" vertical="center" wrapText="1"/>
    </xf>
    <xf numFmtId="3" fontId="18" fillId="2" borderId="2" xfId="0" applyNumberFormat="1" applyFont="1" applyFill="1" applyBorder="1" applyAlignment="1">
      <alignment horizontal="center" vertical="center" wrapText="1"/>
    </xf>
    <xf numFmtId="0" fontId="18" fillId="0" borderId="0" xfId="0" applyFont="1" applyAlignment="1">
      <alignment horizontal="center" vertical="center" wrapText="1"/>
    </xf>
    <xf numFmtId="0" fontId="1" fillId="2" borderId="7" xfId="0" applyFont="1" applyFill="1" applyBorder="1"/>
    <xf numFmtId="0" fontId="19" fillId="8" borderId="40" xfId="0" applyFont="1" applyFill="1" applyBorder="1" applyAlignment="1">
      <alignment vertical="center" wrapText="1"/>
    </xf>
    <xf numFmtId="0" fontId="1" fillId="0" borderId="41" xfId="0" applyFont="1" applyBorder="1" applyAlignment="1">
      <alignment horizontal="left" vertical="center" wrapText="1"/>
    </xf>
    <xf numFmtId="0" fontId="1" fillId="0" borderId="42" xfId="0" applyFont="1" applyBorder="1" applyAlignment="1">
      <alignment horizontal="center" vertical="center" wrapText="1"/>
    </xf>
    <xf numFmtId="169" fontId="16" fillId="0" borderId="42" xfId="0" applyNumberFormat="1" applyFont="1" applyBorder="1" applyAlignment="1">
      <alignment horizontal="center" vertical="center" wrapText="1"/>
    </xf>
    <xf numFmtId="49" fontId="16" fillId="0" borderId="42" xfId="0" applyNumberFormat="1" applyFont="1" applyBorder="1" applyAlignment="1">
      <alignment horizontal="center" vertical="center" wrapText="1"/>
    </xf>
    <xf numFmtId="169" fontId="1" fillId="0" borderId="42" xfId="0" applyNumberFormat="1" applyFont="1" applyBorder="1" applyAlignment="1">
      <alignment horizontal="center" vertical="center" wrapText="1"/>
    </xf>
    <xf numFmtId="0" fontId="19" fillId="8" borderId="43" xfId="0" applyFont="1" applyFill="1" applyBorder="1" applyAlignment="1">
      <alignment vertical="center" wrapText="1"/>
    </xf>
    <xf numFmtId="0" fontId="1" fillId="0" borderId="44" xfId="0" applyFont="1" applyBorder="1" applyAlignment="1">
      <alignment horizontal="left" vertical="center" wrapText="1"/>
    </xf>
    <xf numFmtId="0" fontId="1" fillId="0" borderId="45" xfId="0" applyFont="1" applyBorder="1" applyAlignment="1">
      <alignment horizontal="center" vertical="center" wrapText="1"/>
    </xf>
    <xf numFmtId="3" fontId="1" fillId="0" borderId="45" xfId="0" applyNumberFormat="1" applyFont="1" applyBorder="1" applyAlignment="1">
      <alignment horizontal="center" vertical="center" wrapText="1"/>
    </xf>
    <xf numFmtId="49" fontId="16" fillId="0" borderId="45" xfId="0" applyNumberFormat="1" applyFont="1" applyBorder="1" applyAlignment="1">
      <alignment horizontal="center" vertical="center" wrapText="1"/>
    </xf>
    <xf numFmtId="170" fontId="1" fillId="0" borderId="45" xfId="0" applyNumberFormat="1" applyFont="1" applyBorder="1" applyAlignment="1">
      <alignment horizontal="center" vertical="center" wrapText="1"/>
    </xf>
    <xf numFmtId="169" fontId="1" fillId="0" borderId="45" xfId="0" applyNumberFormat="1" applyFont="1" applyBorder="1" applyAlignment="1">
      <alignment horizontal="center" vertical="center" wrapText="1"/>
    </xf>
    <xf numFmtId="171" fontId="1" fillId="0" borderId="45" xfId="0" applyNumberFormat="1" applyFont="1" applyBorder="1" applyAlignment="1">
      <alignment horizontal="center" vertical="center" wrapText="1"/>
    </xf>
    <xf numFmtId="172" fontId="16" fillId="0" borderId="45" xfId="0" applyNumberFormat="1" applyFont="1" applyBorder="1" applyAlignment="1">
      <alignment horizontal="center" vertical="center" wrapText="1"/>
    </xf>
    <xf numFmtId="49" fontId="1" fillId="0" borderId="45" xfId="0" applyNumberFormat="1" applyFont="1" applyBorder="1" applyAlignment="1">
      <alignment horizontal="center" vertical="center" wrapText="1"/>
    </xf>
    <xf numFmtId="49" fontId="16" fillId="0" borderId="45" xfId="0" applyNumberFormat="1" applyFont="1" applyBorder="1" applyAlignment="1">
      <alignment horizontal="center" vertical="center" wrapText="1"/>
    </xf>
    <xf numFmtId="0" fontId="1" fillId="0" borderId="45" xfId="0" applyFont="1" applyBorder="1" applyAlignment="1">
      <alignment horizontal="center" vertical="center" wrapText="1"/>
    </xf>
    <xf numFmtId="173" fontId="1" fillId="0" borderId="45" xfId="0" applyNumberFormat="1" applyFont="1" applyBorder="1" applyAlignment="1">
      <alignment horizontal="center" vertical="center" wrapText="1"/>
    </xf>
    <xf numFmtId="0" fontId="16" fillId="0" borderId="45" xfId="0" applyFont="1" applyBorder="1" applyAlignment="1">
      <alignment horizontal="center" vertical="center" wrapText="1"/>
    </xf>
    <xf numFmtId="3" fontId="16" fillId="0" borderId="45" xfId="0" applyNumberFormat="1" applyFont="1" applyBorder="1" applyAlignment="1">
      <alignment horizontal="center" vertical="center" wrapText="1"/>
    </xf>
    <xf numFmtId="169" fontId="16" fillId="0" borderId="45" xfId="0" applyNumberFormat="1" applyFont="1" applyBorder="1" applyAlignment="1">
      <alignment horizontal="center" vertical="center" wrapText="1"/>
    </xf>
    <xf numFmtId="174" fontId="16" fillId="0" borderId="45" xfId="0" applyNumberFormat="1" applyFont="1" applyBorder="1" applyAlignment="1">
      <alignment horizontal="center" vertical="center" wrapText="1"/>
    </xf>
    <xf numFmtId="0" fontId="18" fillId="8" borderId="43" xfId="0" applyFont="1" applyFill="1" applyBorder="1" applyAlignment="1">
      <alignment vertical="center" wrapText="1"/>
    </xf>
    <xf numFmtId="0" fontId="18" fillId="8" borderId="46" xfId="0" applyFont="1" applyFill="1" applyBorder="1" applyAlignment="1">
      <alignment vertical="center" wrapText="1"/>
    </xf>
    <xf numFmtId="0" fontId="1" fillId="0" borderId="47" xfId="0" applyFont="1" applyBorder="1" applyAlignment="1">
      <alignment horizontal="center" vertical="center" wrapText="1"/>
    </xf>
    <xf numFmtId="3" fontId="1" fillId="0" borderId="47" xfId="0" applyNumberFormat="1" applyFont="1" applyBorder="1" applyAlignment="1">
      <alignment horizontal="center" vertical="center" wrapText="1"/>
    </xf>
    <xf numFmtId="164" fontId="16" fillId="0" borderId="47"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0" fontId="1" fillId="0" borderId="47" xfId="0" applyFont="1" applyBorder="1" applyAlignment="1">
      <alignment horizontal="center" vertical="center" wrapText="1"/>
    </xf>
    <xf numFmtId="3" fontId="21" fillId="2" borderId="1" xfId="0" applyNumberFormat="1" applyFont="1" applyFill="1" applyBorder="1" applyAlignment="1">
      <alignment vertical="center"/>
    </xf>
    <xf numFmtId="0" fontId="8" fillId="2" borderId="31" xfId="0" applyFont="1" applyFill="1" applyBorder="1"/>
    <xf numFmtId="0" fontId="34" fillId="2" borderId="32" xfId="0" applyFont="1" applyFill="1" applyBorder="1" applyAlignment="1">
      <alignment horizontal="left"/>
    </xf>
    <xf numFmtId="0" fontId="1" fillId="2" borderId="32" xfId="0" applyFont="1" applyFill="1" applyBorder="1"/>
    <xf numFmtId="0" fontId="1" fillId="2" borderId="32" xfId="0" applyFont="1" applyFill="1" applyBorder="1" applyAlignment="1">
      <alignment horizontal="center" vertical="center"/>
    </xf>
    <xf numFmtId="0" fontId="1" fillId="2" borderId="1" xfId="0" applyFont="1" applyFill="1" applyBorder="1" applyAlignment="1">
      <alignment horizontal="center" vertical="center"/>
    </xf>
    <xf numFmtId="0" fontId="25" fillId="2" borderId="1" xfId="0" applyFont="1" applyFill="1" applyBorder="1" applyAlignment="1"/>
    <xf numFmtId="0" fontId="25" fillId="0" borderId="0" xfId="0" applyFont="1" applyAlignment="1"/>
    <xf numFmtId="0" fontId="17" fillId="2" borderId="7" xfId="0" applyFont="1" applyFill="1" applyBorder="1" applyAlignment="1">
      <alignment horizontal="center" vertical="center"/>
    </xf>
    <xf numFmtId="0" fontId="34" fillId="2" borderId="1" xfId="0" applyFont="1" applyFill="1" applyBorder="1" applyAlignment="1">
      <alignment horizontal="left"/>
    </xf>
    <xf numFmtId="0" fontId="26" fillId="2" borderId="1" xfId="0" applyFont="1" applyFill="1" applyBorder="1" applyAlignment="1">
      <alignment vertical="top" wrapText="1"/>
    </xf>
    <xf numFmtId="0" fontId="1" fillId="2" borderId="36" xfId="0" applyFont="1" applyFill="1" applyBorder="1"/>
    <xf numFmtId="0" fontId="1" fillId="2" borderId="30" xfId="0" applyFont="1" applyFill="1" applyBorder="1"/>
    <xf numFmtId="0" fontId="1" fillId="2" borderId="31" xfId="0" applyFont="1" applyFill="1" applyBorder="1"/>
    <xf numFmtId="0" fontId="1" fillId="2" borderId="33" xfId="0" applyFont="1" applyFill="1" applyBorder="1"/>
    <xf numFmtId="0" fontId="11" fillId="2" borderId="1" xfId="0" applyFont="1" applyFill="1" applyBorder="1"/>
    <xf numFmtId="0" fontId="1" fillId="2" borderId="1" xfId="0" applyFont="1" applyFill="1" applyBorder="1" applyAlignment="1">
      <alignment horizontal="center"/>
    </xf>
    <xf numFmtId="3" fontId="1" fillId="0" borderId="0" xfId="0" applyNumberFormat="1" applyFont="1"/>
    <xf numFmtId="9" fontId="1" fillId="2" borderId="1" xfId="0" applyNumberFormat="1" applyFont="1" applyFill="1" applyBorder="1" applyAlignment="1">
      <alignment horizontal="center" vertical="center"/>
    </xf>
    <xf numFmtId="0" fontId="36" fillId="2" borderId="1" xfId="0" applyFont="1" applyFill="1" applyBorder="1" applyAlignment="1">
      <alignment horizontal="left" vertical="center"/>
    </xf>
    <xf numFmtId="0" fontId="18" fillId="2" borderId="1" xfId="0" applyFont="1" applyFill="1" applyBorder="1" applyAlignment="1">
      <alignment horizontal="center" vertical="center"/>
    </xf>
    <xf numFmtId="9" fontId="18" fillId="2" borderId="1" xfId="0" applyNumberFormat="1" applyFont="1" applyFill="1" applyBorder="1" applyAlignment="1">
      <alignment horizontal="center" vertical="center"/>
    </xf>
    <xf numFmtId="0" fontId="15" fillId="2" borderId="17" xfId="0" applyFont="1" applyFill="1" applyBorder="1" applyAlignment="1">
      <alignment horizontal="left" vertical="center"/>
    </xf>
    <xf numFmtId="0" fontId="37" fillId="2" borderId="17" xfId="0" applyFont="1" applyFill="1" applyBorder="1" applyAlignment="1">
      <alignment horizontal="left" vertical="center"/>
    </xf>
    <xf numFmtId="0" fontId="18" fillId="2" borderId="17" xfId="0" applyFont="1" applyFill="1" applyBorder="1" applyAlignment="1">
      <alignment horizontal="center" vertical="center"/>
    </xf>
    <xf numFmtId="9" fontId="18" fillId="2" borderId="17" xfId="0" applyNumberFormat="1" applyFont="1" applyFill="1" applyBorder="1" applyAlignment="1">
      <alignment horizontal="center" vertical="center"/>
    </xf>
    <xf numFmtId="0" fontId="15" fillId="2" borderId="1" xfId="0" applyFont="1" applyFill="1" applyBorder="1" applyAlignment="1">
      <alignment horizontal="left" vertical="center"/>
    </xf>
    <xf numFmtId="0" fontId="37" fillId="2" borderId="1" xfId="0" applyFont="1" applyFill="1" applyBorder="1" applyAlignment="1">
      <alignment horizontal="left" vertical="center"/>
    </xf>
    <xf numFmtId="9" fontId="1" fillId="2" borderId="2" xfId="0" applyNumberFormat="1" applyFont="1" applyFill="1" applyBorder="1" applyAlignment="1">
      <alignment horizontal="center" vertical="center"/>
    </xf>
    <xf numFmtId="0" fontId="7" fillId="2" borderId="1" xfId="0" applyFont="1" applyFill="1" applyBorder="1" applyAlignment="1">
      <alignment horizontal="left"/>
    </xf>
    <xf numFmtId="0" fontId="17" fillId="2" borderId="1" xfId="0" applyFont="1" applyFill="1" applyBorder="1" applyAlignment="1">
      <alignment horizontal="center" vertical="top"/>
    </xf>
    <xf numFmtId="0" fontId="1" fillId="2" borderId="1" xfId="0" applyFont="1" applyFill="1" applyBorder="1" applyAlignment="1">
      <alignment vertical="top"/>
    </xf>
    <xf numFmtId="0" fontId="1" fillId="0" borderId="0" xfId="0" applyFont="1" applyAlignment="1">
      <alignment vertical="top"/>
    </xf>
    <xf numFmtId="0" fontId="4" fillId="0" borderId="0" xfId="0" applyFont="1" applyAlignment="1">
      <alignment vertical="top"/>
    </xf>
    <xf numFmtId="0" fontId="18" fillId="2" borderId="1" xfId="0" applyFont="1" applyFill="1" applyBorder="1" applyAlignment="1">
      <alignment horizontal="center" vertical="center" wrapText="1"/>
    </xf>
    <xf numFmtId="0" fontId="32" fillId="10" borderId="8" xfId="0" applyFont="1" applyFill="1" applyBorder="1" applyAlignment="1">
      <alignment horizontal="right" vertical="center" wrapText="1"/>
    </xf>
    <xf numFmtId="0" fontId="32" fillId="10" borderId="8" xfId="0" applyFont="1" applyFill="1" applyBorder="1" applyAlignment="1">
      <alignment horizontal="right" vertical="center" wrapText="1"/>
    </xf>
    <xf numFmtId="0" fontId="19" fillId="3" borderId="53" xfId="0" applyFont="1" applyFill="1" applyBorder="1" applyAlignment="1">
      <alignment horizontal="left" vertical="center"/>
    </xf>
    <xf numFmtId="0" fontId="18" fillId="3" borderId="54" xfId="0" applyFont="1" applyFill="1" applyBorder="1" applyAlignment="1">
      <alignment horizontal="left" vertical="center" wrapText="1"/>
    </xf>
    <xf numFmtId="0" fontId="1" fillId="3" borderId="55" xfId="0" applyFont="1" applyFill="1" applyBorder="1" applyAlignment="1">
      <alignment horizontal="right" vertical="center"/>
    </xf>
    <xf numFmtId="9" fontId="1" fillId="3" borderId="55" xfId="0" applyNumberFormat="1" applyFont="1" applyFill="1" applyBorder="1" applyAlignment="1">
      <alignment horizontal="right" vertical="center"/>
    </xf>
    <xf numFmtId="0" fontId="25" fillId="0" borderId="0" xfId="0" applyFont="1" applyAlignment="1">
      <alignment vertical="center"/>
    </xf>
    <xf numFmtId="0" fontId="1" fillId="3" borderId="41" xfId="0" applyFont="1" applyFill="1" applyBorder="1" applyAlignment="1">
      <alignment horizontal="left" vertical="center" wrapText="1"/>
    </xf>
    <xf numFmtId="49" fontId="1" fillId="3" borderId="21" xfId="0" applyNumberFormat="1" applyFont="1" applyFill="1" applyBorder="1" applyAlignment="1">
      <alignment horizontal="right" vertical="center"/>
    </xf>
    <xf numFmtId="49" fontId="1" fillId="3" borderId="56" xfId="0" applyNumberFormat="1" applyFont="1" applyFill="1" applyBorder="1" applyAlignment="1">
      <alignment horizontal="right" vertical="center"/>
    </xf>
    <xf numFmtId="49" fontId="16" fillId="3" borderId="57" xfId="0" applyNumberFormat="1" applyFont="1" applyFill="1" applyBorder="1" applyAlignment="1">
      <alignment horizontal="right" vertical="center"/>
    </xf>
    <xf numFmtId="49" fontId="1" fillId="3" borderId="59" xfId="0" applyNumberFormat="1" applyFont="1" applyFill="1" applyBorder="1" applyAlignment="1">
      <alignment horizontal="right" vertical="center"/>
    </xf>
    <xf numFmtId="49" fontId="1" fillId="3" borderId="60" xfId="0" applyNumberFormat="1" applyFont="1" applyFill="1" applyBorder="1" applyAlignment="1">
      <alignment horizontal="right" vertical="center"/>
    </xf>
    <xf numFmtId="49" fontId="1" fillId="3" borderId="61" xfId="0" applyNumberFormat="1" applyFont="1" applyFill="1" applyBorder="1" applyAlignment="1">
      <alignment horizontal="right" vertical="center"/>
    </xf>
    <xf numFmtId="0" fontId="19" fillId="3" borderId="62" xfId="0" applyFont="1" applyFill="1" applyBorder="1" applyAlignment="1">
      <alignment vertical="center"/>
    </xf>
    <xf numFmtId="0" fontId="18" fillId="3" borderId="63" xfId="0" applyFont="1" applyFill="1" applyBorder="1" applyAlignment="1">
      <alignment vertical="center" wrapText="1"/>
    </xf>
    <xf numFmtId="49" fontId="1" fillId="3" borderId="64" xfId="0" applyNumberFormat="1" applyFont="1" applyFill="1" applyBorder="1" applyAlignment="1">
      <alignment horizontal="right" vertical="center"/>
    </xf>
    <xf numFmtId="0" fontId="1" fillId="3" borderId="41" xfId="0" applyFont="1" applyFill="1" applyBorder="1" applyAlignment="1">
      <alignment vertical="center" wrapText="1"/>
    </xf>
    <xf numFmtId="49" fontId="16" fillId="0" borderId="65" xfId="0" applyNumberFormat="1" applyFont="1" applyBorder="1" applyAlignment="1">
      <alignment horizontal="right" vertical="center"/>
    </xf>
    <xf numFmtId="0" fontId="1" fillId="3" borderId="49" xfId="0" applyFont="1" applyFill="1" applyBorder="1" applyAlignment="1">
      <alignment vertical="center" wrapText="1"/>
    </xf>
    <xf numFmtId="49" fontId="1" fillId="3" borderId="59" xfId="0" applyNumberFormat="1" applyFont="1" applyFill="1" applyBorder="1" applyAlignment="1">
      <alignment horizontal="right" vertical="center"/>
    </xf>
    <xf numFmtId="49" fontId="1" fillId="3" borderId="60" xfId="0" applyNumberFormat="1" applyFont="1" applyFill="1" applyBorder="1" applyAlignment="1">
      <alignment horizontal="right" vertical="center"/>
    </xf>
    <xf numFmtId="49" fontId="1" fillId="3" borderId="57" xfId="0" applyNumberFormat="1" applyFont="1" applyFill="1" applyBorder="1" applyAlignment="1">
      <alignment horizontal="right" vertical="center"/>
    </xf>
    <xf numFmtId="0" fontId="38" fillId="3" borderId="24" xfId="0" applyFont="1" applyFill="1" applyBorder="1" applyAlignment="1">
      <alignment vertical="center"/>
    </xf>
    <xf numFmtId="0" fontId="39" fillId="3" borderId="44" xfId="0" applyFont="1" applyFill="1" applyBorder="1" applyAlignment="1">
      <alignment vertical="center" wrapText="1"/>
    </xf>
    <xf numFmtId="49" fontId="38" fillId="3" borderId="13" xfId="0" applyNumberFormat="1" applyFont="1" applyFill="1" applyBorder="1" applyAlignment="1">
      <alignment horizontal="right" vertical="center"/>
    </xf>
    <xf numFmtId="49" fontId="39" fillId="3" borderId="66" xfId="0" applyNumberFormat="1" applyFont="1" applyFill="1" applyBorder="1" applyAlignment="1">
      <alignment horizontal="right" vertical="center"/>
    </xf>
    <xf numFmtId="49" fontId="39" fillId="3" borderId="67" xfId="0" applyNumberFormat="1" applyFont="1" applyFill="1" applyBorder="1" applyAlignment="1">
      <alignment horizontal="right" vertical="center"/>
    </xf>
    <xf numFmtId="49" fontId="38" fillId="3" borderId="67" xfId="0" applyNumberFormat="1" applyFont="1" applyFill="1" applyBorder="1" applyAlignment="1">
      <alignment horizontal="right" vertical="center"/>
    </xf>
    <xf numFmtId="49" fontId="38" fillId="3" borderId="13" xfId="0" applyNumberFormat="1" applyFont="1" applyFill="1" applyBorder="1" applyAlignment="1">
      <alignment horizontal="right" vertical="center"/>
    </xf>
    <xf numFmtId="0" fontId="39" fillId="3" borderId="24" xfId="0" applyFont="1" applyFill="1" applyBorder="1" applyAlignment="1">
      <alignment vertical="center"/>
    </xf>
    <xf numFmtId="0" fontId="38" fillId="3" borderId="58" xfId="0" applyFont="1" applyFill="1" applyBorder="1" applyAlignment="1">
      <alignment vertical="center"/>
    </xf>
    <xf numFmtId="0" fontId="39" fillId="3" borderId="49" xfId="0" applyFont="1" applyFill="1" applyBorder="1" applyAlignment="1">
      <alignment vertical="center" wrapText="1"/>
    </xf>
    <xf numFmtId="49" fontId="38" fillId="3" borderId="59" xfId="0" applyNumberFormat="1" applyFont="1" applyFill="1" applyBorder="1" applyAlignment="1">
      <alignment horizontal="right" vertical="center"/>
    </xf>
    <xf numFmtId="49" fontId="39" fillId="3" borderId="60" xfId="0" applyNumberFormat="1" applyFont="1" applyFill="1" applyBorder="1" applyAlignment="1">
      <alignment horizontal="right" vertical="center"/>
    </xf>
    <xf numFmtId="49" fontId="39" fillId="3" borderId="61" xfId="0" applyNumberFormat="1" applyFont="1" applyFill="1" applyBorder="1" applyAlignment="1">
      <alignment horizontal="right" vertical="center"/>
    </xf>
    <xf numFmtId="0" fontId="19" fillId="3" borderId="62" xfId="0" applyFont="1" applyFill="1" applyBorder="1" applyAlignment="1">
      <alignment horizontal="left" vertical="center"/>
    </xf>
    <xf numFmtId="0" fontId="18" fillId="3" borderId="63" xfId="0" applyFont="1" applyFill="1" applyBorder="1" applyAlignment="1">
      <alignment horizontal="left" vertical="center" wrapText="1"/>
    </xf>
    <xf numFmtId="0" fontId="1" fillId="3" borderId="44" xfId="0" applyFont="1" applyFill="1" applyBorder="1" applyAlignment="1">
      <alignment horizontal="left" vertical="center" wrapText="1"/>
    </xf>
    <xf numFmtId="49" fontId="1" fillId="3" borderId="13" xfId="0" applyNumberFormat="1" applyFont="1" applyFill="1" applyBorder="1" applyAlignment="1">
      <alignment horizontal="right" vertical="center"/>
    </xf>
    <xf numFmtId="49" fontId="1" fillId="3" borderId="66" xfId="0" applyNumberFormat="1" applyFont="1" applyFill="1" applyBorder="1" applyAlignment="1">
      <alignment horizontal="right" vertical="center"/>
    </xf>
    <xf numFmtId="49" fontId="1" fillId="3" borderId="67" xfId="0" applyNumberFormat="1" applyFont="1" applyFill="1" applyBorder="1" applyAlignment="1">
      <alignment horizontal="right" vertical="center"/>
    </xf>
    <xf numFmtId="0" fontId="21" fillId="2" borderId="3" xfId="0" applyFont="1" applyFill="1" applyBorder="1" applyAlignment="1">
      <alignment horizontal="left" vertical="center" wrapText="1"/>
    </xf>
    <xf numFmtId="0" fontId="21" fillId="2" borderId="17" xfId="0" applyFont="1" applyFill="1" applyBorder="1" applyAlignment="1">
      <alignment horizontal="left" vertical="center" wrapText="1"/>
    </xf>
    <xf numFmtId="0" fontId="40" fillId="0" borderId="0" xfId="0" applyFont="1" applyAlignment="1">
      <alignment vertical="center"/>
    </xf>
    <xf numFmtId="0" fontId="32" fillId="10" borderId="0" xfId="0" applyFont="1" applyFill="1" applyAlignment="1">
      <alignment horizontal="left" vertical="center"/>
    </xf>
    <xf numFmtId="0" fontId="32" fillId="10" borderId="0" xfId="0" applyFont="1" applyFill="1" applyAlignment="1">
      <alignment horizontal="left" vertical="center"/>
    </xf>
    <xf numFmtId="9" fontId="1" fillId="2" borderId="7" xfId="0" applyNumberFormat="1" applyFont="1" applyFill="1" applyBorder="1" applyAlignment="1">
      <alignment horizontal="center" vertical="center"/>
    </xf>
    <xf numFmtId="0" fontId="16" fillId="3" borderId="38" xfId="0" applyFont="1" applyFill="1" applyBorder="1" applyAlignment="1">
      <alignment vertical="center"/>
    </xf>
    <xf numFmtId="0" fontId="25" fillId="0" borderId="50" xfId="0" applyFont="1" applyBorder="1"/>
    <xf numFmtId="49" fontId="1" fillId="3" borderId="38" xfId="0" applyNumberFormat="1" applyFont="1" applyFill="1" applyBorder="1" applyAlignment="1">
      <alignment horizontal="right" vertical="center"/>
    </xf>
    <xf numFmtId="0" fontId="16" fillId="3" borderId="21" xfId="0" applyFont="1" applyFill="1" applyBorder="1" applyAlignment="1">
      <alignment vertical="center"/>
    </xf>
    <xf numFmtId="0" fontId="1" fillId="3" borderId="21" xfId="0" applyFont="1" applyFill="1" applyBorder="1" applyAlignment="1">
      <alignment vertical="center"/>
    </xf>
    <xf numFmtId="49" fontId="1" fillId="3" borderId="21" xfId="0" applyNumberFormat="1" applyFont="1" applyFill="1" applyBorder="1" applyAlignment="1">
      <alignment horizontal="right" vertical="center"/>
    </xf>
    <xf numFmtId="0" fontId="16" fillId="3" borderId="13" xfId="0" applyFont="1" applyFill="1" applyBorder="1" applyAlignment="1">
      <alignment vertical="center"/>
    </xf>
    <xf numFmtId="0" fontId="1" fillId="3" borderId="13" xfId="0" applyFont="1" applyFill="1" applyBorder="1" applyAlignment="1">
      <alignment vertical="center"/>
    </xf>
    <xf numFmtId="49" fontId="1" fillId="3" borderId="13" xfId="0" applyNumberFormat="1" applyFont="1" applyFill="1" applyBorder="1" applyAlignment="1">
      <alignment horizontal="right" vertical="center"/>
    </xf>
    <xf numFmtId="0" fontId="16" fillId="3" borderId="59" xfId="0" applyFont="1" applyFill="1" applyBorder="1" applyAlignment="1">
      <alignment vertical="center"/>
    </xf>
    <xf numFmtId="49" fontId="16" fillId="3" borderId="59" xfId="0" applyNumberFormat="1" applyFont="1" applyFill="1" applyBorder="1" applyAlignment="1">
      <alignment horizontal="right" vertical="center"/>
    </xf>
    <xf numFmtId="49" fontId="18" fillId="3" borderId="38" xfId="0" applyNumberFormat="1" applyFont="1" applyFill="1" applyBorder="1" applyAlignment="1">
      <alignment horizontal="right" vertical="center"/>
    </xf>
    <xf numFmtId="0" fontId="19" fillId="3" borderId="68" xfId="0" applyFont="1" applyFill="1" applyBorder="1" applyAlignment="1">
      <alignment horizontal="left" vertical="center"/>
    </xf>
    <xf numFmtId="49" fontId="18" fillId="3" borderId="38" xfId="0" applyNumberFormat="1" applyFont="1" applyFill="1" applyBorder="1" applyAlignment="1">
      <alignment horizontal="right" vertical="center"/>
    </xf>
    <xf numFmtId="0" fontId="21" fillId="2" borderId="17" xfId="0" applyFont="1" applyFill="1" applyBorder="1" applyAlignment="1">
      <alignment horizontal="left" vertical="center" wrapText="1"/>
    </xf>
    <xf numFmtId="0" fontId="21" fillId="2" borderId="3" xfId="0" applyFont="1" applyFill="1" applyBorder="1" applyAlignment="1">
      <alignment horizontal="left" vertical="center"/>
    </xf>
    <xf numFmtId="0" fontId="1" fillId="2" borderId="3" xfId="0" applyFont="1" applyFill="1" applyBorder="1" applyAlignment="1">
      <alignment horizontal="center" vertical="center"/>
    </xf>
    <xf numFmtId="9" fontId="1" fillId="2" borderId="17" xfId="0" applyNumberFormat="1" applyFont="1" applyFill="1" applyBorder="1" applyAlignment="1">
      <alignment horizontal="center" vertical="center"/>
    </xf>
    <xf numFmtId="0" fontId="1" fillId="2" borderId="17" xfId="0" applyFont="1" applyFill="1" applyBorder="1" applyAlignment="1">
      <alignment horizontal="center" vertical="center"/>
    </xf>
    <xf numFmtId="0" fontId="4" fillId="2" borderId="1" xfId="0" applyFont="1" applyFill="1" applyBorder="1" applyAlignment="1">
      <alignment horizontal="left" vertical="center" wrapText="1"/>
    </xf>
    <xf numFmtId="0" fontId="32" fillId="10" borderId="0" xfId="0" applyFont="1" applyFill="1" applyAlignment="1">
      <alignment horizontal="right" vertical="center" wrapText="1"/>
    </xf>
    <xf numFmtId="0" fontId="24" fillId="10" borderId="0" xfId="0" applyFont="1" applyFill="1" applyAlignment="1">
      <alignment horizontal="right" vertical="center" wrapText="1"/>
    </xf>
    <xf numFmtId="0" fontId="1" fillId="3" borderId="48" xfId="0" applyFont="1" applyFill="1" applyBorder="1" applyAlignment="1">
      <alignment vertical="center" wrapText="1"/>
    </xf>
    <xf numFmtId="49" fontId="16" fillId="3" borderId="21" xfId="0" applyNumberFormat="1" applyFont="1" applyFill="1" applyBorder="1" applyAlignment="1">
      <alignment horizontal="right" vertical="center"/>
    </xf>
    <xf numFmtId="49" fontId="1" fillId="3" borderId="23" xfId="0" applyNumberFormat="1" applyFont="1" applyFill="1" applyBorder="1" applyAlignment="1">
      <alignment horizontal="right" vertical="center"/>
    </xf>
    <xf numFmtId="0" fontId="1" fillId="3" borderId="69" xfId="0" applyFont="1" applyFill="1" applyBorder="1" applyAlignment="1">
      <alignment vertical="center" wrapText="1"/>
    </xf>
    <xf numFmtId="49" fontId="16" fillId="3" borderId="13" xfId="0" applyNumberFormat="1" applyFont="1" applyFill="1" applyBorder="1" applyAlignment="1">
      <alignment horizontal="right" vertical="center"/>
    </xf>
    <xf numFmtId="49" fontId="16" fillId="3" borderId="25" xfId="0" applyNumberFormat="1" applyFont="1" applyFill="1" applyBorder="1" applyAlignment="1">
      <alignment horizontal="right" vertical="center"/>
    </xf>
    <xf numFmtId="0" fontId="16" fillId="3" borderId="69" xfId="0" applyFont="1" applyFill="1" applyBorder="1" applyAlignment="1">
      <alignment vertical="center" wrapText="1"/>
    </xf>
    <xf numFmtId="0" fontId="1" fillId="3" borderId="70" xfId="0" applyFont="1" applyFill="1" applyBorder="1" applyAlignment="1">
      <alignment vertical="center" wrapText="1"/>
    </xf>
    <xf numFmtId="49" fontId="16" fillId="3" borderId="71" xfId="0" applyNumberFormat="1" applyFont="1" applyFill="1" applyBorder="1" applyAlignment="1">
      <alignment horizontal="right" vertical="center"/>
    </xf>
    <xf numFmtId="49" fontId="16" fillId="3" borderId="71" xfId="0" applyNumberFormat="1" applyFont="1" applyFill="1" applyBorder="1" applyAlignment="1">
      <alignment horizontal="right" vertical="center"/>
    </xf>
    <xf numFmtId="49" fontId="1" fillId="3" borderId="72" xfId="0" applyNumberFormat="1" applyFont="1" applyFill="1" applyBorder="1" applyAlignment="1">
      <alignment horizontal="right" vertical="center"/>
    </xf>
    <xf numFmtId="0" fontId="21" fillId="2" borderId="17" xfId="0" applyFont="1" applyFill="1" applyBorder="1" applyAlignment="1">
      <alignment vertical="center" wrapText="1"/>
    </xf>
    <xf numFmtId="0" fontId="21" fillId="2" borderId="7" xfId="0" applyFont="1" applyFill="1" applyBorder="1" applyAlignment="1">
      <alignment vertical="center" wrapText="1"/>
    </xf>
    <xf numFmtId="0" fontId="40" fillId="0" borderId="0" xfId="0" applyFont="1" applyAlignment="1">
      <alignment vertical="top"/>
    </xf>
    <xf numFmtId="0" fontId="1" fillId="2" borderId="3" xfId="0" applyFont="1" applyFill="1" applyBorder="1"/>
    <xf numFmtId="0" fontId="1" fillId="2" borderId="17" xfId="0" applyFont="1" applyFill="1" applyBorder="1"/>
    <xf numFmtId="0" fontId="16" fillId="2" borderId="3" xfId="0" applyFont="1" applyFill="1" applyBorder="1"/>
    <xf numFmtId="0" fontId="41" fillId="2" borderId="1" xfId="0" applyFont="1" applyFill="1" applyBorder="1" applyAlignment="1">
      <alignment horizontal="left" vertical="center"/>
    </xf>
    <xf numFmtId="0" fontId="17" fillId="2" borderId="1" xfId="0" applyFont="1" applyFill="1" applyBorder="1" applyAlignment="1">
      <alignment vertical="center"/>
    </xf>
    <xf numFmtId="0" fontId="24" fillId="10" borderId="2" xfId="0" applyFont="1" applyFill="1" applyBorder="1" applyAlignment="1">
      <alignment horizontal="left" vertical="top"/>
    </xf>
    <xf numFmtId="0" fontId="11" fillId="10" borderId="1" xfId="0" applyFont="1" applyFill="1" applyBorder="1" applyAlignment="1"/>
    <xf numFmtId="0" fontId="32" fillId="10" borderId="8" xfId="0" applyFont="1" applyFill="1" applyBorder="1" applyAlignment="1">
      <alignment horizontal="left" vertical="center" wrapText="1"/>
    </xf>
    <xf numFmtId="49" fontId="24" fillId="10" borderId="1" xfId="0" applyNumberFormat="1" applyFont="1" applyFill="1" applyBorder="1" applyAlignment="1">
      <alignment horizontal="center" vertical="center"/>
    </xf>
    <xf numFmtId="49" fontId="19" fillId="3" borderId="2" xfId="0" applyNumberFormat="1" applyFont="1" applyFill="1" applyBorder="1" applyAlignment="1">
      <alignment horizontal="center" vertical="center"/>
    </xf>
    <xf numFmtId="0" fontId="1" fillId="3" borderId="18" xfId="0" applyFont="1" applyFill="1" applyBorder="1" applyAlignment="1">
      <alignment vertical="center" wrapText="1"/>
    </xf>
    <xf numFmtId="49" fontId="1" fillId="3" borderId="19" xfId="0" applyNumberFormat="1" applyFont="1" applyFill="1" applyBorder="1" applyAlignment="1">
      <alignment horizontal="center" vertical="center"/>
    </xf>
    <xf numFmtId="49" fontId="1" fillId="3" borderId="20" xfId="0" applyNumberFormat="1" applyFont="1" applyFill="1" applyBorder="1" applyAlignment="1">
      <alignment horizontal="center" vertical="center"/>
    </xf>
    <xf numFmtId="49" fontId="16" fillId="3" borderId="13" xfId="0" applyNumberFormat="1" applyFont="1" applyFill="1" applyBorder="1" applyAlignment="1">
      <alignment horizontal="center" vertical="center"/>
    </xf>
    <xf numFmtId="49" fontId="1" fillId="3" borderId="25" xfId="0" applyNumberFormat="1" applyFont="1" applyFill="1" applyBorder="1" applyAlignment="1">
      <alignment horizontal="center" vertical="center"/>
    </xf>
    <xf numFmtId="0" fontId="1" fillId="3" borderId="69" xfId="0" applyFont="1" applyFill="1" applyBorder="1" applyAlignment="1">
      <alignment vertical="center" wrapText="1"/>
    </xf>
    <xf numFmtId="49" fontId="1" fillId="3" borderId="13" xfId="0" applyNumberFormat="1" applyFont="1" applyFill="1" applyBorder="1" applyAlignment="1">
      <alignment horizontal="center" vertical="center"/>
    </xf>
    <xf numFmtId="0" fontId="16" fillId="3" borderId="73" xfId="0" applyFont="1" applyFill="1" applyBorder="1" applyAlignment="1">
      <alignment vertical="center" wrapText="1"/>
    </xf>
    <xf numFmtId="49" fontId="16" fillId="3" borderId="26" xfId="0" applyNumberFormat="1" applyFont="1" applyFill="1" applyBorder="1" applyAlignment="1">
      <alignment horizontal="center" vertical="center"/>
    </xf>
    <xf numFmtId="49" fontId="16" fillId="3" borderId="27" xfId="0" applyNumberFormat="1" applyFont="1" applyFill="1" applyBorder="1" applyAlignment="1">
      <alignment horizontal="center" vertical="center"/>
    </xf>
    <xf numFmtId="0" fontId="21" fillId="2" borderId="35" xfId="0" applyFont="1" applyFill="1" applyBorder="1" applyAlignment="1">
      <alignment wrapText="1"/>
    </xf>
    <xf numFmtId="0" fontId="33" fillId="2" borderId="7" xfId="0" applyFont="1" applyFill="1" applyBorder="1" applyAlignment="1">
      <alignment wrapText="1"/>
    </xf>
    <xf numFmtId="9"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2" fontId="16" fillId="3" borderId="13" xfId="0" applyNumberFormat="1" applyFont="1" applyFill="1" applyBorder="1" applyAlignment="1">
      <alignment horizontal="center" vertical="center" wrapText="1"/>
    </xf>
    <xf numFmtId="166" fontId="16" fillId="3" borderId="13" xfId="0" applyNumberFormat="1" applyFont="1" applyFill="1" applyBorder="1" applyAlignment="1">
      <alignment horizontal="left" vertical="center"/>
    </xf>
    <xf numFmtId="0" fontId="24" fillId="10" borderId="1" xfId="0" applyFont="1" applyFill="1" applyBorder="1" applyAlignment="1">
      <alignment horizontal="left" vertical="center"/>
    </xf>
    <xf numFmtId="0" fontId="32" fillId="10" borderId="1" xfId="0" applyFont="1" applyFill="1" applyBorder="1" applyAlignment="1">
      <alignment horizontal="right" vertical="center"/>
    </xf>
    <xf numFmtId="0" fontId="32" fillId="10" borderId="1" xfId="0" applyFont="1" applyFill="1" applyBorder="1" applyAlignment="1">
      <alignment horizontal="right" vertical="center"/>
    </xf>
    <xf numFmtId="0" fontId="16" fillId="3" borderId="11" xfId="0" applyFont="1" applyFill="1" applyBorder="1" applyAlignment="1">
      <alignment vertical="center" wrapText="1"/>
    </xf>
    <xf numFmtId="49" fontId="1" fillId="3" borderId="11" xfId="0" applyNumberFormat="1" applyFont="1" applyFill="1" applyBorder="1" applyAlignment="1">
      <alignment horizontal="right" vertical="center"/>
    </xf>
    <xf numFmtId="49" fontId="16" fillId="3" borderId="11" xfId="0" applyNumberFormat="1" applyFont="1" applyFill="1" applyBorder="1" applyAlignment="1">
      <alignment horizontal="right" vertical="center"/>
    </xf>
    <xf numFmtId="0" fontId="16" fillId="3" borderId="13" xfId="0" applyFont="1" applyFill="1" applyBorder="1" applyAlignment="1">
      <alignment vertical="center" wrapText="1"/>
    </xf>
    <xf numFmtId="0" fontId="40" fillId="0" borderId="0" xfId="0" applyFont="1"/>
    <xf numFmtId="0" fontId="27" fillId="2" borderId="1" xfId="0" applyFont="1" applyFill="1" applyBorder="1" applyAlignment="1">
      <alignment horizontal="center" vertical="center"/>
    </xf>
    <xf numFmtId="0" fontId="42" fillId="0" borderId="0" xfId="0" applyFont="1" applyAlignment="1">
      <alignment vertical="center"/>
    </xf>
    <xf numFmtId="0" fontId="19" fillId="0" borderId="74" xfId="0" applyFont="1" applyBorder="1" applyAlignment="1">
      <alignment vertical="center" wrapText="1"/>
    </xf>
    <xf numFmtId="3" fontId="18" fillId="0" borderId="74" xfId="0" applyNumberFormat="1" applyFont="1" applyBorder="1" applyAlignment="1">
      <alignment horizontal="right" vertical="center"/>
    </xf>
    <xf numFmtId="49" fontId="18" fillId="0" borderId="74" xfId="0" applyNumberFormat="1" applyFont="1" applyBorder="1" applyAlignment="1">
      <alignment horizontal="right" vertical="center"/>
    </xf>
    <xf numFmtId="0" fontId="16" fillId="0" borderId="41" xfId="0" applyFont="1" applyBorder="1" applyAlignment="1">
      <alignment vertical="center" wrapText="1"/>
    </xf>
    <xf numFmtId="3" fontId="1" fillId="0" borderId="41" xfId="0" applyNumberFormat="1" applyFont="1" applyBorder="1" applyAlignment="1">
      <alignment horizontal="right" vertical="center"/>
    </xf>
    <xf numFmtId="49" fontId="16" fillId="0" borderId="41" xfId="0" applyNumberFormat="1" applyFont="1" applyBorder="1" applyAlignment="1">
      <alignment horizontal="right" vertical="center"/>
    </xf>
    <xf numFmtId="0" fontId="16" fillId="0" borderId="44" xfId="0" applyFont="1" applyBorder="1" applyAlignment="1">
      <alignment vertical="center" wrapText="1"/>
    </xf>
    <xf numFmtId="3" fontId="1" fillId="0" borderId="44" xfId="0" applyNumberFormat="1" applyFont="1" applyBorder="1" applyAlignment="1">
      <alignment horizontal="right" vertical="center"/>
    </xf>
    <xf numFmtId="49" fontId="1" fillId="0" borderId="44" xfId="0" applyNumberFormat="1" applyFont="1" applyBorder="1" applyAlignment="1">
      <alignment horizontal="right" vertical="center"/>
    </xf>
    <xf numFmtId="49" fontId="18" fillId="0" borderId="74" xfId="0" applyNumberFormat="1" applyFont="1" applyBorder="1" applyAlignment="1">
      <alignment horizontal="right" vertical="center"/>
    </xf>
    <xf numFmtId="49" fontId="1" fillId="0" borderId="41" xfId="0" applyNumberFormat="1" applyFont="1" applyBorder="1" applyAlignment="1">
      <alignment horizontal="right" vertical="center"/>
    </xf>
    <xf numFmtId="49" fontId="1" fillId="0" borderId="41" xfId="0" applyNumberFormat="1" applyFont="1" applyBorder="1" applyAlignment="1">
      <alignment horizontal="right" vertical="center"/>
    </xf>
    <xf numFmtId="49" fontId="1" fillId="0" borderId="44" xfId="0" applyNumberFormat="1" applyFont="1" applyBorder="1" applyAlignment="1">
      <alignment horizontal="right" vertical="center"/>
    </xf>
    <xf numFmtId="49" fontId="16" fillId="0" borderId="44" xfId="0" applyNumberFormat="1" applyFont="1" applyBorder="1" applyAlignment="1">
      <alignment horizontal="right" vertical="center"/>
    </xf>
    <xf numFmtId="0" fontId="21" fillId="2" borderId="1" xfId="0" applyFont="1" applyFill="1" applyBorder="1" applyAlignment="1">
      <alignment vertical="top"/>
    </xf>
    <xf numFmtId="0" fontId="21" fillId="0" borderId="0" xfId="0" applyFont="1" applyAlignment="1">
      <alignment vertical="top"/>
    </xf>
    <xf numFmtId="9" fontId="1" fillId="0" borderId="0" xfId="0" applyNumberFormat="1" applyFont="1" applyAlignment="1">
      <alignment horizontal="center" vertical="center"/>
    </xf>
    <xf numFmtId="0" fontId="1" fillId="0" borderId="0" xfId="0" applyFont="1" applyAlignment="1">
      <alignment horizontal="center" vertical="center"/>
    </xf>
    <xf numFmtId="0" fontId="41" fillId="2" borderId="0" xfId="0" applyFont="1" applyFill="1" applyAlignment="1">
      <alignment horizontal="left" vertical="center"/>
    </xf>
    <xf numFmtId="0" fontId="1" fillId="0" borderId="0" xfId="0" applyFont="1" applyAlignment="1">
      <alignment vertical="top" wrapText="1"/>
    </xf>
    <xf numFmtId="0" fontId="1" fillId="2" borderId="1" xfId="0" applyFont="1" applyFill="1" applyBorder="1" applyAlignment="1">
      <alignment wrapText="1"/>
    </xf>
    <xf numFmtId="0" fontId="1" fillId="0" borderId="0" xfId="0" applyFont="1" applyAlignment="1">
      <alignment wrapText="1"/>
    </xf>
    <xf numFmtId="0" fontId="25" fillId="12" borderId="1" xfId="0" applyFont="1" applyFill="1" applyBorder="1"/>
    <xf numFmtId="3" fontId="1" fillId="0" borderId="0" xfId="0" applyNumberFormat="1" applyFont="1" applyAlignment="1">
      <alignment vertical="center"/>
    </xf>
    <xf numFmtId="0" fontId="4" fillId="0" borderId="0" xfId="0" applyFont="1" applyAlignment="1">
      <alignment vertical="center"/>
    </xf>
    <xf numFmtId="0" fontId="6" fillId="0" borderId="0" xfId="0" applyFont="1" applyAlignment="1">
      <alignment vertical="center"/>
    </xf>
    <xf numFmtId="0" fontId="8" fillId="2" borderId="1" xfId="0" applyFont="1" applyFill="1" applyBorder="1" applyAlignment="1">
      <alignment horizontal="left" vertical="center"/>
    </xf>
    <xf numFmtId="0" fontId="1" fillId="2" borderId="1" xfId="0" applyFont="1" applyFill="1" applyBorder="1" applyAlignment="1">
      <alignment horizontal="center" vertical="center" wrapText="1"/>
    </xf>
    <xf numFmtId="0" fontId="47" fillId="2" borderId="1" xfId="0" applyFont="1" applyFill="1" applyBorder="1" applyAlignment="1">
      <alignment vertical="center"/>
    </xf>
    <xf numFmtId="0" fontId="18" fillId="3" borderId="77" xfId="0" applyFont="1" applyFill="1" applyBorder="1" applyAlignment="1">
      <alignment vertical="center"/>
    </xf>
    <xf numFmtId="0" fontId="18" fillId="3" borderId="77" xfId="0" applyFont="1" applyFill="1" applyBorder="1" applyAlignment="1">
      <alignment horizontal="right" vertical="center"/>
    </xf>
    <xf numFmtId="0" fontId="1" fillId="3" borderId="98" xfId="0" applyFont="1" applyFill="1" applyBorder="1" applyAlignment="1">
      <alignment horizontal="left" vertical="center"/>
    </xf>
    <xf numFmtId="49" fontId="16" fillId="3" borderId="98" xfId="0" applyNumberFormat="1" applyFont="1" applyFill="1" applyBorder="1" applyAlignment="1">
      <alignment horizontal="right" vertical="center"/>
    </xf>
    <xf numFmtId="0" fontId="1" fillId="3" borderId="99" xfId="0" applyFont="1" applyFill="1" applyBorder="1" applyAlignment="1">
      <alignment horizontal="left" vertical="center"/>
    </xf>
    <xf numFmtId="49" fontId="16" fillId="3" borderId="99" xfId="0" applyNumberFormat="1" applyFont="1" applyFill="1" applyBorder="1" applyAlignment="1">
      <alignment horizontal="right" vertical="center"/>
    </xf>
    <xf numFmtId="0" fontId="1" fillId="3" borderId="100" xfId="0" applyFont="1" applyFill="1" applyBorder="1" applyAlignment="1">
      <alignment horizontal="left" vertical="center"/>
    </xf>
    <xf numFmtId="9" fontId="1" fillId="3" borderId="100" xfId="0" applyNumberFormat="1" applyFont="1" applyFill="1" applyBorder="1" applyAlignment="1">
      <alignment horizontal="right" vertical="center"/>
    </xf>
    <xf numFmtId="0" fontId="1" fillId="0" borderId="0" xfId="0" applyFont="1" applyAlignment="1">
      <alignment horizontal="left" vertical="center"/>
    </xf>
    <xf numFmtId="0" fontId="4" fillId="0" borderId="0" xfId="0" applyFont="1" applyAlignment="1">
      <alignment horizontal="left" vertical="center"/>
    </xf>
    <xf numFmtId="0" fontId="1" fillId="12" borderId="1" xfId="0" applyFont="1" applyFill="1" applyBorder="1" applyAlignment="1">
      <alignment horizontal="center" vertical="center"/>
    </xf>
    <xf numFmtId="0" fontId="1" fillId="12" borderId="1" xfId="0" applyFont="1" applyFill="1" applyBorder="1" applyAlignment="1">
      <alignment vertical="center"/>
    </xf>
    <xf numFmtId="0" fontId="48" fillId="2" borderId="0" xfId="0" applyFont="1" applyFill="1" applyAlignment="1">
      <alignment vertical="center"/>
    </xf>
    <xf numFmtId="0" fontId="1" fillId="12" borderId="1" xfId="0" applyFont="1" applyFill="1" applyBorder="1" applyAlignment="1">
      <alignment vertical="center" wrapText="1"/>
    </xf>
    <xf numFmtId="168" fontId="49" fillId="17" borderId="0" xfId="0" applyNumberFormat="1" applyFont="1" applyFill="1" applyAlignment="1">
      <alignment horizontal="right" vertical="center" wrapText="1"/>
    </xf>
    <xf numFmtId="0" fontId="50" fillId="2" borderId="0" xfId="0" applyFont="1" applyFill="1" applyAlignment="1">
      <alignment vertical="center"/>
    </xf>
    <xf numFmtId="0" fontId="21" fillId="2" borderId="0" xfId="0" applyFont="1" applyFill="1" applyAlignment="1">
      <alignment vertical="center"/>
    </xf>
    <xf numFmtId="0" fontId="0" fillId="0" borderId="0" xfId="0" applyFont="1" applyAlignment="1"/>
    <xf numFmtId="0" fontId="1" fillId="0" borderId="0" xfId="0" applyFont="1" applyAlignment="1">
      <alignment vertical="center"/>
    </xf>
    <xf numFmtId="0" fontId="61" fillId="2" borderId="36" xfId="0" applyFont="1" applyFill="1" applyBorder="1" applyAlignment="1">
      <alignment vertical="center"/>
    </xf>
    <xf numFmtId="0" fontId="62" fillId="2" borderId="36" xfId="0" applyFont="1" applyFill="1" applyBorder="1" applyAlignment="1">
      <alignment horizontal="left" vertical="center"/>
    </xf>
    <xf numFmtId="0" fontId="63" fillId="2" borderId="36" xfId="0" applyFont="1" applyFill="1" applyBorder="1" applyAlignment="1">
      <alignment vertical="center"/>
    </xf>
    <xf numFmtId="0" fontId="64" fillId="2" borderId="36" xfId="0" applyFont="1" applyFill="1" applyBorder="1" applyAlignment="1">
      <alignment horizontal="center" vertical="center"/>
    </xf>
    <xf numFmtId="0" fontId="61" fillId="0" borderId="0" xfId="0" applyFont="1" applyAlignment="1">
      <alignment vertical="center"/>
    </xf>
    <xf numFmtId="0" fontId="0" fillId="0" borderId="0" xfId="0"/>
    <xf numFmtId="0" fontId="65" fillId="0" borderId="0" xfId="0" applyFont="1"/>
    <xf numFmtId="0" fontId="66" fillId="2" borderId="36" xfId="0" applyFont="1" applyFill="1" applyBorder="1" applyAlignment="1">
      <alignment horizontal="left"/>
    </xf>
    <xf numFmtId="0" fontId="67" fillId="2" borderId="36" xfId="0" applyFont="1" applyFill="1" applyBorder="1" applyAlignment="1">
      <alignment vertical="center"/>
    </xf>
    <xf numFmtId="0" fontId="68" fillId="2" borderId="36" xfId="0" applyFont="1" applyFill="1" applyBorder="1" applyAlignment="1">
      <alignment horizontal="center" vertical="center"/>
    </xf>
    <xf numFmtId="0" fontId="69" fillId="2" borderId="36" xfId="0" applyFont="1" applyFill="1" applyBorder="1" applyAlignment="1">
      <alignment vertical="center"/>
    </xf>
    <xf numFmtId="0" fontId="64" fillId="2" borderId="36" xfId="0" applyFont="1" applyFill="1" applyBorder="1" applyAlignment="1">
      <alignment vertical="center"/>
    </xf>
    <xf numFmtId="0" fontId="70" fillId="3" borderId="4" xfId="0" applyFont="1" applyFill="1" applyBorder="1" applyAlignment="1">
      <alignment vertical="center"/>
    </xf>
    <xf numFmtId="0" fontId="70" fillId="3" borderId="5" xfId="0" applyFont="1" applyFill="1" applyBorder="1" applyAlignment="1">
      <alignment vertical="center"/>
    </xf>
    <xf numFmtId="0" fontId="71" fillId="3" borderId="5" xfId="0" applyFont="1" applyFill="1" applyBorder="1" applyAlignment="1">
      <alignment vertical="center"/>
    </xf>
    <xf numFmtId="0" fontId="71" fillId="3" borderId="6" xfId="0" applyFont="1" applyFill="1" applyBorder="1" applyAlignment="1">
      <alignment vertical="center"/>
    </xf>
    <xf numFmtId="0" fontId="64" fillId="0" borderId="0" xfId="0" applyFont="1" applyAlignment="1">
      <alignment vertical="center"/>
    </xf>
    <xf numFmtId="0" fontId="72" fillId="0" borderId="0" xfId="0" applyFont="1"/>
    <xf numFmtId="0" fontId="73" fillId="4" borderId="75" xfId="0" applyFont="1" applyFill="1" applyBorder="1" applyAlignment="1">
      <alignment vertical="center"/>
    </xf>
    <xf numFmtId="0" fontId="74" fillId="4" borderId="114" xfId="0" applyFont="1" applyFill="1" applyBorder="1" applyAlignment="1">
      <alignment vertical="center"/>
    </xf>
    <xf numFmtId="0" fontId="74" fillId="4" borderId="9" xfId="0" applyFont="1" applyFill="1" applyBorder="1" applyAlignment="1">
      <alignment vertical="center"/>
    </xf>
    <xf numFmtId="0" fontId="75" fillId="2" borderId="36" xfId="0" applyFont="1" applyFill="1" applyBorder="1" applyAlignment="1">
      <alignment vertical="center"/>
    </xf>
    <xf numFmtId="0" fontId="75" fillId="3" borderId="76" xfId="0" applyFont="1" applyFill="1" applyBorder="1" applyAlignment="1">
      <alignment vertical="center"/>
    </xf>
    <xf numFmtId="0" fontId="75" fillId="3" borderId="12" xfId="0" applyFont="1" applyFill="1" applyBorder="1" applyAlignment="1">
      <alignment vertical="center"/>
    </xf>
    <xf numFmtId="0" fontId="75" fillId="0" borderId="0" xfId="0" applyFont="1" applyAlignment="1">
      <alignment vertical="center"/>
    </xf>
    <xf numFmtId="0" fontId="76" fillId="0" borderId="0" xfId="0" applyFont="1"/>
    <xf numFmtId="0" fontId="75" fillId="0" borderId="0" xfId="0" applyFont="1"/>
    <xf numFmtId="0" fontId="75" fillId="3" borderId="78" xfId="0" applyFont="1" applyFill="1" applyBorder="1" applyAlignment="1">
      <alignment vertical="center"/>
    </xf>
    <xf numFmtId="0" fontId="75" fillId="3" borderId="44" xfId="0" applyFont="1" applyFill="1" applyBorder="1" applyAlignment="1">
      <alignment vertical="center"/>
    </xf>
    <xf numFmtId="0" fontId="75" fillId="3" borderId="14" xfId="0" applyFont="1" applyFill="1" applyBorder="1" applyAlignment="1">
      <alignment vertical="center"/>
    </xf>
    <xf numFmtId="0" fontId="75" fillId="3" borderId="111" xfId="0" applyFont="1" applyFill="1" applyBorder="1" applyAlignment="1">
      <alignment vertical="center"/>
    </xf>
    <xf numFmtId="0" fontId="75" fillId="3" borderId="15" xfId="0" applyFont="1" applyFill="1" applyBorder="1" applyAlignment="1">
      <alignment vertical="center"/>
    </xf>
    <xf numFmtId="0" fontId="73" fillId="5" borderId="75" xfId="0" applyFont="1" applyFill="1" applyBorder="1" applyAlignment="1">
      <alignment vertical="center"/>
    </xf>
    <xf numFmtId="0" fontId="74" fillId="5" borderId="114" xfId="0" applyFont="1" applyFill="1" applyBorder="1" applyAlignment="1">
      <alignment vertical="center"/>
    </xf>
    <xf numFmtId="0" fontId="74" fillId="5" borderId="9" xfId="0" applyFont="1" applyFill="1" applyBorder="1" applyAlignment="1">
      <alignment vertical="center"/>
    </xf>
    <xf numFmtId="0" fontId="75" fillId="3" borderId="10" xfId="0" applyFont="1" applyFill="1" applyBorder="1" applyAlignment="1">
      <alignment vertical="center"/>
    </xf>
    <xf numFmtId="0" fontId="77" fillId="3" borderId="76" xfId="0" applyFont="1" applyFill="1" applyBorder="1" applyAlignment="1">
      <alignment vertical="center"/>
    </xf>
    <xf numFmtId="0" fontId="73" fillId="6" borderId="75" xfId="0" applyFont="1" applyFill="1" applyBorder="1" applyAlignment="1">
      <alignment vertical="center"/>
    </xf>
    <xf numFmtId="0" fontId="78" fillId="6" borderId="114" xfId="0" applyFont="1" applyFill="1" applyBorder="1" applyAlignment="1">
      <alignment vertical="center"/>
    </xf>
    <xf numFmtId="0" fontId="78" fillId="6" borderId="9" xfId="0" applyFont="1" applyFill="1" applyBorder="1" applyAlignment="1">
      <alignment vertical="center"/>
    </xf>
    <xf numFmtId="0" fontId="70" fillId="2" borderId="36" xfId="0" applyFont="1" applyFill="1" applyBorder="1" applyAlignment="1">
      <alignment vertical="center"/>
    </xf>
    <xf numFmtId="0" fontId="70" fillId="3" borderId="10" xfId="0" applyFont="1" applyFill="1" applyBorder="1" applyAlignment="1">
      <alignment vertical="center"/>
    </xf>
    <xf numFmtId="0" fontId="70" fillId="3" borderId="76" xfId="0" applyFont="1" applyFill="1" applyBorder="1" applyAlignment="1">
      <alignment vertical="center"/>
    </xf>
    <xf numFmtId="0" fontId="70" fillId="3" borderId="12" xfId="0" applyFont="1" applyFill="1" applyBorder="1" applyAlignment="1">
      <alignment vertical="center"/>
    </xf>
    <xf numFmtId="0" fontId="70" fillId="0" borderId="0" xfId="0" applyFont="1" applyAlignment="1">
      <alignment vertical="center"/>
    </xf>
    <xf numFmtId="0" fontId="79" fillId="0" borderId="0" xfId="0" applyFont="1" applyAlignment="1">
      <alignment vertical="center"/>
    </xf>
    <xf numFmtId="0" fontId="70" fillId="0" borderId="0" xfId="0" applyFont="1"/>
    <xf numFmtId="0" fontId="70" fillId="3" borderId="16" xfId="0" applyFont="1" applyFill="1" applyBorder="1" applyAlignment="1">
      <alignment vertical="center"/>
    </xf>
    <xf numFmtId="0" fontId="70" fillId="3" borderId="44" xfId="0" applyFont="1" applyFill="1" applyBorder="1" applyAlignment="1">
      <alignment vertical="center"/>
    </xf>
    <xf numFmtId="0" fontId="70" fillId="3" borderId="14" xfId="0" applyFont="1" applyFill="1" applyBorder="1" applyAlignment="1">
      <alignment vertical="center"/>
    </xf>
    <xf numFmtId="0" fontId="70" fillId="3" borderId="78" xfId="0" applyFont="1" applyFill="1" applyBorder="1" applyAlignment="1">
      <alignment vertical="center"/>
    </xf>
    <xf numFmtId="0" fontId="70" fillId="3" borderId="111" xfId="0" applyFont="1" applyFill="1" applyBorder="1" applyAlignment="1">
      <alignment vertical="center"/>
    </xf>
    <xf numFmtId="0" fontId="70" fillId="3" borderId="15" xfId="0" applyFont="1" applyFill="1" applyBorder="1" applyAlignment="1">
      <alignment vertical="center"/>
    </xf>
    <xf numFmtId="3" fontId="61" fillId="2" borderId="36" xfId="0" applyNumberFormat="1" applyFont="1" applyFill="1" applyBorder="1" applyAlignment="1">
      <alignment vertical="center"/>
    </xf>
    <xf numFmtId="0" fontId="73" fillId="7" borderId="75" xfId="0" applyFont="1" applyFill="1" applyBorder="1" applyAlignment="1">
      <alignment vertical="center"/>
    </xf>
    <xf numFmtId="0" fontId="74" fillId="7" borderId="114" xfId="0" applyFont="1" applyFill="1" applyBorder="1" applyAlignment="1">
      <alignment vertical="center"/>
    </xf>
    <xf numFmtId="0" fontId="74" fillId="7" borderId="9" xfId="0" applyFont="1" applyFill="1" applyBorder="1" applyAlignment="1">
      <alignment vertical="center"/>
    </xf>
    <xf numFmtId="0" fontId="76" fillId="0" borderId="0" xfId="0" applyFont="1" applyAlignment="1">
      <alignment vertical="center"/>
    </xf>
    <xf numFmtId="0" fontId="75" fillId="3" borderId="16" xfId="0" applyFont="1" applyFill="1" applyBorder="1" applyAlignment="1">
      <alignment vertical="center"/>
    </xf>
    <xf numFmtId="0" fontId="61" fillId="2" borderId="36" xfId="0" applyFont="1" applyFill="1" applyBorder="1"/>
    <xf numFmtId="0" fontId="73" fillId="8" borderId="36" xfId="0" applyFont="1" applyFill="1" applyBorder="1" applyAlignment="1">
      <alignment vertical="center"/>
    </xf>
    <xf numFmtId="0" fontId="80" fillId="8" borderId="36" xfId="0" applyFont="1" applyFill="1" applyBorder="1" applyAlignment="1">
      <alignment vertical="center"/>
    </xf>
    <xf numFmtId="0" fontId="65" fillId="3" borderId="36" xfId="0" applyFont="1" applyFill="1" applyBorder="1"/>
    <xf numFmtId="0" fontId="61" fillId="3" borderId="36" xfId="0" applyFont="1" applyFill="1" applyBorder="1" applyAlignment="1">
      <alignment vertical="center"/>
    </xf>
    <xf numFmtId="0" fontId="81" fillId="3" borderId="36" xfId="0" applyFont="1" applyFill="1" applyBorder="1" applyAlignment="1">
      <alignment horizontal="left" vertical="center"/>
    </xf>
    <xf numFmtId="0" fontId="62" fillId="3" borderId="36" xfId="0" applyFont="1" applyFill="1" applyBorder="1" applyAlignment="1">
      <alignment vertical="center" wrapText="1"/>
    </xf>
    <xf numFmtId="0" fontId="62" fillId="3" borderId="36" xfId="0" applyFont="1" applyFill="1" applyBorder="1"/>
    <xf numFmtId="0" fontId="62" fillId="2" borderId="36" xfId="0" applyFont="1" applyFill="1" applyBorder="1" applyAlignment="1">
      <alignment horizontal="left" vertical="top" wrapText="1"/>
    </xf>
    <xf numFmtId="0" fontId="65" fillId="2" borderId="36" xfId="0" applyFont="1" applyFill="1" applyBorder="1"/>
    <xf numFmtId="0" fontId="84" fillId="11" borderId="36" xfId="0" applyFont="1" applyFill="1" applyBorder="1" applyAlignment="1">
      <alignment horizontal="center" vertical="center"/>
    </xf>
    <xf numFmtId="0" fontId="69" fillId="0" borderId="0" xfId="0" applyFont="1" applyAlignment="1">
      <alignment vertical="center"/>
    </xf>
    <xf numFmtId="0" fontId="64" fillId="0" borderId="0" xfId="0" applyFont="1" applyAlignment="1">
      <alignment horizontal="center" vertical="center"/>
    </xf>
    <xf numFmtId="0" fontId="63" fillId="0" borderId="0" xfId="0" applyFont="1" applyAlignment="1">
      <alignment vertical="center"/>
    </xf>
    <xf numFmtId="0" fontId="0" fillId="0" borderId="0" xfId="0" applyFont="1" applyAlignment="1"/>
    <xf numFmtId="0" fontId="1" fillId="2" borderId="0" xfId="0" applyFont="1" applyFill="1" applyAlignment="1">
      <alignment vertical="center" wrapText="1"/>
    </xf>
    <xf numFmtId="0" fontId="1" fillId="0" borderId="0" xfId="0" applyFont="1" applyAlignment="1">
      <alignment vertical="center"/>
    </xf>
    <xf numFmtId="0" fontId="10" fillId="0" borderId="36" xfId="0" applyFont="1" applyBorder="1"/>
    <xf numFmtId="0" fontId="86" fillId="2" borderId="36" xfId="0" applyFont="1" applyFill="1" applyBorder="1" applyAlignment="1">
      <alignment horizontal="left" vertical="center"/>
    </xf>
    <xf numFmtId="0" fontId="87" fillId="2" borderId="36" xfId="0" applyFont="1" applyFill="1" applyBorder="1" applyAlignment="1">
      <alignment horizontal="left" vertical="center"/>
    </xf>
    <xf numFmtId="0" fontId="88" fillId="2" borderId="36" xfId="0" applyFont="1" applyFill="1" applyBorder="1" applyAlignment="1">
      <alignment horizontal="left" vertical="center"/>
    </xf>
    <xf numFmtId="0" fontId="83" fillId="2" borderId="36" xfId="0" applyFont="1" applyFill="1" applyBorder="1" applyAlignment="1">
      <alignment horizontal="center" vertical="center"/>
    </xf>
    <xf numFmtId="0" fontId="66" fillId="2" borderId="36" xfId="0" applyFont="1" applyFill="1" applyBorder="1" applyAlignment="1">
      <alignment horizontal="left" vertical="center"/>
    </xf>
    <xf numFmtId="0" fontId="83" fillId="2" borderId="36" xfId="0" applyFont="1" applyFill="1" applyBorder="1" applyAlignment="1">
      <alignment horizontal="right" vertical="center"/>
    </xf>
    <xf numFmtId="0" fontId="61" fillId="2" borderId="36" xfId="0" applyFont="1" applyFill="1" applyBorder="1" applyAlignment="1">
      <alignment vertical="center" wrapText="1"/>
    </xf>
    <xf numFmtId="0" fontId="70" fillId="3" borderId="159" xfId="0" applyFont="1" applyFill="1" applyBorder="1" applyAlignment="1">
      <alignment vertical="center"/>
    </xf>
    <xf numFmtId="0" fontId="70" fillId="3" borderId="160" xfId="0" applyFont="1" applyFill="1" applyBorder="1" applyAlignment="1">
      <alignment vertical="center"/>
    </xf>
    <xf numFmtId="0" fontId="70" fillId="3" borderId="160" xfId="0" applyFont="1" applyFill="1" applyBorder="1"/>
    <xf numFmtId="0" fontId="71" fillId="3" borderId="160" xfId="0" applyFont="1" applyFill="1" applyBorder="1"/>
    <xf numFmtId="0" fontId="71" fillId="3" borderId="161" xfId="0" applyFont="1" applyFill="1" applyBorder="1"/>
    <xf numFmtId="3" fontId="70" fillId="3" borderId="162" xfId="0" applyNumberFormat="1" applyFont="1" applyFill="1" applyBorder="1" applyAlignment="1">
      <alignment vertical="center"/>
    </xf>
    <xf numFmtId="3" fontId="70" fillId="3" borderId="44" xfId="0" applyNumberFormat="1" applyFont="1" applyFill="1" applyBorder="1" applyAlignment="1">
      <alignment vertical="center"/>
    </xf>
    <xf numFmtId="0" fontId="71" fillId="3" borderId="76" xfId="0" applyFont="1" applyFill="1" applyBorder="1" applyAlignment="1">
      <alignment vertical="center"/>
    </xf>
    <xf numFmtId="0" fontId="71" fillId="3" borderId="163" xfId="0" applyFont="1" applyFill="1" applyBorder="1" applyAlignment="1">
      <alignment vertical="center"/>
    </xf>
    <xf numFmtId="3" fontId="70" fillId="3" borderId="164" xfId="0" applyNumberFormat="1" applyFont="1" applyFill="1" applyBorder="1" applyAlignment="1">
      <alignment vertical="center"/>
    </xf>
    <xf numFmtId="0" fontId="71" fillId="3" borderId="44" xfId="0" applyFont="1" applyFill="1" applyBorder="1" applyAlignment="1">
      <alignment vertical="center"/>
    </xf>
    <xf numFmtId="0" fontId="71" fillId="3" borderId="165" xfId="0" applyFont="1" applyFill="1" applyBorder="1" applyAlignment="1">
      <alignment vertical="center"/>
    </xf>
    <xf numFmtId="0" fontId="64" fillId="29" borderId="36" xfId="0" applyFont="1" applyFill="1" applyBorder="1" applyAlignment="1">
      <alignment vertical="center"/>
    </xf>
    <xf numFmtId="0" fontId="70" fillId="3" borderId="167" xfId="0" applyFont="1" applyFill="1" applyBorder="1" applyAlignment="1">
      <alignment vertical="center"/>
    </xf>
    <xf numFmtId="0" fontId="71" fillId="3" borderId="167" xfId="0" applyFont="1" applyFill="1" applyBorder="1" applyAlignment="1">
      <alignment vertical="center"/>
    </xf>
    <xf numFmtId="0" fontId="71" fillId="3" borderId="168" xfId="0" applyFont="1" applyFill="1" applyBorder="1" applyAlignment="1">
      <alignment vertical="center"/>
    </xf>
    <xf numFmtId="0" fontId="61" fillId="29" borderId="36" xfId="0" applyFont="1" applyFill="1" applyBorder="1" applyAlignment="1">
      <alignment vertical="center"/>
    </xf>
    <xf numFmtId="0" fontId="61" fillId="30" borderId="36" xfId="0" applyFont="1" applyFill="1" applyBorder="1" applyAlignment="1">
      <alignment vertical="center"/>
    </xf>
    <xf numFmtId="0" fontId="90" fillId="2" borderId="36" xfId="0" applyFont="1" applyFill="1" applyBorder="1" applyAlignment="1">
      <alignment horizontal="left" vertical="center"/>
    </xf>
    <xf numFmtId="0" fontId="91" fillId="2" borderId="36" xfId="0" applyFont="1" applyFill="1" applyBorder="1" applyAlignment="1">
      <alignment vertical="center" wrapText="1"/>
    </xf>
    <xf numFmtId="0" fontId="91" fillId="2" borderId="36" xfId="0" applyFont="1" applyFill="1" applyBorder="1" applyAlignment="1">
      <alignment horizontal="center" vertical="center"/>
    </xf>
    <xf numFmtId="0" fontId="92" fillId="2" borderId="36" xfId="0" applyFont="1" applyFill="1" applyBorder="1" applyAlignment="1">
      <alignment horizontal="center" vertical="center"/>
    </xf>
    <xf numFmtId="0" fontId="61" fillId="30" borderId="36" xfId="0" applyFont="1" applyFill="1" applyBorder="1"/>
    <xf numFmtId="0" fontId="61" fillId="0" borderId="0" xfId="0" applyFont="1"/>
    <xf numFmtId="0" fontId="94" fillId="2" borderId="36" xfId="0" applyFont="1" applyFill="1" applyBorder="1" applyAlignment="1">
      <alignment horizontal="center" vertical="center"/>
    </xf>
    <xf numFmtId="0" fontId="96" fillId="2" borderId="36" xfId="0" applyFont="1" applyFill="1" applyBorder="1" applyAlignment="1">
      <alignment vertical="center"/>
    </xf>
    <xf numFmtId="0" fontId="97" fillId="2" borderId="34" xfId="0" applyFont="1" applyFill="1" applyBorder="1" applyAlignment="1">
      <alignment vertical="center"/>
    </xf>
    <xf numFmtId="0" fontId="61" fillId="2" borderId="34" xfId="0" applyFont="1" applyFill="1" applyBorder="1" applyAlignment="1">
      <alignment vertical="center" wrapText="1"/>
    </xf>
    <xf numFmtId="3" fontId="61" fillId="2" borderId="34" xfId="0" applyNumberFormat="1" applyFont="1" applyFill="1" applyBorder="1" applyAlignment="1">
      <alignment vertical="center"/>
    </xf>
    <xf numFmtId="0" fontId="61" fillId="2" borderId="34" xfId="0" applyFont="1" applyFill="1" applyBorder="1" applyAlignment="1">
      <alignment vertical="center"/>
    </xf>
    <xf numFmtId="0" fontId="96" fillId="2" borderId="0" xfId="0" applyFont="1" applyFill="1" applyAlignment="1">
      <alignment vertical="center"/>
    </xf>
    <xf numFmtId="0" fontId="98" fillId="2" borderId="0" xfId="0" applyFont="1" applyFill="1" applyAlignment="1">
      <alignment vertical="center"/>
    </xf>
    <xf numFmtId="0" fontId="61" fillId="2" borderId="0" xfId="0" applyFont="1" applyFill="1" applyAlignment="1">
      <alignment vertical="center" wrapText="1"/>
    </xf>
    <xf numFmtId="0" fontId="61" fillId="2" borderId="76" xfId="0" applyFont="1" applyFill="1" applyBorder="1" applyAlignment="1">
      <alignment vertical="center"/>
    </xf>
    <xf numFmtId="3" fontId="61" fillId="2" borderId="76" xfId="0" applyNumberFormat="1" applyFont="1" applyFill="1" applyBorder="1" applyAlignment="1">
      <alignment vertical="center"/>
    </xf>
    <xf numFmtId="0" fontId="61" fillId="2" borderId="44" xfId="0" applyFont="1" applyFill="1" applyBorder="1" applyAlignment="1">
      <alignment vertical="center"/>
    </xf>
    <xf numFmtId="3" fontId="61" fillId="2" borderId="44" xfId="0" applyNumberFormat="1" applyFont="1" applyFill="1" applyBorder="1" applyAlignment="1">
      <alignment vertical="center"/>
    </xf>
    <xf numFmtId="0" fontId="99" fillId="2" borderId="44" xfId="0" applyFont="1" applyFill="1" applyBorder="1" applyAlignment="1">
      <alignment vertical="center"/>
    </xf>
    <xf numFmtId="0" fontId="100" fillId="2" borderId="36" xfId="0" applyFont="1" applyFill="1" applyBorder="1" applyAlignment="1">
      <alignment horizontal="right" vertical="center"/>
    </xf>
    <xf numFmtId="0" fontId="93" fillId="2" borderId="44" xfId="0" applyFont="1" applyFill="1" applyBorder="1" applyAlignment="1">
      <alignment vertical="center"/>
    </xf>
    <xf numFmtId="3" fontId="99" fillId="2" borderId="44" xfId="0" applyNumberFormat="1" applyFont="1" applyFill="1" applyBorder="1" applyAlignment="1">
      <alignment vertical="center"/>
    </xf>
    <xf numFmtId="0" fontId="101" fillId="2" borderId="36" xfId="0" applyFont="1" applyFill="1" applyBorder="1" applyAlignment="1">
      <alignment vertical="center"/>
    </xf>
    <xf numFmtId="0" fontId="101" fillId="2" borderId="36" xfId="0" applyFont="1" applyFill="1" applyBorder="1" applyAlignment="1">
      <alignment vertical="center" wrapText="1"/>
    </xf>
    <xf numFmtId="3" fontId="102" fillId="2" borderId="44" xfId="0" applyNumberFormat="1" applyFont="1" applyFill="1" applyBorder="1" applyAlignment="1">
      <alignment vertical="center"/>
    </xf>
    <xf numFmtId="0" fontId="101" fillId="2" borderId="44" xfId="0" applyFont="1" applyFill="1" applyBorder="1" applyAlignment="1">
      <alignment vertical="center"/>
    </xf>
    <xf numFmtId="0" fontId="103" fillId="2" borderId="0" xfId="0" applyFont="1" applyFill="1" applyAlignment="1">
      <alignment vertical="center"/>
    </xf>
    <xf numFmtId="0" fontId="105" fillId="0" borderId="36" xfId="0" applyFont="1" applyBorder="1"/>
    <xf numFmtId="0" fontId="61" fillId="2" borderId="0" xfId="0" applyFont="1" applyFill="1" applyAlignment="1">
      <alignment vertical="center"/>
    </xf>
    <xf numFmtId="0" fontId="0" fillId="0" borderId="0" xfId="0"/>
    <xf numFmtId="0" fontId="61" fillId="2" borderId="36" xfId="0" applyFont="1" applyFill="1" applyBorder="1" applyAlignment="1">
      <alignment vertical="top"/>
    </xf>
    <xf numFmtId="0" fontId="99" fillId="2" borderId="76" xfId="0" applyFont="1" applyFill="1" applyBorder="1" applyAlignment="1">
      <alignment vertical="center" wrapText="1"/>
    </xf>
    <xf numFmtId="9" fontId="99" fillId="2" borderId="76" xfId="0" applyNumberFormat="1" applyFont="1" applyFill="1" applyBorder="1" applyAlignment="1">
      <alignment vertical="center"/>
    </xf>
    <xf numFmtId="0" fontId="99" fillId="2" borderId="44" xfId="0" applyFont="1" applyFill="1" applyBorder="1" applyAlignment="1">
      <alignment vertical="center" wrapText="1"/>
    </xf>
    <xf numFmtId="9" fontId="99" fillId="2" borderId="44" xfId="0" applyNumberFormat="1" applyFont="1" applyFill="1" applyBorder="1" applyAlignment="1">
      <alignment vertical="center"/>
    </xf>
    <xf numFmtId="0" fontId="99" fillId="2" borderId="76" xfId="0" applyFont="1" applyFill="1" applyBorder="1" applyAlignment="1">
      <alignment vertical="center"/>
    </xf>
    <xf numFmtId="164" fontId="99" fillId="2" borderId="76" xfId="0" applyNumberFormat="1" applyFont="1" applyFill="1" applyBorder="1" applyAlignment="1">
      <alignment vertical="center"/>
    </xf>
    <xf numFmtId="3" fontId="99" fillId="2" borderId="76" xfId="0" applyNumberFormat="1" applyFont="1" applyFill="1" applyBorder="1" applyAlignment="1">
      <alignment vertical="center"/>
    </xf>
    <xf numFmtId="164" fontId="99" fillId="2" borderId="44" xfId="0" applyNumberFormat="1" applyFont="1" applyFill="1" applyBorder="1" applyAlignment="1">
      <alignment vertical="center"/>
    </xf>
    <xf numFmtId="0" fontId="107" fillId="2" borderId="36" xfId="0" applyFont="1" applyFill="1" applyBorder="1" applyAlignment="1">
      <alignment vertical="center"/>
    </xf>
    <xf numFmtId="0" fontId="108" fillId="2" borderId="36" xfId="0" applyFont="1" applyFill="1" applyBorder="1" applyAlignment="1">
      <alignment horizontal="left" vertical="center"/>
    </xf>
    <xf numFmtId="0" fontId="106" fillId="2" borderId="36" xfId="0" applyFont="1" applyFill="1" applyBorder="1" applyAlignment="1">
      <alignment vertical="center" wrapText="1"/>
    </xf>
    <xf numFmtId="0" fontId="107" fillId="0" borderId="0" xfId="0" applyFont="1" applyAlignment="1">
      <alignment vertical="center"/>
    </xf>
    <xf numFmtId="0" fontId="109" fillId="2" borderId="36" xfId="0" applyFont="1" applyFill="1" applyBorder="1" applyAlignment="1">
      <alignment vertical="center"/>
    </xf>
    <xf numFmtId="0" fontId="110" fillId="2" borderId="36" xfId="0" applyFont="1" applyFill="1" applyBorder="1" applyAlignment="1">
      <alignment vertical="center" wrapText="1"/>
    </xf>
    <xf numFmtId="0" fontId="111" fillId="2" borderId="36" xfId="0" applyFont="1" applyFill="1" applyBorder="1" applyAlignment="1">
      <alignment vertical="center" wrapText="1"/>
    </xf>
    <xf numFmtId="0" fontId="109" fillId="0" borderId="36" xfId="0" applyFont="1" applyBorder="1" applyAlignment="1">
      <alignment vertical="center"/>
    </xf>
    <xf numFmtId="0" fontId="112" fillId="0" borderId="36" xfId="0" applyFont="1" applyBorder="1"/>
    <xf numFmtId="0" fontId="84" fillId="10" borderId="44" xfId="0" applyFont="1" applyFill="1" applyBorder="1" applyAlignment="1">
      <alignment vertical="center" wrapText="1"/>
    </xf>
    <xf numFmtId="0" fontId="84" fillId="10" borderId="44" xfId="0" applyFont="1" applyFill="1" applyBorder="1" applyAlignment="1">
      <alignment horizontal="right" vertical="center"/>
    </xf>
    <xf numFmtId="0" fontId="101" fillId="31" borderId="44" xfId="0" applyFont="1" applyFill="1" applyBorder="1" applyAlignment="1">
      <alignment horizontal="left" vertical="center"/>
    </xf>
    <xf numFmtId="0" fontId="0" fillId="30" borderId="0" xfId="0" applyFill="1"/>
    <xf numFmtId="0" fontId="101" fillId="32" borderId="44" xfId="0" applyFont="1" applyFill="1" applyBorder="1" applyAlignment="1">
      <alignment horizontal="left" vertical="center"/>
    </xf>
    <xf numFmtId="0" fontId="101" fillId="33" borderId="44" xfId="0" applyFont="1" applyFill="1" applyBorder="1" applyAlignment="1">
      <alignment vertical="center"/>
    </xf>
    <xf numFmtId="0" fontId="101" fillId="34" borderId="44" xfId="0" applyFont="1" applyFill="1" applyBorder="1" applyAlignment="1">
      <alignment vertical="center"/>
    </xf>
    <xf numFmtId="0" fontId="109" fillId="29" borderId="36" xfId="0" applyFont="1" applyFill="1" applyBorder="1" applyAlignment="1">
      <alignment vertical="center"/>
    </xf>
    <xf numFmtId="0" fontId="109" fillId="0" borderId="0" xfId="0" applyFont="1" applyAlignment="1">
      <alignment vertical="center"/>
    </xf>
    <xf numFmtId="0" fontId="112" fillId="0" borderId="0" xfId="0" applyFont="1"/>
    <xf numFmtId="0" fontId="101" fillId="2" borderId="34" xfId="0" applyFont="1" applyFill="1" applyBorder="1" applyAlignment="1">
      <alignment vertical="center"/>
    </xf>
    <xf numFmtId="9" fontId="99" fillId="2" borderId="34" xfId="0" applyNumberFormat="1" applyFont="1" applyFill="1" applyBorder="1" applyAlignment="1">
      <alignment vertical="center"/>
    </xf>
    <xf numFmtId="0" fontId="61" fillId="2" borderId="36" xfId="0" applyFont="1" applyFill="1" applyBorder="1" applyAlignment="1">
      <alignment vertical="center"/>
    </xf>
    <xf numFmtId="0" fontId="61" fillId="10" borderId="36" xfId="0" applyFont="1" applyFill="1" applyBorder="1" applyAlignment="1">
      <alignment vertical="center"/>
    </xf>
    <xf numFmtId="0" fontId="61" fillId="5" borderId="36" xfId="0" applyFont="1" applyFill="1" applyBorder="1" applyAlignment="1">
      <alignment vertical="center"/>
    </xf>
    <xf numFmtId="0" fontId="61" fillId="4" borderId="36" xfId="0" applyFont="1" applyFill="1" applyBorder="1" applyAlignment="1">
      <alignment vertical="center"/>
    </xf>
    <xf numFmtId="0" fontId="61" fillId="13" borderId="36" xfId="0" applyFont="1" applyFill="1" applyBorder="1" applyAlignment="1">
      <alignment vertical="center"/>
    </xf>
    <xf numFmtId="0" fontId="61" fillId="6" borderId="36" xfId="0" applyFont="1" applyFill="1" applyBorder="1" applyAlignment="1">
      <alignment vertical="center"/>
    </xf>
    <xf numFmtId="0" fontId="61" fillId="14" borderId="36" xfId="0" applyFont="1" applyFill="1" applyBorder="1" applyAlignment="1">
      <alignment vertical="center"/>
    </xf>
    <xf numFmtId="0" fontId="61" fillId="15" borderId="36" xfId="0" applyFont="1" applyFill="1" applyBorder="1" applyAlignment="1">
      <alignment vertical="center"/>
    </xf>
    <xf numFmtId="0" fontId="61" fillId="16" borderId="36" xfId="0" applyFont="1" applyFill="1" applyBorder="1" applyAlignment="1">
      <alignment vertical="center"/>
    </xf>
    <xf numFmtId="0" fontId="102" fillId="2" borderId="36" xfId="0" applyFont="1" applyFill="1" applyBorder="1" applyAlignment="1">
      <alignment vertical="center"/>
    </xf>
    <xf numFmtId="176" fontId="101" fillId="2" borderId="36" xfId="0" applyNumberFormat="1" applyFont="1" applyFill="1" applyBorder="1" applyAlignment="1">
      <alignment vertical="center"/>
    </xf>
    <xf numFmtId="3" fontId="101" fillId="2" borderId="36" xfId="0" applyNumberFormat="1" applyFont="1" applyFill="1" applyBorder="1" applyAlignment="1">
      <alignment vertical="center"/>
    </xf>
    <xf numFmtId="0" fontId="102" fillId="2" borderId="34" xfId="0" applyFont="1" applyFill="1" applyBorder="1" applyAlignment="1">
      <alignment horizontal="right" wrapText="1"/>
    </xf>
    <xf numFmtId="0" fontId="102" fillId="2" borderId="34" xfId="0" applyFont="1" applyFill="1" applyBorder="1" applyAlignment="1">
      <alignment horizontal="right"/>
    </xf>
    <xf numFmtId="0" fontId="96" fillId="2" borderId="36" xfId="0" applyFont="1" applyFill="1" applyBorder="1"/>
    <xf numFmtId="0" fontId="61" fillId="17" borderId="36" xfId="0" applyFont="1" applyFill="1" applyBorder="1" applyAlignment="1">
      <alignment vertical="center"/>
    </xf>
    <xf numFmtId="0" fontId="61" fillId="18" borderId="36" xfId="0" applyFont="1" applyFill="1" applyBorder="1" applyAlignment="1">
      <alignment vertical="center"/>
    </xf>
    <xf numFmtId="9" fontId="61" fillId="2" borderId="44" xfId="0" applyNumberFormat="1" applyFont="1" applyFill="1" applyBorder="1" applyAlignment="1">
      <alignment vertical="center"/>
    </xf>
    <xf numFmtId="176" fontId="101" fillId="2" borderId="36" xfId="0" applyNumberFormat="1" applyFont="1" applyFill="1" applyBorder="1" applyAlignment="1">
      <alignment horizontal="left" vertical="center"/>
    </xf>
    <xf numFmtId="0" fontId="61" fillId="2" borderId="0" xfId="0" applyFont="1" applyFill="1"/>
    <xf numFmtId="0" fontId="0" fillId="30" borderId="0" xfId="0" applyFill="1"/>
    <xf numFmtId="0" fontId="61" fillId="29" borderId="36" xfId="0" applyFont="1" applyFill="1" applyBorder="1"/>
    <xf numFmtId="0" fontId="105" fillId="30" borderId="36" xfId="0" applyFont="1" applyFill="1" applyBorder="1"/>
    <xf numFmtId="0" fontId="96" fillId="29" borderId="36" xfId="0" applyFont="1" applyFill="1" applyBorder="1" applyAlignment="1">
      <alignment vertical="center"/>
    </xf>
    <xf numFmtId="0" fontId="106" fillId="2" borderId="36" xfId="0" applyFont="1" applyFill="1" applyBorder="1" applyAlignment="1">
      <alignment horizontal="right" vertical="center"/>
    </xf>
    <xf numFmtId="0" fontId="61" fillId="29" borderId="36" xfId="0" applyFont="1" applyFill="1" applyBorder="1" applyAlignment="1">
      <alignment vertical="center" wrapText="1"/>
    </xf>
    <xf numFmtId="0" fontId="85" fillId="35" borderId="36" xfId="1" applyFill="1" applyBorder="1" applyAlignment="1">
      <alignment vertical="center"/>
    </xf>
    <xf numFmtId="0" fontId="61" fillId="9" borderId="36" xfId="0" applyFont="1" applyFill="1" applyBorder="1" applyAlignment="1">
      <alignment vertical="center"/>
    </xf>
    <xf numFmtId="0" fontId="102" fillId="2" borderId="36" xfId="0" applyFont="1" applyFill="1" applyBorder="1" applyAlignment="1">
      <alignment horizontal="right" vertical="center"/>
    </xf>
    <xf numFmtId="0" fontId="101" fillId="2" borderId="36" xfId="0" applyFont="1" applyFill="1" applyBorder="1"/>
    <xf numFmtId="0" fontId="61" fillId="19" borderId="36" xfId="0" applyFont="1" applyFill="1" applyBorder="1" applyAlignment="1">
      <alignment vertical="center"/>
    </xf>
    <xf numFmtId="3" fontId="102" fillId="2" borderId="36" xfId="0" applyNumberFormat="1" applyFont="1" applyFill="1" applyBorder="1" applyAlignment="1">
      <alignment vertical="center"/>
    </xf>
    <xf numFmtId="0" fontId="61" fillId="29" borderId="0" xfId="0" applyFont="1" applyFill="1" applyAlignment="1">
      <alignment vertical="center"/>
    </xf>
    <xf numFmtId="0" fontId="99" fillId="29" borderId="0" xfId="0" applyFont="1" applyFill="1" applyAlignment="1">
      <alignment vertical="center" wrapText="1"/>
    </xf>
    <xf numFmtId="3" fontId="101" fillId="29" borderId="0" xfId="0" applyNumberFormat="1" applyFont="1" applyFill="1" applyAlignment="1">
      <alignment vertical="center"/>
    </xf>
    <xf numFmtId="0" fontId="101" fillId="29" borderId="0" xfId="0" applyFont="1" applyFill="1" applyAlignment="1">
      <alignment vertical="center"/>
    </xf>
    <xf numFmtId="0" fontId="73" fillId="2" borderId="36" xfId="0" applyFont="1" applyFill="1" applyBorder="1" applyAlignment="1">
      <alignment horizontal="left" vertical="center"/>
    </xf>
    <xf numFmtId="0" fontId="115" fillId="2" borderId="36" xfId="0" applyFont="1" applyFill="1" applyBorder="1" applyAlignment="1">
      <alignment vertical="center" wrapText="1"/>
    </xf>
    <xf numFmtId="0" fontId="115" fillId="2" borderId="36" xfId="0" applyFont="1" applyFill="1" applyBorder="1" applyAlignment="1">
      <alignment horizontal="center" vertical="center"/>
    </xf>
    <xf numFmtId="0" fontId="61" fillId="0" borderId="0" xfId="0" applyFont="1" applyAlignment="1">
      <alignment vertical="center" wrapText="1"/>
    </xf>
    <xf numFmtId="0" fontId="116" fillId="0" borderId="0" xfId="0" applyFont="1"/>
    <xf numFmtId="0" fontId="101" fillId="2" borderId="36" xfId="0" applyNumberFormat="1" applyFont="1" applyFill="1" applyBorder="1" applyAlignment="1">
      <alignment vertical="center"/>
    </xf>
    <xf numFmtId="0" fontId="28" fillId="2" borderId="36" xfId="0" applyFont="1" applyFill="1" applyBorder="1" applyAlignment="1">
      <alignment horizontal="center" vertical="center"/>
    </xf>
    <xf numFmtId="3" fontId="1" fillId="2" borderId="36" xfId="0" applyNumberFormat="1" applyFont="1" applyFill="1" applyBorder="1"/>
    <xf numFmtId="0" fontId="1" fillId="36" borderId="1" xfId="0" applyFont="1" applyFill="1" applyBorder="1"/>
    <xf numFmtId="0" fontId="10" fillId="37" borderId="36" xfId="0" applyFont="1" applyFill="1" applyBorder="1"/>
    <xf numFmtId="0" fontId="0" fillId="37" borderId="0" xfId="0" applyFont="1" applyFill="1" applyAlignment="1"/>
    <xf numFmtId="0" fontId="1" fillId="36" borderId="36" xfId="0" applyFont="1" applyFill="1" applyBorder="1"/>
    <xf numFmtId="3" fontId="1" fillId="36" borderId="1" xfId="0" applyNumberFormat="1" applyFont="1" applyFill="1" applyBorder="1"/>
    <xf numFmtId="0" fontId="19" fillId="2" borderId="36" xfId="0" applyFont="1" applyFill="1" applyBorder="1" applyAlignment="1">
      <alignment vertical="center"/>
    </xf>
    <xf numFmtId="49" fontId="19" fillId="2" borderId="36" xfId="0" applyNumberFormat="1" applyFont="1" applyFill="1" applyBorder="1" applyAlignment="1">
      <alignment horizontal="right" vertical="center"/>
    </xf>
    <xf numFmtId="0" fontId="17" fillId="2" borderId="36" xfId="0" applyFont="1" applyFill="1" applyBorder="1" applyAlignment="1">
      <alignment horizontal="center" vertical="center"/>
    </xf>
    <xf numFmtId="0" fontId="26" fillId="2" borderId="36" xfId="0" applyFont="1" applyFill="1" applyBorder="1" applyAlignment="1">
      <alignment wrapText="1"/>
    </xf>
    <xf numFmtId="3" fontId="70" fillId="3" borderId="159" xfId="0" applyNumberFormat="1" applyFont="1" applyFill="1" applyBorder="1" applyAlignment="1">
      <alignment vertical="center"/>
    </xf>
    <xf numFmtId="3" fontId="70" fillId="3" borderId="160" xfId="0" applyNumberFormat="1" applyFont="1" applyFill="1" applyBorder="1" applyAlignment="1">
      <alignment vertical="center"/>
    </xf>
    <xf numFmtId="3" fontId="71" fillId="3" borderId="160" xfId="0" applyNumberFormat="1" applyFont="1" applyFill="1" applyBorder="1"/>
    <xf numFmtId="3" fontId="71" fillId="3" borderId="44" xfId="0" applyNumberFormat="1" applyFont="1" applyFill="1" applyBorder="1" applyAlignment="1">
      <alignment vertical="center"/>
    </xf>
    <xf numFmtId="3" fontId="70" fillId="3" borderId="169" xfId="0" applyNumberFormat="1" applyFont="1" applyFill="1" applyBorder="1" applyAlignment="1">
      <alignment vertical="center"/>
    </xf>
    <xf numFmtId="0" fontId="106" fillId="2" borderId="36" xfId="0" applyFont="1" applyFill="1" applyBorder="1" applyAlignment="1">
      <alignment horizontal="left" vertical="center" wrapText="1"/>
    </xf>
    <xf numFmtId="0" fontId="117" fillId="2" borderId="36" xfId="0" applyFont="1" applyFill="1" applyBorder="1" applyAlignment="1">
      <alignment horizontal="center" vertical="center"/>
    </xf>
    <xf numFmtId="0" fontId="118" fillId="2" borderId="36" xfId="0" applyFont="1" applyFill="1" applyBorder="1" applyAlignment="1">
      <alignment wrapText="1"/>
    </xf>
    <xf numFmtId="0" fontId="113" fillId="2" borderId="36" xfId="0" applyFont="1" applyFill="1" applyBorder="1" applyAlignment="1">
      <alignment wrapText="1"/>
    </xf>
    <xf numFmtId="0" fontId="84" fillId="10" borderId="36" xfId="0" applyFont="1" applyFill="1" applyBorder="1" applyAlignment="1">
      <alignment horizontal="left" vertical="center" wrapText="1"/>
    </xf>
    <xf numFmtId="0" fontId="119" fillId="10" borderId="36" xfId="0" applyFont="1" applyFill="1" applyBorder="1" applyAlignment="1">
      <alignment horizontal="center" vertical="center" wrapText="1"/>
    </xf>
    <xf numFmtId="0" fontId="84" fillId="10" borderId="36" xfId="0" applyFont="1" applyFill="1" applyBorder="1" applyAlignment="1">
      <alignment horizontal="center" vertical="center" wrapText="1"/>
    </xf>
    <xf numFmtId="0" fontId="94" fillId="10" borderId="36" xfId="0" applyFont="1" applyFill="1" applyBorder="1" applyAlignment="1">
      <alignment horizontal="center" vertical="center"/>
    </xf>
    <xf numFmtId="0" fontId="99" fillId="3" borderId="76" xfId="0" applyFont="1" applyFill="1" applyBorder="1" applyAlignment="1">
      <alignment horizontal="left" vertical="center"/>
    </xf>
    <xf numFmtId="9" fontId="99" fillId="3" borderId="76" xfId="0" applyNumberFormat="1" applyFont="1" applyFill="1" applyBorder="1" applyAlignment="1">
      <alignment horizontal="center" vertical="center"/>
    </xf>
    <xf numFmtId="9" fontId="61" fillId="3" borderId="76" xfId="0" applyNumberFormat="1" applyFont="1" applyFill="1" applyBorder="1" applyAlignment="1">
      <alignment horizontal="center" vertical="center"/>
    </xf>
    <xf numFmtId="0" fontId="120" fillId="20" borderId="0" xfId="0" applyFont="1" applyFill="1"/>
    <xf numFmtId="0" fontId="61" fillId="3" borderId="44" xfId="0" applyFont="1" applyFill="1" applyBorder="1" applyAlignment="1">
      <alignment horizontal="left" vertical="center"/>
    </xf>
    <xf numFmtId="9" fontId="99" fillId="3" borderId="44" xfId="0" applyNumberFormat="1" applyFont="1" applyFill="1" applyBorder="1" applyAlignment="1">
      <alignment horizontal="center" vertical="center"/>
    </xf>
    <xf numFmtId="9" fontId="61" fillId="3" borderId="44" xfId="0" applyNumberFormat="1" applyFont="1" applyFill="1" applyBorder="1" applyAlignment="1">
      <alignment horizontal="center" vertical="center"/>
    </xf>
    <xf numFmtId="0" fontId="120" fillId="4" borderId="0" xfId="0" applyFont="1" applyFill="1"/>
    <xf numFmtId="0" fontId="120" fillId="21" borderId="0" xfId="0" applyFont="1" applyFill="1"/>
    <xf numFmtId="0" fontId="120" fillId="5" borderId="0" xfId="0" applyFont="1" applyFill="1"/>
    <xf numFmtId="0" fontId="120" fillId="22" borderId="0" xfId="0" applyFont="1" applyFill="1"/>
    <xf numFmtId="0" fontId="106" fillId="2" borderId="36" xfId="0" applyFont="1" applyFill="1" applyBorder="1" applyAlignment="1">
      <alignment vertical="center"/>
    </xf>
    <xf numFmtId="3" fontId="121" fillId="38" borderId="36" xfId="0" applyNumberFormat="1" applyFont="1" applyFill="1" applyBorder="1" applyAlignment="1">
      <alignment vertical="center"/>
    </xf>
    <xf numFmtId="0" fontId="113" fillId="2" borderId="36" xfId="0" applyFont="1" applyFill="1" applyBorder="1" applyAlignment="1">
      <alignment vertical="center" wrapText="1"/>
    </xf>
    <xf numFmtId="0" fontId="113" fillId="2" borderId="36" xfId="0" applyFont="1" applyFill="1" applyBorder="1" applyAlignment="1">
      <alignment vertical="top" wrapText="1"/>
    </xf>
    <xf numFmtId="0" fontId="113" fillId="2" borderId="36" xfId="0" applyFont="1" applyFill="1" applyBorder="1" applyAlignment="1">
      <alignment vertical="center" wrapText="1"/>
    </xf>
    <xf numFmtId="0" fontId="61" fillId="2" borderId="36" xfId="0" applyFont="1" applyFill="1" applyBorder="1" applyAlignment="1">
      <alignment horizontal="center" vertical="center"/>
    </xf>
    <xf numFmtId="9" fontId="102" fillId="12" borderId="68" xfId="0" applyNumberFormat="1" applyFont="1" applyFill="1" applyBorder="1" applyAlignment="1">
      <alignment vertical="center"/>
    </xf>
    <xf numFmtId="0" fontId="99" fillId="12" borderId="68" xfId="0" applyFont="1" applyFill="1" applyBorder="1" applyAlignment="1">
      <alignment horizontal="left" vertical="center"/>
    </xf>
    <xf numFmtId="0" fontId="107" fillId="2" borderId="36" xfId="0" applyFont="1" applyFill="1" applyBorder="1" applyAlignment="1">
      <alignment vertical="top"/>
    </xf>
    <xf numFmtId="0" fontId="61" fillId="12" borderId="68" xfId="0" applyFont="1" applyFill="1" applyBorder="1" applyAlignment="1">
      <alignment horizontal="left" vertical="center"/>
    </xf>
    <xf numFmtId="0" fontId="106" fillId="2" borderId="0" xfId="0" applyFont="1" applyFill="1" applyAlignment="1">
      <alignment vertical="center"/>
    </xf>
    <xf numFmtId="0" fontId="122" fillId="2" borderId="36" xfId="0" applyFont="1" applyFill="1" applyBorder="1" applyAlignment="1">
      <alignment vertical="center"/>
    </xf>
    <xf numFmtId="0" fontId="107" fillId="0" borderId="0" xfId="0" applyFont="1" applyAlignment="1">
      <alignment vertical="top"/>
    </xf>
    <xf numFmtId="0" fontId="106" fillId="2" borderId="36" xfId="0" applyFont="1" applyFill="1" applyBorder="1" applyAlignment="1">
      <alignment vertical="top" wrapText="1"/>
    </xf>
    <xf numFmtId="0" fontId="123" fillId="2" borderId="36" xfId="0" applyFont="1" applyFill="1" applyBorder="1"/>
    <xf numFmtId="0" fontId="123" fillId="0" borderId="0" xfId="0" applyFont="1"/>
    <xf numFmtId="0" fontId="124" fillId="0" borderId="0" xfId="0" applyFont="1"/>
    <xf numFmtId="0" fontId="89" fillId="11" borderId="1" xfId="0" applyFont="1" applyFill="1" applyBorder="1" applyAlignment="1">
      <alignment horizontal="center" vertical="center" wrapText="1"/>
    </xf>
    <xf numFmtId="0" fontId="125" fillId="2" borderId="3" xfId="0" applyFont="1" applyFill="1" applyBorder="1" applyAlignment="1">
      <alignment horizontal="left" vertical="center"/>
    </xf>
    <xf numFmtId="0" fontId="71" fillId="0" borderId="160" xfId="0" applyFont="1" applyBorder="1" applyAlignment="1">
      <alignment vertical="center"/>
    </xf>
    <xf numFmtId="0" fontId="126" fillId="0" borderId="160" xfId="0" applyFont="1" applyBorder="1" applyAlignment="1">
      <alignment vertical="center"/>
    </xf>
    <xf numFmtId="0" fontId="71" fillId="0" borderId="161" xfId="0" applyFont="1" applyBorder="1" applyAlignment="1">
      <alignment vertical="center"/>
    </xf>
    <xf numFmtId="0" fontId="71" fillId="0" borderId="44" xfId="0" applyFont="1" applyBorder="1" applyAlignment="1">
      <alignment vertical="center"/>
    </xf>
    <xf numFmtId="0" fontId="71" fillId="0" borderId="165" xfId="0" applyFont="1" applyBorder="1" applyAlignment="1">
      <alignment vertical="center"/>
    </xf>
    <xf numFmtId="0" fontId="75" fillId="0" borderId="44" xfId="0" applyFont="1" applyBorder="1" applyAlignment="1">
      <alignment vertical="center"/>
    </xf>
    <xf numFmtId="0" fontId="75" fillId="0" borderId="165" xfId="0" applyFont="1" applyBorder="1" applyAlignment="1">
      <alignment vertical="center"/>
    </xf>
    <xf numFmtId="0" fontId="71" fillId="0" borderId="168" xfId="0" applyFont="1" applyBorder="1" applyAlignment="1">
      <alignment vertical="center"/>
    </xf>
    <xf numFmtId="0" fontId="8" fillId="2" borderId="36" xfId="0" applyFont="1" applyFill="1" applyBorder="1" applyAlignment="1">
      <alignment horizontal="left"/>
    </xf>
    <xf numFmtId="0" fontId="90" fillId="2" borderId="36" xfId="0" applyFont="1" applyFill="1" applyBorder="1" applyAlignment="1">
      <alignment horizontal="left"/>
    </xf>
    <xf numFmtId="0" fontId="129" fillId="0" borderId="0" xfId="0" applyFont="1" applyAlignment="1"/>
    <xf numFmtId="0" fontId="127" fillId="0" borderId="0" xfId="0" applyFont="1" applyAlignment="1">
      <alignment vertical="center"/>
    </xf>
    <xf numFmtId="0" fontId="106" fillId="2" borderId="36" xfId="0" applyFont="1" applyFill="1" applyBorder="1" applyAlignment="1">
      <alignment vertical="center" wrapText="1"/>
    </xf>
    <xf numFmtId="0" fontId="113" fillId="2" borderId="36" xfId="0" applyFont="1" applyFill="1" applyBorder="1" applyAlignment="1">
      <alignment wrapText="1"/>
    </xf>
    <xf numFmtId="0" fontId="61" fillId="2" borderId="36" xfId="0" applyFont="1" applyFill="1" applyBorder="1" applyAlignment="1">
      <alignment vertical="center"/>
    </xf>
    <xf numFmtId="0" fontId="0" fillId="30" borderId="0" xfId="0" applyFill="1"/>
    <xf numFmtId="0" fontId="61" fillId="29" borderId="36" xfId="0" applyFont="1" applyFill="1" applyBorder="1"/>
    <xf numFmtId="0" fontId="61" fillId="29" borderId="0" xfId="0" applyFont="1" applyFill="1" applyAlignment="1">
      <alignment vertical="center"/>
    </xf>
    <xf numFmtId="0" fontId="113" fillId="2" borderId="36" xfId="0" applyFont="1" applyFill="1" applyBorder="1" applyAlignment="1">
      <alignment vertical="top" wrapText="1"/>
    </xf>
    <xf numFmtId="0" fontId="13" fillId="2" borderId="1" xfId="0" applyFont="1" applyFill="1" applyBorder="1" applyAlignment="1">
      <alignment horizontal="left" vertical="center" wrapText="1"/>
    </xf>
    <xf numFmtId="0" fontId="15" fillId="2" borderId="17" xfId="0" applyFont="1" applyFill="1" applyBorder="1" applyAlignment="1">
      <alignment horizontal="left" vertical="center" wrapText="1"/>
    </xf>
    <xf numFmtId="0" fontId="41" fillId="2" borderId="1" xfId="0" applyFont="1" applyFill="1" applyBorder="1" applyAlignment="1">
      <alignment horizontal="left" vertical="center" wrapText="1"/>
    </xf>
    <xf numFmtId="0" fontId="0" fillId="0" borderId="0" xfId="0" applyFont="1" applyAlignment="1">
      <alignment wrapText="1"/>
    </xf>
    <xf numFmtId="3" fontId="70" fillId="3" borderId="170" xfId="0" applyNumberFormat="1" applyFont="1" applyFill="1" applyBorder="1" applyAlignment="1">
      <alignment vertical="center"/>
    </xf>
    <xf numFmtId="0" fontId="71" fillId="3" borderId="171" xfId="0" applyFont="1" applyFill="1" applyBorder="1" applyAlignment="1">
      <alignment vertical="center"/>
    </xf>
    <xf numFmtId="0" fontId="71" fillId="3" borderId="172" xfId="0" applyFont="1" applyFill="1" applyBorder="1" applyAlignment="1">
      <alignment vertical="center"/>
    </xf>
    <xf numFmtId="3" fontId="70" fillId="3" borderId="174" xfId="0" applyNumberFormat="1" applyFont="1" applyFill="1" applyBorder="1" applyAlignment="1">
      <alignment vertical="center"/>
    </xf>
    <xf numFmtId="3" fontId="71" fillId="3" borderId="174" xfId="0" applyNumberFormat="1" applyFont="1" applyFill="1" applyBorder="1" applyAlignment="1">
      <alignment vertical="center"/>
    </xf>
    <xf numFmtId="0" fontId="71" fillId="3" borderId="174" xfId="0" applyFont="1" applyFill="1" applyBorder="1" applyAlignment="1">
      <alignment vertical="center"/>
    </xf>
    <xf numFmtId="0" fontId="113" fillId="3" borderId="175" xfId="0" applyFont="1" applyFill="1" applyBorder="1" applyAlignment="1">
      <alignment vertical="center"/>
    </xf>
    <xf numFmtId="3" fontId="70" fillId="3" borderId="173" xfId="0" applyNumberFormat="1" applyFont="1" applyFill="1" applyBorder="1" applyAlignment="1">
      <alignment vertical="center"/>
    </xf>
    <xf numFmtId="0" fontId="113" fillId="3" borderId="174" xfId="0" applyFont="1" applyFill="1" applyBorder="1" applyAlignment="1">
      <alignment vertical="center"/>
    </xf>
    <xf numFmtId="0" fontId="71" fillId="3" borderId="175" xfId="0" applyFont="1" applyFill="1" applyBorder="1" applyAlignment="1">
      <alignment vertical="center"/>
    </xf>
    <xf numFmtId="3" fontId="70" fillId="3" borderId="177" xfId="0" applyNumberFormat="1" applyFont="1" applyFill="1" applyBorder="1" applyAlignment="1">
      <alignment vertical="center"/>
    </xf>
    <xf numFmtId="0" fontId="71" fillId="3" borderId="177" xfId="0" applyFont="1" applyFill="1" applyBorder="1" applyAlignment="1">
      <alignment vertical="center"/>
    </xf>
    <xf numFmtId="0" fontId="113" fillId="3" borderId="178" xfId="0" applyFont="1" applyFill="1" applyBorder="1" applyAlignment="1">
      <alignment vertical="center"/>
    </xf>
    <xf numFmtId="0" fontId="73" fillId="2" borderId="36" xfId="0" applyFont="1" applyFill="1" applyBorder="1" applyAlignment="1">
      <alignment horizontal="left"/>
    </xf>
    <xf numFmtId="10" fontId="61" fillId="2" borderId="36" xfId="0" applyNumberFormat="1" applyFont="1" applyFill="1" applyBorder="1"/>
    <xf numFmtId="3" fontId="132" fillId="2" borderId="36" xfId="0" applyNumberFormat="1" applyFont="1" applyFill="1" applyBorder="1" applyAlignment="1">
      <alignment vertical="center"/>
    </xf>
    <xf numFmtId="0" fontId="94" fillId="2" borderId="36" xfId="0" applyFont="1" applyFill="1" applyBorder="1" applyAlignment="1">
      <alignment horizontal="center" vertical="top"/>
    </xf>
    <xf numFmtId="0" fontId="113" fillId="2" borderId="36" xfId="0" applyFont="1" applyFill="1" applyBorder="1" applyAlignment="1">
      <alignment vertical="top"/>
    </xf>
    <xf numFmtId="0" fontId="133" fillId="2" borderId="0" xfId="0" applyFont="1" applyFill="1" applyAlignment="1">
      <alignment horizontal="left" vertical="center"/>
    </xf>
    <xf numFmtId="0" fontId="102" fillId="2" borderId="0" xfId="0" applyFont="1" applyFill="1" applyAlignment="1">
      <alignment horizontal="center" vertical="center"/>
    </xf>
    <xf numFmtId="0" fontId="134" fillId="2" borderId="0" xfId="0" applyFont="1" applyFill="1" applyAlignment="1">
      <alignment horizontal="left" vertical="center"/>
    </xf>
    <xf numFmtId="0" fontId="135" fillId="2" borderId="0" xfId="0" applyFont="1" applyFill="1" applyAlignment="1">
      <alignment horizontal="left" vertical="center"/>
    </xf>
    <xf numFmtId="0" fontId="61" fillId="2" borderId="79" xfId="0" applyFont="1" applyFill="1" applyBorder="1"/>
    <xf numFmtId="164" fontId="102" fillId="12" borderId="79" xfId="0" applyNumberFormat="1" applyFont="1" applyFill="1" applyBorder="1" applyAlignment="1">
      <alignment horizontal="right" vertical="center"/>
    </xf>
    <xf numFmtId="0" fontId="102" fillId="2" borderId="0" xfId="0" applyFont="1" applyFill="1" applyAlignment="1">
      <alignment horizontal="center"/>
    </xf>
    <xf numFmtId="0" fontId="97" fillId="2" borderId="79" xfId="0" applyFont="1" applyFill="1" applyBorder="1" applyAlignment="1">
      <alignment horizontal="left" vertical="center"/>
    </xf>
    <xf numFmtId="0" fontId="99" fillId="12" borderId="79" xfId="0" applyFont="1" applyFill="1" applyBorder="1" applyAlignment="1">
      <alignment vertical="center"/>
    </xf>
    <xf numFmtId="0" fontId="97" fillId="2" borderId="139" xfId="0" applyFont="1" applyFill="1" applyBorder="1" applyAlignment="1">
      <alignment horizontal="left" vertical="center"/>
    </xf>
    <xf numFmtId="0" fontId="61" fillId="2" borderId="139" xfId="0" applyFont="1" applyFill="1" applyBorder="1"/>
    <xf numFmtId="0" fontId="99" fillId="12" borderId="139" xfId="0" applyFont="1" applyFill="1" applyBorder="1" applyAlignment="1">
      <alignment vertical="center"/>
    </xf>
    <xf numFmtId="0" fontId="119" fillId="10" borderId="34" xfId="0" applyFont="1" applyFill="1" applyBorder="1" applyAlignment="1">
      <alignment vertical="center"/>
    </xf>
    <xf numFmtId="49" fontId="84" fillId="10" borderId="34" xfId="0" applyNumberFormat="1" applyFont="1" applyFill="1" applyBorder="1" applyAlignment="1">
      <alignment horizontal="center" vertical="center"/>
    </xf>
    <xf numFmtId="0" fontId="61" fillId="3" borderId="76" xfId="0" applyFont="1" applyFill="1" applyBorder="1" applyAlignment="1">
      <alignment vertical="center"/>
    </xf>
    <xf numFmtId="177" fontId="61" fillId="3" borderId="76" xfId="0" applyNumberFormat="1" applyFont="1" applyFill="1" applyBorder="1" applyAlignment="1">
      <alignment horizontal="center" vertical="center"/>
    </xf>
    <xf numFmtId="0" fontId="61" fillId="3" borderId="44" xfId="0" applyFont="1" applyFill="1" applyBorder="1" applyAlignment="1">
      <alignment vertical="center"/>
    </xf>
    <xf numFmtId="177" fontId="61" fillId="3" borderId="44" xfId="0" applyNumberFormat="1" applyFont="1" applyFill="1" applyBorder="1" applyAlignment="1">
      <alignment horizontal="center" vertical="center"/>
    </xf>
    <xf numFmtId="0" fontId="131" fillId="2" borderId="36" xfId="0" applyFont="1" applyFill="1" applyBorder="1" applyAlignment="1">
      <alignment vertical="center"/>
    </xf>
    <xf numFmtId="0" fontId="61" fillId="2" borderId="36" xfId="0" applyFont="1" applyFill="1" applyBorder="1" applyAlignment="1">
      <alignment horizontal="right" vertical="center"/>
    </xf>
    <xf numFmtId="164" fontId="102" fillId="12" borderId="97" xfId="0" applyNumberFormat="1" applyFont="1" applyFill="1" applyBorder="1" applyAlignment="1">
      <alignment horizontal="center" vertical="center"/>
    </xf>
    <xf numFmtId="10" fontId="65" fillId="2" borderId="36" xfId="0" applyNumberFormat="1" applyFont="1" applyFill="1" applyBorder="1" applyAlignment="1">
      <alignment horizontal="center" vertical="center"/>
    </xf>
    <xf numFmtId="3" fontId="132" fillId="2" borderId="0" xfId="0" applyNumberFormat="1" applyFont="1" applyFill="1" applyAlignment="1">
      <alignment vertical="center"/>
    </xf>
    <xf numFmtId="0" fontId="107" fillId="2" borderId="36" xfId="0" applyFont="1" applyFill="1" applyBorder="1" applyAlignment="1">
      <alignment horizontal="left" vertical="center"/>
    </xf>
    <xf numFmtId="0" fontId="107" fillId="2" borderId="36" xfId="0" applyFont="1" applyFill="1" applyBorder="1" applyAlignment="1">
      <alignment horizontal="left" vertical="center" wrapText="1"/>
    </xf>
    <xf numFmtId="0" fontId="107" fillId="8" borderId="81" xfId="0" applyFont="1" applyFill="1" applyBorder="1" applyAlignment="1">
      <alignment vertical="center" wrapText="1"/>
    </xf>
    <xf numFmtId="0" fontId="107" fillId="23" borderId="81" xfId="0" applyFont="1" applyFill="1" applyBorder="1" applyAlignment="1">
      <alignment horizontal="left" vertical="center" wrapText="1"/>
    </xf>
    <xf numFmtId="0" fontId="107" fillId="18" borderId="81" xfId="0" applyFont="1" applyFill="1" applyBorder="1" applyAlignment="1">
      <alignment vertical="center" wrapText="1"/>
    </xf>
    <xf numFmtId="0" fontId="137" fillId="11" borderId="81" xfId="0" applyFont="1" applyFill="1" applyBorder="1" applyAlignment="1">
      <alignment horizontal="left" vertical="center" wrapText="1"/>
    </xf>
    <xf numFmtId="0" fontId="137" fillId="24" borderId="81" xfId="0" applyFont="1" applyFill="1" applyBorder="1" applyAlignment="1">
      <alignment horizontal="left" vertical="center" wrapText="1"/>
    </xf>
    <xf numFmtId="0" fontId="107" fillId="12" borderId="82" xfId="0" applyFont="1" applyFill="1" applyBorder="1" applyAlignment="1">
      <alignment horizontal="left" vertical="center" wrapText="1"/>
    </xf>
    <xf numFmtId="3" fontId="121" fillId="2" borderId="36" xfId="0" applyNumberFormat="1" applyFont="1" applyFill="1" applyBorder="1" applyAlignment="1">
      <alignment vertical="center"/>
    </xf>
    <xf numFmtId="0" fontId="138" fillId="2" borderId="36" xfId="0" applyFont="1" applyFill="1" applyBorder="1" applyAlignment="1">
      <alignment horizontal="left" vertical="center"/>
    </xf>
    <xf numFmtId="0" fontId="61" fillId="2" borderId="36" xfId="0" applyFont="1" applyFill="1" applyBorder="1" applyAlignment="1">
      <alignment horizontal="left" vertical="center"/>
    </xf>
    <xf numFmtId="0" fontId="119" fillId="10" borderId="36" xfId="0" applyFont="1" applyFill="1" applyBorder="1" applyAlignment="1">
      <alignment horizontal="right" vertical="center" wrapText="1"/>
    </xf>
    <xf numFmtId="0" fontId="84" fillId="10" borderId="36" xfId="0" applyFont="1" applyFill="1" applyBorder="1" applyAlignment="1">
      <alignment horizontal="right" vertical="center" wrapText="1"/>
    </xf>
    <xf numFmtId="3" fontId="61" fillId="0" borderId="76" xfId="0" applyNumberFormat="1" applyFont="1" applyBorder="1" applyAlignment="1">
      <alignment horizontal="right" vertical="center"/>
    </xf>
    <xf numFmtId="3" fontId="61" fillId="0" borderId="44" xfId="0" applyNumberFormat="1" applyFont="1" applyBorder="1" applyAlignment="1">
      <alignment horizontal="right" vertical="center"/>
    </xf>
    <xf numFmtId="0" fontId="4" fillId="2" borderId="36" xfId="0" applyFont="1" applyFill="1" applyBorder="1"/>
    <xf numFmtId="0" fontId="41" fillId="2" borderId="36" xfId="0" applyFont="1" applyFill="1" applyBorder="1" applyAlignment="1">
      <alignment horizontal="left" vertical="center" wrapText="1"/>
    </xf>
    <xf numFmtId="0" fontId="0" fillId="30" borderId="0" xfId="0" applyFont="1" applyFill="1" applyAlignment="1"/>
    <xf numFmtId="0" fontId="61" fillId="2" borderId="36" xfId="0" applyFont="1" applyFill="1" applyBorder="1" applyAlignment="1">
      <alignment vertical="top" wrapText="1"/>
    </xf>
    <xf numFmtId="0" fontId="61" fillId="0" borderId="0" xfId="0" applyFont="1" applyAlignment="1">
      <alignment vertical="top" wrapText="1"/>
    </xf>
    <xf numFmtId="0" fontId="61" fillId="0" borderId="0" xfId="0" applyFont="1" applyAlignment="1">
      <alignment vertical="top"/>
    </xf>
    <xf numFmtId="0" fontId="61" fillId="2" borderId="36" xfId="0" applyFont="1" applyFill="1" applyBorder="1" applyAlignment="1">
      <alignment wrapText="1"/>
    </xf>
    <xf numFmtId="0" fontId="99" fillId="2" borderId="36" xfId="0" applyFont="1" applyFill="1" applyBorder="1" applyAlignment="1">
      <alignment wrapText="1"/>
    </xf>
    <xf numFmtId="0" fontId="61" fillId="0" borderId="0" xfId="0" applyFont="1" applyAlignment="1">
      <alignment wrapText="1"/>
    </xf>
    <xf numFmtId="0" fontId="84" fillId="10" borderId="0" xfId="0" applyFont="1" applyFill="1" applyAlignment="1">
      <alignment horizontal="left" vertical="center"/>
    </xf>
    <xf numFmtId="0" fontId="119" fillId="10" borderId="0" xfId="0" applyFont="1" applyFill="1" applyAlignment="1">
      <alignment horizontal="left" vertical="center" wrapText="1"/>
    </xf>
    <xf numFmtId="0" fontId="61" fillId="2" borderId="0" xfId="0" applyFont="1" applyFill="1" applyAlignment="1">
      <alignment wrapText="1"/>
    </xf>
    <xf numFmtId="0" fontId="89" fillId="25" borderId="84" xfId="0" applyFont="1" applyFill="1" applyBorder="1" applyAlignment="1">
      <alignment horizontal="center" vertical="center"/>
    </xf>
    <xf numFmtId="0" fontId="61" fillId="26" borderId="85" xfId="0" applyFont="1" applyFill="1" applyBorder="1" applyAlignment="1">
      <alignment horizontal="center" vertical="center"/>
    </xf>
    <xf numFmtId="0" fontId="61" fillId="26" borderId="86" xfId="0" applyFont="1" applyFill="1" applyBorder="1" applyAlignment="1">
      <alignment horizontal="center" vertical="center"/>
    </xf>
    <xf numFmtId="0" fontId="89" fillId="25" borderId="87" xfId="0" applyFont="1" applyFill="1" applyBorder="1" applyAlignment="1">
      <alignment horizontal="center" vertical="center"/>
    </xf>
    <xf numFmtId="0" fontId="61" fillId="26" borderId="88" xfId="0" applyFont="1" applyFill="1" applyBorder="1" applyAlignment="1">
      <alignment horizontal="center" vertical="center"/>
    </xf>
    <xf numFmtId="0" fontId="61" fillId="26" borderId="89" xfId="0" applyFont="1" applyFill="1" applyBorder="1" applyAlignment="1">
      <alignment horizontal="center" vertical="center"/>
    </xf>
    <xf numFmtId="0" fontId="61" fillId="5" borderId="90" xfId="0" applyFont="1" applyFill="1" applyBorder="1"/>
    <xf numFmtId="0" fontId="89" fillId="25" borderId="89" xfId="0" applyFont="1" applyFill="1" applyBorder="1" applyAlignment="1">
      <alignment horizontal="center" vertical="center"/>
    </xf>
    <xf numFmtId="0" fontId="61" fillId="10" borderId="87" xfId="0" applyFont="1" applyFill="1" applyBorder="1"/>
    <xf numFmtId="0" fontId="61" fillId="26" borderId="90" xfId="0" applyFont="1" applyFill="1" applyBorder="1"/>
    <xf numFmtId="0" fontId="61" fillId="5" borderId="88" xfId="0" applyFont="1" applyFill="1" applyBorder="1"/>
    <xf numFmtId="0" fontId="61" fillId="26" borderId="88" xfId="0" applyFont="1" applyFill="1" applyBorder="1"/>
    <xf numFmtId="0" fontId="89" fillId="25" borderId="88" xfId="0" applyFont="1" applyFill="1" applyBorder="1" applyAlignment="1">
      <alignment horizontal="center" vertical="center"/>
    </xf>
    <xf numFmtId="0" fontId="61" fillId="10" borderId="88" xfId="0" applyFont="1" applyFill="1" applyBorder="1"/>
    <xf numFmtId="0" fontId="61" fillId="5" borderId="89" xfId="0" applyFont="1" applyFill="1" applyBorder="1"/>
    <xf numFmtId="0" fontId="61" fillId="26" borderId="89" xfId="0" applyFont="1" applyFill="1" applyBorder="1"/>
    <xf numFmtId="0" fontId="61" fillId="10" borderId="89" xfId="0" applyFont="1" applyFill="1" applyBorder="1"/>
    <xf numFmtId="0" fontId="61" fillId="0" borderId="45" xfId="0" applyFont="1" applyBorder="1" applyAlignment="1">
      <alignment vertical="center"/>
    </xf>
    <xf numFmtId="0" fontId="101" fillId="0" borderId="0" xfId="0" applyFont="1" applyAlignment="1">
      <alignment horizontal="left" vertical="center" wrapText="1"/>
    </xf>
    <xf numFmtId="0" fontId="101" fillId="0" borderId="0" xfId="0" applyFont="1" applyAlignment="1">
      <alignment vertical="center" wrapText="1"/>
    </xf>
    <xf numFmtId="0" fontId="61" fillId="5" borderId="95" xfId="0" applyFont="1" applyFill="1" applyBorder="1"/>
    <xf numFmtId="0" fontId="89" fillId="25" borderId="96" xfId="0" applyFont="1" applyFill="1" applyBorder="1" applyAlignment="1">
      <alignment horizontal="center" vertical="center"/>
    </xf>
    <xf numFmtId="0" fontId="61" fillId="12" borderId="91" xfId="0" applyFont="1" applyFill="1" applyBorder="1"/>
    <xf numFmtId="9" fontId="101" fillId="0" borderId="97" xfId="0" applyNumberFormat="1" applyFont="1" applyBorder="1" applyAlignment="1">
      <alignment horizontal="center" vertical="center"/>
    </xf>
    <xf numFmtId="0" fontId="141" fillId="10" borderId="83" xfId="0" applyFont="1" applyFill="1" applyBorder="1" applyAlignment="1">
      <alignment horizontal="center" vertical="center" wrapText="1"/>
    </xf>
    <xf numFmtId="3" fontId="1" fillId="2" borderId="36" xfId="0" applyNumberFormat="1" applyFont="1" applyFill="1" applyBorder="1" applyAlignment="1">
      <alignment vertical="center"/>
    </xf>
    <xf numFmtId="0" fontId="1" fillId="2" borderId="36" xfId="0" applyFont="1" applyFill="1" applyBorder="1" applyAlignment="1">
      <alignment vertical="center" wrapText="1"/>
    </xf>
    <xf numFmtId="0" fontId="1" fillId="29" borderId="1" xfId="0" applyFont="1" applyFill="1" applyBorder="1" applyAlignment="1">
      <alignment vertical="center"/>
    </xf>
    <xf numFmtId="0" fontId="10" fillId="30" borderId="36" xfId="0" applyFont="1" applyFill="1" applyBorder="1"/>
    <xf numFmtId="0" fontId="1" fillId="29" borderId="36" xfId="0" applyFont="1" applyFill="1" applyBorder="1" applyAlignment="1">
      <alignment vertical="center"/>
    </xf>
    <xf numFmtId="0" fontId="99" fillId="12" borderId="97" xfId="0" applyFont="1" applyFill="1" applyBorder="1" applyAlignment="1">
      <alignment vertical="center"/>
    </xf>
    <xf numFmtId="0" fontId="61" fillId="39" borderId="36" xfId="0" applyFont="1" applyFill="1" applyBorder="1" applyAlignment="1">
      <alignment vertical="center"/>
    </xf>
    <xf numFmtId="0" fontId="119" fillId="39" borderId="125" xfId="0" applyFont="1" applyFill="1" applyBorder="1" applyAlignment="1">
      <alignment vertical="center"/>
    </xf>
    <xf numFmtId="0" fontId="83" fillId="39" borderId="125" xfId="0" applyFont="1" applyFill="1" applyBorder="1" applyAlignment="1">
      <alignment vertical="center"/>
    </xf>
    <xf numFmtId="3" fontId="83" fillId="39" borderId="125" xfId="0" applyNumberFormat="1" applyFont="1" applyFill="1" applyBorder="1" applyAlignment="1">
      <alignment vertical="center"/>
    </xf>
    <xf numFmtId="0" fontId="83" fillId="39" borderId="125" xfId="0" applyFont="1" applyFill="1" applyBorder="1"/>
    <xf numFmtId="0" fontId="84" fillId="40" borderId="179" xfId="0" applyFont="1" applyFill="1" applyBorder="1" applyAlignment="1">
      <alignment horizontal="center" vertical="center" wrapText="1"/>
    </xf>
    <xf numFmtId="3" fontId="84" fillId="40" borderId="179" xfId="0" applyNumberFormat="1" applyFont="1" applyFill="1" applyBorder="1" applyAlignment="1">
      <alignment horizontal="center" vertical="center" wrapText="1"/>
    </xf>
    <xf numFmtId="0" fontId="43" fillId="40" borderId="179" xfId="0" applyFont="1" applyFill="1" applyBorder="1" applyAlignment="1">
      <alignment horizontal="center" vertical="center" wrapText="1"/>
    </xf>
    <xf numFmtId="0" fontId="116" fillId="0" borderId="0" xfId="0" applyFont="1" applyAlignment="1"/>
    <xf numFmtId="0" fontId="113" fillId="2" borderId="36" xfId="0" applyFont="1" applyFill="1" applyBorder="1" applyAlignment="1">
      <alignment horizontal="center" vertical="center"/>
    </xf>
    <xf numFmtId="0" fontId="113" fillId="2" borderId="36" xfId="0" applyFont="1" applyFill="1" applyBorder="1" applyAlignment="1">
      <alignment vertical="center"/>
    </xf>
    <xf numFmtId="0" fontId="84" fillId="17" borderId="36" xfId="0" applyFont="1" applyFill="1" applyBorder="1" applyAlignment="1">
      <alignment horizontal="center" vertical="center" wrapText="1"/>
    </xf>
    <xf numFmtId="3" fontId="145" fillId="2" borderId="139" xfId="0" applyNumberFormat="1" applyFont="1" applyFill="1" applyBorder="1" applyAlignment="1">
      <alignment horizontal="center" vertical="center"/>
    </xf>
    <xf numFmtId="3" fontId="113" fillId="2" borderId="139" xfId="0" applyNumberFormat="1" applyFont="1" applyFill="1" applyBorder="1" applyAlignment="1">
      <alignment horizontal="center" vertical="center"/>
    </xf>
    <xf numFmtId="0" fontId="120" fillId="2" borderId="36" xfId="0" applyFont="1" applyFill="1" applyBorder="1" applyAlignment="1">
      <alignment vertical="center"/>
    </xf>
    <xf numFmtId="0" fontId="120" fillId="2" borderId="0" xfId="0" applyFont="1" applyFill="1" applyAlignment="1">
      <alignment vertical="center"/>
    </xf>
    <xf numFmtId="0" fontId="98" fillId="2" borderId="36" xfId="0" applyFont="1" applyFill="1" applyBorder="1" applyAlignment="1">
      <alignment horizontal="left" vertical="center"/>
    </xf>
    <xf numFmtId="0" fontId="101" fillId="2" borderId="36" xfId="0" applyFont="1" applyFill="1" applyBorder="1" applyAlignment="1">
      <alignment horizontal="left" vertical="center"/>
    </xf>
    <xf numFmtId="0" fontId="61" fillId="2" borderId="0" xfId="0" applyFont="1" applyFill="1" applyAlignment="1">
      <alignment horizontal="left" vertical="center"/>
    </xf>
    <xf numFmtId="0" fontId="136" fillId="2" borderId="36" xfId="0" applyFont="1" applyFill="1" applyBorder="1" applyAlignment="1">
      <alignment vertical="center"/>
    </xf>
    <xf numFmtId="0" fontId="98" fillId="2" borderId="0" xfId="0" applyFont="1" applyFill="1" applyAlignment="1">
      <alignment horizontal="left" vertical="center"/>
    </xf>
    <xf numFmtId="0" fontId="88" fillId="30" borderId="36" xfId="0" applyFont="1" applyFill="1" applyBorder="1" applyAlignment="1">
      <alignment horizontal="left" vertical="center"/>
    </xf>
    <xf numFmtId="0" fontId="64" fillId="30" borderId="36" xfId="0" applyFont="1" applyFill="1" applyBorder="1" applyAlignment="1">
      <alignment vertical="center"/>
    </xf>
    <xf numFmtId="0" fontId="65" fillId="2" borderId="36" xfId="0" applyFont="1" applyFill="1" applyBorder="1" applyAlignment="1">
      <alignment vertical="center"/>
    </xf>
    <xf numFmtId="0" fontId="148" fillId="2" borderId="36" xfId="0" applyFont="1" applyFill="1" applyBorder="1" applyAlignment="1">
      <alignment horizontal="left" vertical="center"/>
    </xf>
    <xf numFmtId="0" fontId="89" fillId="2" borderId="36" xfId="0" applyFont="1" applyFill="1" applyBorder="1" applyAlignment="1">
      <alignment horizontal="right" vertical="center"/>
    </xf>
    <xf numFmtId="3" fontId="70" fillId="3" borderId="171" xfId="0" applyNumberFormat="1" applyFont="1" applyFill="1" applyBorder="1" applyAlignment="1">
      <alignment vertical="center"/>
    </xf>
    <xf numFmtId="3" fontId="70" fillId="3" borderId="172" xfId="0" applyNumberFormat="1" applyFont="1" applyFill="1" applyBorder="1" applyAlignment="1">
      <alignment vertical="center"/>
    </xf>
    <xf numFmtId="3" fontId="70" fillId="3" borderId="175" xfId="0" applyNumberFormat="1" applyFont="1" applyFill="1" applyBorder="1" applyAlignment="1">
      <alignment vertical="center"/>
    </xf>
    <xf numFmtId="3" fontId="75" fillId="3" borderId="173" xfId="1" applyNumberFormat="1" applyFont="1" applyFill="1" applyBorder="1" applyAlignment="1">
      <alignment vertical="center"/>
    </xf>
    <xf numFmtId="3" fontId="75" fillId="3" borderId="176" xfId="1" applyNumberFormat="1" applyFont="1" applyFill="1" applyBorder="1" applyAlignment="1">
      <alignment vertical="center"/>
    </xf>
    <xf numFmtId="3" fontId="70" fillId="3" borderId="178" xfId="0" applyNumberFormat="1" applyFont="1" applyFill="1" applyBorder="1" applyAlignment="1">
      <alignment vertical="center"/>
    </xf>
    <xf numFmtId="0" fontId="61" fillId="30" borderId="36" xfId="0" applyFont="1" applyFill="1" applyBorder="1" applyAlignment="1">
      <alignment horizontal="left" vertical="center"/>
    </xf>
    <xf numFmtId="0" fontId="84" fillId="17" borderId="0" xfId="0" applyFont="1" applyFill="1" applyAlignment="1">
      <alignment horizontal="right" wrapText="1"/>
    </xf>
    <xf numFmtId="0" fontId="99" fillId="12" borderId="44" xfId="0" applyFont="1" applyFill="1" applyBorder="1" applyAlignment="1">
      <alignment vertical="center"/>
    </xf>
    <xf numFmtId="3" fontId="99" fillId="12" borderId="44" xfId="0" applyNumberFormat="1" applyFont="1" applyFill="1" applyBorder="1" applyAlignment="1">
      <alignment horizontal="right" vertical="center"/>
    </xf>
    <xf numFmtId="164" fontId="99" fillId="12" borderId="44" xfId="0" applyNumberFormat="1" applyFont="1" applyFill="1" applyBorder="1" applyAlignment="1">
      <alignment horizontal="right" vertical="center"/>
    </xf>
    <xf numFmtId="0" fontId="149" fillId="2" borderId="36" xfId="0" applyFont="1" applyFill="1" applyBorder="1" applyAlignment="1">
      <alignment horizontal="right" vertical="top"/>
    </xf>
    <xf numFmtId="0" fontId="150" fillId="2" borderId="36" xfId="0" applyFont="1" applyFill="1" applyBorder="1" applyAlignment="1">
      <alignment vertical="center"/>
    </xf>
    <xf numFmtId="0" fontId="101" fillId="3" borderId="68" xfId="0" applyFont="1" applyFill="1" applyBorder="1" applyAlignment="1">
      <alignment vertical="center"/>
    </xf>
    <xf numFmtId="164" fontId="102" fillId="3" borderId="68" xfId="0" applyNumberFormat="1" applyFont="1" applyFill="1" applyBorder="1" applyAlignment="1">
      <alignment horizontal="right" vertical="center"/>
    </xf>
    <xf numFmtId="0" fontId="99" fillId="2" borderId="36" xfId="0" applyFont="1" applyFill="1" applyBorder="1" applyAlignment="1">
      <alignment vertical="center"/>
    </xf>
    <xf numFmtId="0" fontId="61" fillId="3" borderId="101" xfId="0" applyFont="1" applyFill="1" applyBorder="1" applyAlignment="1">
      <alignment vertical="center"/>
    </xf>
    <xf numFmtId="9" fontId="61" fillId="3" borderId="101" xfId="0" applyNumberFormat="1" applyFont="1" applyFill="1" applyBorder="1" applyAlignment="1">
      <alignment horizontal="right" vertical="center"/>
    </xf>
    <xf numFmtId="0" fontId="151" fillId="2" borderId="36" xfId="0" applyFont="1" applyFill="1" applyBorder="1" applyAlignment="1">
      <alignment vertical="center"/>
    </xf>
    <xf numFmtId="0" fontId="107" fillId="30" borderId="36" xfId="0" applyFont="1" applyFill="1" applyBorder="1" applyAlignment="1">
      <alignment vertical="center"/>
    </xf>
    <xf numFmtId="0" fontId="93" fillId="2" borderId="36" xfId="0" applyFont="1" applyFill="1" applyBorder="1" applyAlignment="1">
      <alignment vertical="center"/>
    </xf>
    <xf numFmtId="0" fontId="152" fillId="10" borderId="36" xfId="0" applyFont="1" applyFill="1" applyBorder="1" applyAlignment="1">
      <alignment horizontal="center" vertical="center" wrapText="1"/>
    </xf>
    <xf numFmtId="9" fontId="99" fillId="12" borderId="104" xfId="0" applyNumberFormat="1" applyFont="1" applyFill="1" applyBorder="1" applyAlignment="1">
      <alignment horizontal="center" vertical="center"/>
    </xf>
    <xf numFmtId="9" fontId="99" fillId="12" borderId="108" xfId="0" applyNumberFormat="1" applyFont="1" applyFill="1" applyBorder="1" applyAlignment="1">
      <alignment horizontal="center" vertical="center"/>
    </xf>
    <xf numFmtId="0" fontId="99" fillId="12" borderId="112" xfId="0" applyFont="1" applyFill="1" applyBorder="1" applyAlignment="1">
      <alignment horizontal="center" vertical="center"/>
    </xf>
    <xf numFmtId="9" fontId="61" fillId="12" borderId="115" xfId="0" applyNumberFormat="1" applyFont="1" applyFill="1" applyBorder="1" applyAlignment="1">
      <alignment horizontal="center" vertical="center"/>
    </xf>
    <xf numFmtId="9" fontId="61" fillId="12" borderId="108" xfId="0" applyNumberFormat="1" applyFont="1" applyFill="1" applyBorder="1" applyAlignment="1">
      <alignment horizontal="center" vertical="center"/>
    </xf>
    <xf numFmtId="9" fontId="61" fillId="12" borderId="84" xfId="0" applyNumberFormat="1" applyFont="1" applyFill="1" applyBorder="1" applyAlignment="1">
      <alignment horizontal="center" vertical="center"/>
    </xf>
    <xf numFmtId="0" fontId="153" fillId="2" borderId="36" xfId="0" applyFont="1" applyFill="1" applyBorder="1" applyAlignment="1">
      <alignment vertical="center" wrapText="1"/>
    </xf>
    <xf numFmtId="0" fontId="153" fillId="2" borderId="36" xfId="0" applyFont="1" applyFill="1" applyBorder="1" applyAlignment="1">
      <alignment vertical="center"/>
    </xf>
    <xf numFmtId="0" fontId="153" fillId="2" borderId="0" xfId="0" applyFont="1" applyFill="1" applyAlignment="1">
      <alignment vertical="center"/>
    </xf>
    <xf numFmtId="9" fontId="61" fillId="2" borderId="117" xfId="0" applyNumberFormat="1" applyFont="1" applyFill="1" applyBorder="1" applyAlignment="1">
      <alignment horizontal="center" vertical="center"/>
    </xf>
    <xf numFmtId="0" fontId="61" fillId="30" borderId="0" xfId="0" applyFont="1" applyFill="1" applyAlignment="1">
      <alignment vertical="center"/>
    </xf>
    <xf numFmtId="9" fontId="61" fillId="2" borderId="121" xfId="0" applyNumberFormat="1" applyFont="1" applyFill="1" applyBorder="1" applyAlignment="1">
      <alignment horizontal="center" vertical="center"/>
    </xf>
    <xf numFmtId="9" fontId="61" fillId="2" borderId="122" xfId="0" applyNumberFormat="1" applyFont="1" applyFill="1" applyBorder="1" applyAlignment="1">
      <alignment horizontal="center" vertical="center"/>
    </xf>
    <xf numFmtId="49" fontId="155" fillId="2" borderId="36" xfId="0" applyNumberFormat="1" applyFont="1" applyFill="1" applyBorder="1" applyAlignment="1">
      <alignment horizontal="right" vertical="center"/>
    </xf>
    <xf numFmtId="0" fontId="84" fillId="10" borderId="36" xfId="0" applyFont="1" applyFill="1" applyBorder="1" applyAlignment="1">
      <alignment horizontal="right" vertical="center"/>
    </xf>
    <xf numFmtId="0" fontId="119" fillId="10" borderId="36" xfId="0" applyFont="1" applyFill="1" applyBorder="1" applyAlignment="1">
      <alignment horizontal="right" vertical="center"/>
    </xf>
    <xf numFmtId="3" fontId="99" fillId="3" borderId="101" xfId="0" applyNumberFormat="1" applyFont="1" applyFill="1" applyBorder="1" applyAlignment="1">
      <alignment horizontal="right" vertical="center"/>
    </xf>
    <xf numFmtId="3" fontId="61" fillId="3" borderId="101" xfId="0" applyNumberFormat="1" applyFont="1" applyFill="1" applyBorder="1" applyAlignment="1">
      <alignment horizontal="right" vertical="center"/>
    </xf>
    <xf numFmtId="0" fontId="99" fillId="30" borderId="36" xfId="0" applyFont="1" applyFill="1" applyBorder="1" applyAlignment="1">
      <alignment vertical="center"/>
    </xf>
    <xf numFmtId="3" fontId="99" fillId="3" borderId="124" xfId="0" applyNumberFormat="1" applyFont="1" applyFill="1" applyBorder="1" applyAlignment="1">
      <alignment horizontal="right" vertical="center"/>
    </xf>
    <xf numFmtId="3" fontId="61" fillId="3" borderId="124" xfId="0" applyNumberFormat="1" applyFont="1" applyFill="1" applyBorder="1" applyAlignment="1">
      <alignment horizontal="right" vertical="center"/>
    </xf>
    <xf numFmtId="164" fontId="99" fillId="3" borderId="124" xfId="0" applyNumberFormat="1" applyFont="1" applyFill="1" applyBorder="1" applyAlignment="1">
      <alignment horizontal="right" vertical="center"/>
    </xf>
    <xf numFmtId="164" fontId="61" fillId="3" borderId="124" xfId="0" applyNumberFormat="1" applyFont="1" applyFill="1" applyBorder="1" applyAlignment="1">
      <alignment horizontal="right" vertical="center"/>
    </xf>
    <xf numFmtId="164" fontId="99" fillId="3" borderId="76" xfId="0" applyNumberFormat="1" applyFont="1" applyFill="1" applyBorder="1" applyAlignment="1">
      <alignment horizontal="right" vertical="center"/>
    </xf>
    <xf numFmtId="164" fontId="61" fillId="3" borderId="76" xfId="0" applyNumberFormat="1" applyFont="1" applyFill="1" applyBorder="1" applyAlignment="1">
      <alignment horizontal="right" vertical="center"/>
    </xf>
    <xf numFmtId="164" fontId="61" fillId="2" borderId="36" xfId="0" applyNumberFormat="1" applyFont="1" applyFill="1" applyBorder="1" applyAlignment="1">
      <alignment horizontal="right" vertical="center"/>
    </xf>
    <xf numFmtId="0" fontId="73" fillId="30" borderId="36" xfId="0" applyFont="1" applyFill="1" applyBorder="1" applyAlignment="1">
      <alignment horizontal="left" vertical="center"/>
    </xf>
    <xf numFmtId="0" fontId="143" fillId="2" borderId="36" xfId="0" applyFont="1" applyFill="1" applyBorder="1" applyAlignment="1">
      <alignment vertical="center"/>
    </xf>
    <xf numFmtId="0" fontId="119" fillId="10" borderId="36" xfId="0" applyFont="1" applyFill="1" applyBorder="1" applyAlignment="1">
      <alignment horizontal="left" vertical="center" wrapText="1"/>
    </xf>
    <xf numFmtId="0" fontId="61" fillId="0" borderId="76" xfId="0" applyFont="1" applyBorder="1" applyAlignment="1">
      <alignment vertical="center"/>
    </xf>
    <xf numFmtId="0" fontId="101" fillId="5" borderId="36" xfId="0" applyFont="1" applyFill="1" applyBorder="1" applyAlignment="1">
      <alignment vertical="center"/>
    </xf>
    <xf numFmtId="180" fontId="102" fillId="5" borderId="36" xfId="0" applyNumberFormat="1" applyFont="1" applyFill="1" applyBorder="1" applyAlignment="1">
      <alignment horizontal="right" vertical="center"/>
    </xf>
    <xf numFmtId="180" fontId="101" fillId="5" borderId="36" xfId="0" applyNumberFormat="1" applyFont="1" applyFill="1" applyBorder="1" applyAlignment="1">
      <alignment horizontal="right" vertical="center"/>
    </xf>
    <xf numFmtId="0" fontId="61" fillId="29" borderId="36" xfId="0" applyFont="1" applyFill="1" applyBorder="1" applyAlignment="1">
      <alignment horizontal="center" vertical="center"/>
    </xf>
    <xf numFmtId="0" fontId="101" fillId="2" borderId="36" xfId="0" applyFont="1" applyFill="1" applyBorder="1" applyAlignment="1">
      <alignment horizontal="center" vertical="center"/>
    </xf>
    <xf numFmtId="0" fontId="83" fillId="11" borderId="36" xfId="0" applyFont="1" applyFill="1" applyBorder="1" applyAlignment="1">
      <alignment horizontal="center" vertical="center" wrapText="1"/>
    </xf>
    <xf numFmtId="173" fontId="84" fillId="10" borderId="36" xfId="0" applyNumberFormat="1" applyFont="1" applyFill="1" applyBorder="1" applyAlignment="1">
      <alignment horizontal="right" vertical="center"/>
    </xf>
    <xf numFmtId="173" fontId="119" fillId="10" borderId="36" xfId="0" applyNumberFormat="1" applyFont="1" applyFill="1" applyBorder="1" applyAlignment="1">
      <alignment horizontal="right" vertical="center"/>
    </xf>
    <xf numFmtId="180" fontId="99" fillId="0" borderId="76" xfId="0" applyNumberFormat="1" applyFont="1" applyBorder="1" applyAlignment="1">
      <alignment horizontal="right" vertical="center"/>
    </xf>
    <xf numFmtId="180" fontId="61" fillId="0" borderId="76" xfId="0" applyNumberFormat="1" applyFont="1" applyBorder="1" applyAlignment="1">
      <alignment horizontal="right" vertical="center"/>
    </xf>
    <xf numFmtId="180" fontId="99" fillId="0" borderId="0" xfId="0" applyNumberFormat="1" applyFont="1" applyAlignment="1">
      <alignment horizontal="right" vertical="center"/>
    </xf>
    <xf numFmtId="180" fontId="61" fillId="0" borderId="0" xfId="0" applyNumberFormat="1" applyFont="1" applyAlignment="1">
      <alignment horizontal="right" vertical="center"/>
    </xf>
    <xf numFmtId="0" fontId="83" fillId="42" borderId="36" xfId="0" applyFont="1" applyFill="1" applyBorder="1" applyAlignment="1">
      <alignment horizontal="center" vertical="center" wrapText="1"/>
    </xf>
    <xf numFmtId="0" fontId="157" fillId="0" borderId="0" xfId="0" applyFont="1" applyAlignment="1">
      <alignment vertical="center"/>
    </xf>
    <xf numFmtId="3" fontId="70" fillId="3" borderId="176" xfId="0" applyNumberFormat="1" applyFont="1" applyFill="1" applyBorder="1" applyAlignment="1">
      <alignment vertical="center"/>
    </xf>
    <xf numFmtId="0" fontId="65" fillId="0" borderId="0" xfId="0" applyFont="1" applyAlignment="1">
      <alignment vertical="top"/>
    </xf>
    <xf numFmtId="0" fontId="61" fillId="2" borderId="36" xfId="0" applyFont="1" applyFill="1" applyBorder="1" applyAlignment="1">
      <alignment horizontal="center" vertical="center" wrapText="1"/>
    </xf>
    <xf numFmtId="0" fontId="97" fillId="12" borderId="136" xfId="0" applyFont="1" applyFill="1" applyBorder="1" applyAlignment="1">
      <alignment vertical="center"/>
    </xf>
    <xf numFmtId="0" fontId="120" fillId="12" borderId="136" xfId="0" applyFont="1" applyFill="1" applyBorder="1" applyAlignment="1">
      <alignment vertical="center"/>
    </xf>
    <xf numFmtId="0" fontId="61" fillId="12" borderId="136" xfId="0" applyFont="1" applyFill="1" applyBorder="1" applyAlignment="1">
      <alignment vertical="center"/>
    </xf>
    <xf numFmtId="0" fontId="99" fillId="12" borderId="136" xfId="0" applyFont="1" applyFill="1" applyBorder="1" applyAlignment="1">
      <alignment horizontal="left" vertical="center"/>
    </xf>
    <xf numFmtId="0" fontId="98" fillId="12" borderId="136" xfId="0" applyFont="1" applyFill="1" applyBorder="1" applyAlignment="1">
      <alignment vertical="center"/>
    </xf>
    <xf numFmtId="0" fontId="106" fillId="2" borderId="36" xfId="0" applyFont="1" applyFill="1" applyBorder="1" applyAlignment="1">
      <alignment vertical="top"/>
    </xf>
    <xf numFmtId="3" fontId="120" fillId="2" borderId="36" xfId="0" applyNumberFormat="1" applyFont="1" applyFill="1" applyBorder="1" applyAlignment="1">
      <alignment vertical="center"/>
    </xf>
    <xf numFmtId="3" fontId="61" fillId="2" borderId="36" xfId="0" applyNumberFormat="1" applyFont="1" applyFill="1" applyBorder="1" applyAlignment="1">
      <alignment vertical="center" wrapText="1"/>
    </xf>
    <xf numFmtId="0" fontId="119" fillId="10" borderId="36" xfId="0" applyFont="1" applyFill="1" applyBorder="1" applyAlignment="1">
      <alignment horizontal="left" vertical="top"/>
    </xf>
    <xf numFmtId="0" fontId="119" fillId="10" borderId="36" xfId="0" applyFont="1" applyFill="1" applyBorder="1" applyAlignment="1">
      <alignment horizontal="left"/>
    </xf>
    <xf numFmtId="0" fontId="138" fillId="0" borderId="0" xfId="0" applyFont="1" applyAlignment="1">
      <alignment horizontal="left" vertical="center" wrapText="1"/>
    </xf>
    <xf numFmtId="0" fontId="119" fillId="10" borderId="36" xfId="0" applyFont="1" applyFill="1" applyBorder="1" applyAlignment="1">
      <alignment horizontal="left" vertical="center"/>
    </xf>
    <xf numFmtId="0" fontId="159" fillId="2" borderId="36" xfId="0" applyFont="1" applyFill="1" applyBorder="1" applyAlignment="1">
      <alignment horizontal="center" vertical="center"/>
    </xf>
    <xf numFmtId="0" fontId="159" fillId="0" borderId="0" xfId="0" applyFont="1" applyAlignment="1">
      <alignment horizontal="center" vertical="center"/>
    </xf>
    <xf numFmtId="0" fontId="65" fillId="0" borderId="0" xfId="0" applyFont="1" applyAlignment="1">
      <alignment vertical="center"/>
    </xf>
    <xf numFmtId="0" fontId="61" fillId="3" borderId="76" xfId="0" applyFont="1" applyFill="1" applyBorder="1" applyAlignment="1">
      <alignment vertical="center" wrapText="1"/>
    </xf>
    <xf numFmtId="3" fontId="99" fillId="3" borderId="76" xfId="0" applyNumberFormat="1" applyFont="1" applyFill="1" applyBorder="1" applyAlignment="1">
      <alignment horizontal="right" vertical="center"/>
    </xf>
    <xf numFmtId="3" fontId="61" fillId="3" borderId="76" xfId="0" applyNumberFormat="1" applyFont="1" applyFill="1" applyBorder="1" applyAlignment="1">
      <alignment horizontal="right" vertical="center"/>
    </xf>
    <xf numFmtId="0" fontId="106" fillId="0" borderId="0" xfId="0" applyFont="1" applyAlignment="1">
      <alignment vertical="top" wrapText="1"/>
    </xf>
    <xf numFmtId="0" fontId="106" fillId="0" borderId="0" xfId="0" applyFont="1" applyAlignment="1">
      <alignment vertical="top"/>
    </xf>
    <xf numFmtId="0" fontId="89" fillId="11" borderId="36" xfId="0" applyFont="1" applyFill="1" applyBorder="1" applyAlignment="1">
      <alignment horizontal="center" vertical="center" wrapText="1"/>
    </xf>
    <xf numFmtId="0" fontId="148" fillId="2" borderId="36" xfId="0" applyFont="1" applyFill="1" applyBorder="1" applyAlignment="1">
      <alignment horizontal="left"/>
    </xf>
    <xf numFmtId="0" fontId="71" fillId="3" borderId="160" xfId="0" applyFont="1" applyFill="1" applyBorder="1" applyAlignment="1">
      <alignment vertical="center"/>
    </xf>
    <xf numFmtId="0" fontId="64" fillId="2" borderId="0" xfId="0" applyFont="1" applyFill="1" applyAlignment="1">
      <alignment vertical="center"/>
    </xf>
    <xf numFmtId="3" fontId="75" fillId="3" borderId="164" xfId="1" applyNumberFormat="1" applyFont="1" applyFill="1" applyBorder="1" applyAlignment="1">
      <alignment vertical="center"/>
    </xf>
    <xf numFmtId="3" fontId="75" fillId="3" borderId="169" xfId="1" applyNumberFormat="1" applyFont="1" applyFill="1" applyBorder="1" applyAlignment="1">
      <alignment vertical="center"/>
    </xf>
    <xf numFmtId="3" fontId="70" fillId="3" borderId="167" xfId="0" applyNumberFormat="1" applyFont="1" applyFill="1" applyBorder="1" applyAlignment="1">
      <alignment vertical="center"/>
    </xf>
    <xf numFmtId="3" fontId="64" fillId="2" borderId="36" xfId="0" applyNumberFormat="1" applyFont="1" applyFill="1" applyBorder="1" applyAlignment="1">
      <alignment vertical="center"/>
    </xf>
    <xf numFmtId="3" fontId="160" fillId="2" borderId="36" xfId="0" applyNumberFormat="1" applyFont="1" applyFill="1" applyBorder="1" applyAlignment="1">
      <alignment horizontal="left" vertical="center"/>
    </xf>
    <xf numFmtId="3" fontId="96" fillId="2" borderId="36" xfId="0" applyNumberFormat="1" applyFont="1" applyFill="1" applyBorder="1" applyAlignment="1">
      <alignment horizontal="left" vertical="center"/>
    </xf>
    <xf numFmtId="0" fontId="95" fillId="2" borderId="36" xfId="0" applyFont="1" applyFill="1" applyBorder="1" applyAlignment="1">
      <alignment horizontal="left" vertical="center"/>
    </xf>
    <xf numFmtId="0" fontId="113" fillId="2" borderId="36" xfId="0" applyFont="1" applyFill="1" applyBorder="1" applyAlignment="1">
      <alignment horizontal="left" vertical="center"/>
    </xf>
    <xf numFmtId="0" fontId="161" fillId="2" borderId="0" xfId="0" applyFont="1" applyFill="1" applyAlignment="1">
      <alignment vertical="center"/>
    </xf>
    <xf numFmtId="0" fontId="113" fillId="2" borderId="36" xfId="0" applyFont="1" applyFill="1" applyBorder="1"/>
    <xf numFmtId="0" fontId="119" fillId="10" borderId="0" xfId="0" applyFont="1" applyFill="1" applyAlignment="1">
      <alignment horizontal="left"/>
    </xf>
    <xf numFmtId="0" fontId="161" fillId="2" borderId="36" xfId="0" applyFont="1" applyFill="1" applyBorder="1" applyAlignment="1">
      <alignment vertical="center"/>
    </xf>
    <xf numFmtId="0" fontId="119" fillId="10" borderId="0" xfId="0" applyFont="1" applyFill="1" applyAlignment="1">
      <alignment vertical="center"/>
    </xf>
    <xf numFmtId="0" fontId="61" fillId="3" borderId="44" xfId="0" applyFont="1" applyFill="1" applyBorder="1" applyAlignment="1">
      <alignment vertical="center" wrapText="1"/>
    </xf>
    <xf numFmtId="3" fontId="61" fillId="3" borderId="44" xfId="0" applyNumberFormat="1" applyFont="1" applyFill="1" applyBorder="1" applyAlignment="1">
      <alignment horizontal="right" vertical="center"/>
    </xf>
    <xf numFmtId="0" fontId="101" fillId="5" borderId="36" xfId="0" applyFont="1" applyFill="1" applyBorder="1"/>
    <xf numFmtId="180" fontId="101" fillId="5" borderId="36" xfId="0" applyNumberFormat="1" applyFont="1" applyFill="1" applyBorder="1" applyAlignment="1">
      <alignment horizontal="right"/>
    </xf>
    <xf numFmtId="0" fontId="83" fillId="10" borderId="36" xfId="0" applyFont="1" applyFill="1" applyBorder="1" applyAlignment="1">
      <alignment vertical="center"/>
    </xf>
    <xf numFmtId="49" fontId="83" fillId="10" borderId="125" xfId="0" applyNumberFormat="1" applyFont="1" applyFill="1" applyBorder="1"/>
    <xf numFmtId="49" fontId="84" fillId="10" borderId="125" xfId="0" applyNumberFormat="1" applyFont="1" applyFill="1" applyBorder="1" applyAlignment="1">
      <alignment horizontal="center" vertical="center" wrapText="1"/>
    </xf>
    <xf numFmtId="0" fontId="83" fillId="10" borderId="125" xfId="0" applyFont="1" applyFill="1" applyBorder="1"/>
    <xf numFmtId="0" fontId="101" fillId="5" borderId="44" xfId="0" applyFont="1" applyFill="1" applyBorder="1"/>
    <xf numFmtId="180" fontId="101" fillId="5" borderId="44" xfId="0" applyNumberFormat="1" applyFont="1" applyFill="1" applyBorder="1" applyAlignment="1">
      <alignment horizontal="right"/>
    </xf>
    <xf numFmtId="181" fontId="101" fillId="5" borderId="44" xfId="0" applyNumberFormat="1" applyFont="1" applyFill="1" applyBorder="1" applyAlignment="1">
      <alignment horizontal="right"/>
    </xf>
    <xf numFmtId="0" fontId="83" fillId="10" borderId="132" xfId="0" applyFont="1" applyFill="1" applyBorder="1" applyAlignment="1">
      <alignment vertical="center"/>
    </xf>
    <xf numFmtId="0" fontId="119" fillId="10" borderId="132" xfId="0" applyFont="1" applyFill="1" applyBorder="1" applyAlignment="1">
      <alignment horizontal="right" vertical="center"/>
    </xf>
    <xf numFmtId="0" fontId="101" fillId="3" borderId="126" xfId="0" applyFont="1" applyFill="1" applyBorder="1"/>
    <xf numFmtId="3" fontId="61" fillId="3" borderId="126" xfId="0" applyNumberFormat="1" applyFont="1" applyFill="1" applyBorder="1" applyAlignment="1">
      <alignment horizontal="right"/>
    </xf>
    <xf numFmtId="0" fontId="61" fillId="0" borderId="141" xfId="0" applyFont="1" applyBorder="1" applyAlignment="1">
      <alignment vertical="center"/>
    </xf>
    <xf numFmtId="0" fontId="61" fillId="0" borderId="128" xfId="0" applyFont="1" applyBorder="1" applyAlignment="1">
      <alignment vertical="center"/>
    </xf>
    <xf numFmtId="0" fontId="61" fillId="0" borderId="129" xfId="0" applyFont="1" applyBorder="1" applyAlignment="1">
      <alignment vertical="center"/>
    </xf>
    <xf numFmtId="0" fontId="162" fillId="2" borderId="0" xfId="0" applyFont="1" applyFill="1" applyAlignment="1">
      <alignment vertical="center"/>
    </xf>
    <xf numFmtId="0" fontId="61" fillId="0" borderId="44" xfId="0" applyFont="1" applyBorder="1" applyAlignment="1">
      <alignment vertical="center"/>
    </xf>
    <xf numFmtId="0" fontId="101" fillId="5" borderId="44" xfId="0" applyFont="1" applyFill="1" applyBorder="1" applyAlignment="1">
      <alignment vertical="center"/>
    </xf>
    <xf numFmtId="3" fontId="163" fillId="2" borderId="36" xfId="0" applyNumberFormat="1" applyFont="1" applyFill="1" applyBorder="1" applyAlignment="1">
      <alignment horizontal="left" vertical="center"/>
    </xf>
    <xf numFmtId="0" fontId="164" fillId="0" borderId="97" xfId="0" applyFont="1" applyBorder="1" applyAlignment="1">
      <alignment vertical="center"/>
    </xf>
    <xf numFmtId="9" fontId="99" fillId="12" borderId="97" xfId="0" applyNumberFormat="1" applyFont="1" applyFill="1" applyBorder="1" applyAlignment="1">
      <alignment horizontal="left" vertical="center"/>
    </xf>
    <xf numFmtId="0" fontId="61" fillId="12" borderId="97" xfId="0" applyFont="1" applyFill="1" applyBorder="1" applyAlignment="1">
      <alignment horizontal="center" vertical="center"/>
    </xf>
    <xf numFmtId="0" fontId="99" fillId="12" borderId="130" xfId="0" applyFont="1" applyFill="1" applyBorder="1" applyAlignment="1">
      <alignment vertical="center"/>
    </xf>
    <xf numFmtId="0" fontId="61" fillId="12" borderId="139" xfId="0" applyFont="1" applyFill="1" applyBorder="1" applyAlignment="1">
      <alignment horizontal="center" vertical="center"/>
    </xf>
    <xf numFmtId="0" fontId="99" fillId="12" borderId="134" xfId="0" applyFont="1" applyFill="1" applyBorder="1" applyAlignment="1">
      <alignment vertical="center"/>
    </xf>
    <xf numFmtId="0" fontId="61" fillId="12" borderId="134" xfId="0" applyFont="1" applyFill="1" applyBorder="1" applyAlignment="1">
      <alignment horizontal="center" vertical="center"/>
    </xf>
    <xf numFmtId="0" fontId="99" fillId="12" borderId="131" xfId="0" applyFont="1" applyFill="1" applyBorder="1" applyAlignment="1">
      <alignment vertical="center"/>
    </xf>
    <xf numFmtId="0" fontId="164" fillId="0" borderId="139" xfId="0" applyFont="1" applyBorder="1" applyAlignment="1">
      <alignment vertical="center" wrapText="1"/>
    </xf>
    <xf numFmtId="49" fontId="84" fillId="10" borderId="36" xfId="0" applyNumberFormat="1" applyFont="1" applyFill="1" applyBorder="1" applyAlignment="1">
      <alignment horizontal="right" vertical="center"/>
    </xf>
    <xf numFmtId="49" fontId="119" fillId="10" borderId="36" xfId="0" applyNumberFormat="1" applyFont="1" applyFill="1" applyBorder="1" applyAlignment="1">
      <alignment horizontal="right" vertical="center"/>
    </xf>
    <xf numFmtId="1" fontId="61" fillId="0" borderId="44" xfId="0" applyNumberFormat="1" applyFont="1" applyBorder="1" applyAlignment="1">
      <alignment horizontal="right" vertical="center"/>
    </xf>
    <xf numFmtId="0" fontId="65" fillId="0" borderId="44" xfId="0" applyFont="1" applyBorder="1" applyAlignment="1">
      <alignment vertical="center"/>
    </xf>
    <xf numFmtId="175" fontId="61" fillId="0" borderId="44" xfId="0" applyNumberFormat="1" applyFont="1" applyBorder="1" applyAlignment="1">
      <alignment vertical="center"/>
    </xf>
    <xf numFmtId="175" fontId="61" fillId="0" borderId="44" xfId="0" applyNumberFormat="1" applyFont="1" applyBorder="1" applyAlignment="1">
      <alignment horizontal="right" vertical="center"/>
    </xf>
    <xf numFmtId="171" fontId="61" fillId="0" borderId="44" xfId="0" applyNumberFormat="1" applyFont="1" applyBorder="1" applyAlignment="1">
      <alignment vertical="center"/>
    </xf>
    <xf numFmtId="164" fontId="99" fillId="0" borderId="44" xfId="0" applyNumberFormat="1" applyFont="1" applyBorder="1" applyAlignment="1">
      <alignment horizontal="right" vertical="center"/>
    </xf>
    <xf numFmtId="164" fontId="61" fillId="0" borderId="44" xfId="0" applyNumberFormat="1" applyFont="1" applyBorder="1" applyAlignment="1">
      <alignment horizontal="right" vertical="center"/>
    </xf>
    <xf numFmtId="0" fontId="107" fillId="2" borderId="36" xfId="0" applyFont="1" applyFill="1" applyBorder="1"/>
    <xf numFmtId="0" fontId="106" fillId="2" borderId="36" xfId="0" applyFont="1" applyFill="1" applyBorder="1"/>
    <xf numFmtId="0" fontId="162" fillId="2" borderId="0" xfId="0" applyFont="1" applyFill="1"/>
    <xf numFmtId="49" fontId="84" fillId="10" borderId="0" xfId="0" applyNumberFormat="1" applyFont="1" applyFill="1" applyAlignment="1">
      <alignment horizontal="center" vertical="center" wrapText="1"/>
    </xf>
    <xf numFmtId="0" fontId="99" fillId="0" borderId="76" xfId="0" applyFont="1" applyBorder="1" applyAlignment="1">
      <alignment vertical="center"/>
    </xf>
    <xf numFmtId="1" fontId="61" fillId="0" borderId="76" xfId="0" applyNumberFormat="1" applyFont="1" applyBorder="1" applyAlignment="1">
      <alignment vertical="center"/>
    </xf>
    <xf numFmtId="1" fontId="61" fillId="0" borderId="44" xfId="0" applyNumberFormat="1" applyFont="1" applyBorder="1" applyAlignment="1">
      <alignment vertical="center"/>
    </xf>
    <xf numFmtId="1" fontId="51" fillId="28" borderId="36" xfId="0" applyNumberFormat="1" applyFont="1" applyFill="1" applyBorder="1" applyAlignment="1">
      <alignment horizontal="right" wrapText="1"/>
    </xf>
    <xf numFmtId="0" fontId="84" fillId="10" borderId="36" xfId="0" applyFont="1" applyFill="1" applyBorder="1" applyAlignment="1">
      <alignment horizontal="left" vertical="center"/>
    </xf>
    <xf numFmtId="0" fontId="84" fillId="10" borderId="36" xfId="0" applyFont="1" applyFill="1" applyBorder="1" applyAlignment="1">
      <alignment horizontal="center" vertical="center"/>
    </xf>
    <xf numFmtId="0" fontId="119" fillId="10" borderId="36" xfId="0" applyFont="1" applyFill="1" applyBorder="1" applyAlignment="1">
      <alignment horizontal="center" vertical="center"/>
    </xf>
    <xf numFmtId="0" fontId="65" fillId="0" borderId="128" xfId="0" applyFont="1" applyBorder="1" applyAlignment="1">
      <alignment vertical="center"/>
    </xf>
    <xf numFmtId="49" fontId="99" fillId="0" borderId="128" xfId="0" applyNumberFormat="1" applyFont="1" applyBorder="1" applyAlignment="1">
      <alignment horizontal="center" vertical="center"/>
    </xf>
    <xf numFmtId="49" fontId="61" fillId="0" borderId="128" xfId="0" applyNumberFormat="1" applyFont="1" applyBorder="1" applyAlignment="1">
      <alignment horizontal="center" vertical="center"/>
    </xf>
    <xf numFmtId="0" fontId="65" fillId="0" borderId="129" xfId="0" applyFont="1" applyBorder="1" applyAlignment="1">
      <alignment vertical="center"/>
    </xf>
    <xf numFmtId="49" fontId="99" fillId="0" borderId="129" xfId="0" applyNumberFormat="1" applyFont="1" applyBorder="1" applyAlignment="1">
      <alignment horizontal="center" vertical="center"/>
    </xf>
    <xf numFmtId="49" fontId="61" fillId="0" borderId="129" xfId="0" applyNumberFormat="1" applyFont="1" applyBorder="1" applyAlignment="1">
      <alignment horizontal="center" vertical="center"/>
    </xf>
    <xf numFmtId="0" fontId="84" fillId="10" borderId="36" xfId="0" applyFont="1" applyFill="1" applyBorder="1" applyAlignment="1">
      <alignment horizontal="left"/>
    </xf>
    <xf numFmtId="0" fontId="83" fillId="10" borderId="36" xfId="0" applyFont="1" applyFill="1" applyBorder="1"/>
    <xf numFmtId="49" fontId="84" fillId="10" borderId="36" xfId="0" applyNumberFormat="1" applyFont="1" applyFill="1" applyBorder="1" applyAlignment="1">
      <alignment horizontal="center" vertical="center"/>
    </xf>
    <xf numFmtId="168" fontId="119" fillId="10" borderId="36" xfId="0" applyNumberFormat="1" applyFont="1" applyFill="1" applyBorder="1" applyAlignment="1">
      <alignment horizontal="center" vertical="center"/>
    </xf>
    <xf numFmtId="0" fontId="65" fillId="0" borderId="44" xfId="0" applyFont="1" applyBorder="1"/>
    <xf numFmtId="49" fontId="99" fillId="0" borderId="44" xfId="0" applyNumberFormat="1" applyFont="1" applyBorder="1" applyAlignment="1">
      <alignment horizontal="center" vertical="center"/>
    </xf>
    <xf numFmtId="49" fontId="61" fillId="0" borderId="44" xfId="0" applyNumberFormat="1" applyFont="1" applyBorder="1" applyAlignment="1">
      <alignment horizontal="center" vertical="center"/>
    </xf>
    <xf numFmtId="0" fontId="61" fillId="5" borderId="44" xfId="0" applyFont="1" applyFill="1" applyBorder="1"/>
    <xf numFmtId="49" fontId="102" fillId="5" borderId="44" xfId="0" applyNumberFormat="1" applyFont="1" applyFill="1" applyBorder="1" applyAlignment="1">
      <alignment horizontal="center" vertical="center"/>
    </xf>
    <xf numFmtId="49" fontId="101" fillId="5" borderId="44" xfId="0" applyNumberFormat="1" applyFont="1" applyFill="1" applyBorder="1" applyAlignment="1">
      <alignment horizontal="center" vertical="center"/>
    </xf>
    <xf numFmtId="0" fontId="106" fillId="2" borderId="36" xfId="0" applyFont="1" applyFill="1" applyBorder="1" applyAlignment="1">
      <alignment horizontal="left" wrapText="1"/>
    </xf>
    <xf numFmtId="0" fontId="101" fillId="10" borderId="36" xfId="0" applyFont="1" applyFill="1" applyBorder="1" applyAlignment="1">
      <alignment vertical="center"/>
    </xf>
    <xf numFmtId="0" fontId="101" fillId="10" borderId="132" xfId="0" applyFont="1" applyFill="1" applyBorder="1" applyAlignment="1">
      <alignment vertical="center"/>
    </xf>
    <xf numFmtId="0" fontId="101" fillId="3" borderId="55" xfId="0" applyFont="1" applyFill="1" applyBorder="1"/>
    <xf numFmtId="0" fontId="101" fillId="3" borderId="133" xfId="0" applyFont="1" applyFill="1" applyBorder="1"/>
    <xf numFmtId="0" fontId="102" fillId="3" borderId="133" xfId="0" applyFont="1" applyFill="1" applyBorder="1"/>
    <xf numFmtId="0" fontId="94" fillId="2" borderId="36" xfId="0" applyFont="1" applyFill="1" applyBorder="1" applyAlignment="1">
      <alignment vertical="top"/>
    </xf>
    <xf numFmtId="0" fontId="161" fillId="2" borderId="0" xfId="0" applyFont="1" applyFill="1" applyAlignment="1">
      <alignment vertical="top"/>
    </xf>
    <xf numFmtId="0" fontId="108" fillId="2" borderId="36" xfId="0" applyFont="1" applyFill="1" applyBorder="1" applyAlignment="1">
      <alignment horizontal="left" wrapText="1"/>
    </xf>
    <xf numFmtId="0" fontId="120" fillId="12" borderId="134" xfId="0" applyFont="1" applyFill="1" applyBorder="1"/>
    <xf numFmtId="3" fontId="99" fillId="12" borderId="134" xfId="0" applyNumberFormat="1" applyFont="1" applyFill="1" applyBorder="1" applyAlignment="1">
      <alignment horizontal="right" vertical="center"/>
    </xf>
    <xf numFmtId="0" fontId="61" fillId="12" borderId="134" xfId="0" applyFont="1" applyFill="1" applyBorder="1" applyAlignment="1">
      <alignment vertical="center"/>
    </xf>
    <xf numFmtId="3" fontId="61" fillId="12" borderId="134" xfId="0" applyNumberFormat="1" applyFont="1" applyFill="1" applyBorder="1" applyAlignment="1">
      <alignment horizontal="right" vertical="center"/>
    </xf>
    <xf numFmtId="0" fontId="120" fillId="12" borderId="139" xfId="0" applyFont="1" applyFill="1" applyBorder="1"/>
    <xf numFmtId="177" fontId="99" fillId="12" borderId="139" xfId="0" applyNumberFormat="1" applyFont="1" applyFill="1" applyBorder="1" applyAlignment="1">
      <alignment horizontal="right" vertical="center"/>
    </xf>
    <xf numFmtId="0" fontId="61" fillId="12" borderId="139" xfId="0" applyFont="1" applyFill="1" applyBorder="1" applyAlignment="1">
      <alignment horizontal="left" vertical="center"/>
    </xf>
    <xf numFmtId="0" fontId="61" fillId="12" borderId="139" xfId="0" applyFont="1" applyFill="1" applyBorder="1" applyAlignment="1">
      <alignment vertical="center"/>
    </xf>
    <xf numFmtId="177" fontId="61" fillId="12" borderId="139" xfId="0" applyNumberFormat="1" applyFont="1" applyFill="1" applyBorder="1" applyAlignment="1">
      <alignment horizontal="right" vertical="center"/>
    </xf>
    <xf numFmtId="0" fontId="165" fillId="0" borderId="79" xfId="0" applyFont="1" applyBorder="1" applyAlignment="1">
      <alignment horizontal="right" vertical="center"/>
    </xf>
    <xf numFmtId="0" fontId="99" fillId="12" borderId="79" xfId="0" applyFont="1" applyFill="1" applyBorder="1" applyAlignment="1">
      <alignment horizontal="left" vertical="center"/>
    </xf>
    <xf numFmtId="0" fontId="61" fillId="12" borderId="79" xfId="0" applyFont="1" applyFill="1" applyBorder="1" applyAlignment="1">
      <alignment vertical="center"/>
    </xf>
    <xf numFmtId="0" fontId="165" fillId="0" borderId="139" xfId="0" applyFont="1" applyBorder="1" applyAlignment="1">
      <alignment horizontal="right" vertical="center"/>
    </xf>
    <xf numFmtId="0" fontId="99" fillId="12" borderId="139" xfId="0" applyFont="1" applyFill="1" applyBorder="1" applyAlignment="1">
      <alignment vertical="center" wrapText="1"/>
    </xf>
    <xf numFmtId="0" fontId="61" fillId="12" borderId="135" xfId="0" applyFont="1" applyFill="1" applyBorder="1" applyAlignment="1">
      <alignment vertical="center" wrapText="1"/>
    </xf>
    <xf numFmtId="0" fontId="61" fillId="0" borderId="135" xfId="0" applyFont="1" applyBorder="1" applyAlignment="1">
      <alignment horizontal="left" vertical="center"/>
    </xf>
    <xf numFmtId="0" fontId="99" fillId="0" borderId="135" xfId="0" applyFont="1" applyBorder="1" applyAlignment="1">
      <alignment horizontal="left" vertical="center"/>
    </xf>
    <xf numFmtId="0" fontId="61" fillId="12" borderId="136" xfId="0" applyFont="1" applyFill="1" applyBorder="1" applyAlignment="1">
      <alignment vertical="center" wrapText="1"/>
    </xf>
    <xf numFmtId="0" fontId="61" fillId="0" borderId="136" xfId="0" applyFont="1" applyBorder="1" applyAlignment="1">
      <alignment horizontal="left" vertical="center"/>
    </xf>
    <xf numFmtId="0" fontId="99" fillId="0" borderId="136" xfId="0" applyFont="1" applyBorder="1" applyAlignment="1">
      <alignment horizontal="left" vertical="center"/>
    </xf>
    <xf numFmtId="0" fontId="61" fillId="12" borderId="137" xfId="0" applyFont="1" applyFill="1" applyBorder="1" applyAlignment="1">
      <alignment vertical="center" wrapText="1"/>
    </xf>
    <xf numFmtId="0" fontId="61" fillId="0" borderId="137" xfId="0" applyFont="1" applyBorder="1" applyAlignment="1">
      <alignment horizontal="left" vertical="center"/>
    </xf>
    <xf numFmtId="0" fontId="99" fillId="0" borderId="137" xfId="0" applyFont="1" applyBorder="1" applyAlignment="1">
      <alignment horizontal="left" vertical="center"/>
    </xf>
    <xf numFmtId="0" fontId="99" fillId="12" borderId="149" xfId="0" applyFont="1" applyFill="1" applyBorder="1" applyAlignment="1">
      <alignment vertical="center" wrapText="1"/>
    </xf>
    <xf numFmtId="0" fontId="99" fillId="12" borderId="137" xfId="0" applyFont="1" applyFill="1" applyBorder="1" applyAlignment="1">
      <alignment vertical="center" wrapText="1"/>
    </xf>
    <xf numFmtId="0" fontId="101" fillId="2" borderId="36" xfId="0" applyFont="1" applyFill="1" applyBorder="1" applyAlignment="1">
      <alignment horizontal="center" vertical="center" wrapText="1"/>
    </xf>
    <xf numFmtId="0" fontId="116" fillId="0" borderId="0" xfId="0" applyFont="1"/>
    <xf numFmtId="3" fontId="166" fillId="2" borderId="36" xfId="0" applyNumberFormat="1" applyFont="1" applyFill="1" applyBorder="1" applyAlignment="1">
      <alignment horizontal="left" vertical="center"/>
    </xf>
    <xf numFmtId="0" fontId="169" fillId="2" borderId="36" xfId="0" applyFont="1" applyFill="1" applyBorder="1" applyAlignment="1">
      <alignment horizontal="left"/>
    </xf>
    <xf numFmtId="0" fontId="164" fillId="0" borderId="97" xfId="0" applyFont="1" applyBorder="1" applyAlignment="1">
      <alignment vertical="center" wrapText="1"/>
    </xf>
    <xf numFmtId="164" fontId="101" fillId="5" borderId="44" xfId="0" applyNumberFormat="1" applyFont="1" applyFill="1" applyBorder="1" applyAlignment="1">
      <alignment horizontal="right" vertical="center"/>
    </xf>
    <xf numFmtId="182" fontId="61" fillId="0" borderId="141" xfId="0" applyNumberFormat="1" applyFont="1" applyBorder="1" applyAlignment="1">
      <alignment horizontal="right" vertical="center"/>
    </xf>
    <xf numFmtId="3" fontId="61" fillId="0" borderId="141" xfId="0" applyNumberFormat="1" applyFont="1" applyBorder="1" applyAlignment="1">
      <alignment horizontal="right" vertical="center"/>
    </xf>
    <xf numFmtId="3" fontId="61" fillId="0" borderId="127" xfId="0" applyNumberFormat="1" applyFont="1" applyBorder="1" applyAlignment="1">
      <alignment horizontal="right" vertical="center"/>
    </xf>
    <xf numFmtId="3" fontId="101" fillId="5" borderId="36" xfId="0" applyNumberFormat="1" applyFont="1" applyFill="1" applyBorder="1" applyAlignment="1">
      <alignment horizontal="right" vertical="center"/>
    </xf>
    <xf numFmtId="3" fontId="61" fillId="0" borderId="128" xfId="0" applyNumberFormat="1" applyFont="1" applyBorder="1" applyAlignment="1">
      <alignment horizontal="right" vertical="center"/>
    </xf>
    <xf numFmtId="3" fontId="61" fillId="0" borderId="129" xfId="0" applyNumberFormat="1" applyFont="1" applyBorder="1" applyAlignment="1">
      <alignment horizontal="right" vertical="center"/>
    </xf>
    <xf numFmtId="0" fontId="119" fillId="10" borderId="132" xfId="0" applyFont="1" applyFill="1" applyBorder="1" applyAlignment="1">
      <alignment horizontal="right" vertical="center" wrapText="1"/>
    </xf>
    <xf numFmtId="3" fontId="61" fillId="3" borderId="55" xfId="0" applyNumberFormat="1" applyFont="1" applyFill="1" applyBorder="1" applyAlignment="1">
      <alignment horizontal="right"/>
    </xf>
    <xf numFmtId="3" fontId="99" fillId="0" borderId="128" xfId="0" applyNumberFormat="1" applyFont="1" applyBorder="1" applyAlignment="1">
      <alignment horizontal="right" vertical="center"/>
    </xf>
    <xf numFmtId="3" fontId="99" fillId="0" borderId="141" xfId="0" applyNumberFormat="1" applyFont="1" applyBorder="1" applyAlignment="1">
      <alignment horizontal="right" vertical="center"/>
    </xf>
    <xf numFmtId="3" fontId="61" fillId="3" borderId="133" xfId="0" applyNumberFormat="1" applyFont="1" applyFill="1" applyBorder="1" applyAlignment="1">
      <alignment horizontal="right"/>
    </xf>
    <xf numFmtId="3" fontId="99" fillId="3" borderId="133" xfId="0" applyNumberFormat="1" applyFont="1" applyFill="1" applyBorder="1" applyAlignment="1">
      <alignment horizontal="right"/>
    </xf>
    <xf numFmtId="0" fontId="171" fillId="2" borderId="36" xfId="0" applyFont="1" applyFill="1" applyBorder="1" applyAlignment="1">
      <alignment horizontal="left" vertical="center"/>
    </xf>
    <xf numFmtId="0" fontId="144" fillId="2" borderId="36" xfId="0" applyFont="1" applyFill="1" applyBorder="1" applyAlignment="1">
      <alignment horizontal="right" vertical="center"/>
    </xf>
    <xf numFmtId="0" fontId="172" fillId="2" borderId="36" xfId="0" applyFont="1" applyFill="1" applyBorder="1" applyAlignment="1">
      <alignment vertical="center"/>
    </xf>
    <xf numFmtId="3" fontId="70" fillId="3" borderId="182" xfId="0" applyNumberFormat="1" applyFont="1" applyFill="1" applyBorder="1" applyAlignment="1">
      <alignment vertical="center"/>
    </xf>
    <xf numFmtId="3" fontId="70" fillId="3" borderId="183" xfId="0" applyNumberFormat="1" applyFont="1" applyFill="1" applyBorder="1" applyAlignment="1">
      <alignment vertical="center"/>
    </xf>
    <xf numFmtId="0" fontId="71" fillId="3" borderId="183" xfId="0" applyFont="1" applyFill="1" applyBorder="1" applyAlignment="1">
      <alignment vertical="center"/>
    </xf>
    <xf numFmtId="0" fontId="71" fillId="3" borderId="184" xfId="0" applyFont="1" applyFill="1" applyBorder="1" applyAlignment="1">
      <alignment vertical="center"/>
    </xf>
    <xf numFmtId="3" fontId="70" fillId="3" borderId="185" xfId="0" applyNumberFormat="1" applyFont="1" applyFill="1" applyBorder="1" applyAlignment="1">
      <alignment vertical="center"/>
    </xf>
    <xf numFmtId="3" fontId="70" fillId="3" borderId="186" xfId="0" applyNumberFormat="1" applyFont="1" applyFill="1" applyBorder="1" applyAlignment="1">
      <alignment vertical="center"/>
    </xf>
    <xf numFmtId="0" fontId="71" fillId="3" borderId="186" xfId="0" applyFont="1" applyFill="1" applyBorder="1" applyAlignment="1">
      <alignment vertical="center"/>
    </xf>
    <xf numFmtId="0" fontId="71" fillId="3" borderId="187" xfId="0" applyFont="1" applyFill="1" applyBorder="1" applyAlignment="1">
      <alignment vertical="center"/>
    </xf>
    <xf numFmtId="3" fontId="70" fillId="3" borderId="188" xfId="0" applyNumberFormat="1" applyFont="1" applyFill="1" applyBorder="1" applyAlignment="1">
      <alignment vertical="center"/>
    </xf>
    <xf numFmtId="3" fontId="70" fillId="3" borderId="189" xfId="0" applyNumberFormat="1" applyFont="1" applyFill="1" applyBorder="1" applyAlignment="1">
      <alignment vertical="center"/>
    </xf>
    <xf numFmtId="0" fontId="71" fillId="3" borderId="189" xfId="0" applyFont="1" applyFill="1" applyBorder="1" applyAlignment="1">
      <alignment vertical="center"/>
    </xf>
    <xf numFmtId="0" fontId="71" fillId="3" borderId="190" xfId="0" applyFont="1" applyFill="1" applyBorder="1" applyAlignment="1">
      <alignment vertical="center"/>
    </xf>
    <xf numFmtId="0" fontId="113" fillId="2" borderId="36" xfId="0" applyFont="1" applyFill="1" applyBorder="1" applyAlignment="1">
      <alignment horizontal="left" vertical="center" wrapText="1"/>
    </xf>
    <xf numFmtId="0" fontId="120" fillId="0" borderId="0" xfId="0" applyFont="1" applyAlignment="1">
      <alignment vertical="center"/>
    </xf>
    <xf numFmtId="0" fontId="72" fillId="0" borderId="0" xfId="0" applyFont="1" applyAlignment="1">
      <alignment vertical="center"/>
    </xf>
    <xf numFmtId="168" fontId="119" fillId="10" borderId="36" xfId="0" applyNumberFormat="1" applyFont="1" applyFill="1" applyBorder="1" applyAlignment="1">
      <alignment horizontal="right" vertical="center"/>
    </xf>
    <xf numFmtId="0" fontId="61" fillId="0" borderId="44" xfId="0" applyFont="1" applyBorder="1" applyAlignment="1">
      <alignment horizontal="left" vertical="center"/>
    </xf>
    <xf numFmtId="49" fontId="99" fillId="0" borderId="44" xfId="0" applyNumberFormat="1" applyFont="1" applyBorder="1" applyAlignment="1">
      <alignment horizontal="right" vertical="center"/>
    </xf>
    <xf numFmtId="49" fontId="61" fillId="0" borderId="44" xfId="0" applyNumberFormat="1" applyFont="1" applyBorder="1" applyAlignment="1">
      <alignment horizontal="right" vertical="center"/>
    </xf>
    <xf numFmtId="0" fontId="173" fillId="0" borderId="0" xfId="0" applyFont="1" applyAlignment="1">
      <alignment vertical="center"/>
    </xf>
    <xf numFmtId="0" fontId="99" fillId="0" borderId="79" xfId="0" applyFont="1" applyBorder="1" applyAlignment="1">
      <alignment vertical="center"/>
    </xf>
    <xf numFmtId="0" fontId="61" fillId="0" borderId="79" xfId="0" applyFont="1" applyBorder="1" applyAlignment="1">
      <alignment vertical="center"/>
    </xf>
    <xf numFmtId="0" fontId="174" fillId="0" borderId="139" xfId="0" applyFont="1" applyBorder="1" applyAlignment="1">
      <alignment horizontal="center" vertical="center" wrapText="1"/>
    </xf>
    <xf numFmtId="0" fontId="99" fillId="0" borderId="139" xfId="0" applyFont="1" applyBorder="1" applyAlignment="1">
      <alignment vertical="center"/>
    </xf>
    <xf numFmtId="0" fontId="99" fillId="0" borderId="138" xfId="0" applyFont="1" applyBorder="1" applyAlignment="1">
      <alignment vertical="center"/>
    </xf>
    <xf numFmtId="0" fontId="61" fillId="0" borderId="140" xfId="0" applyFont="1" applyBorder="1" applyAlignment="1">
      <alignment vertical="center"/>
    </xf>
    <xf numFmtId="0" fontId="119" fillId="11" borderId="36" xfId="0" applyFont="1" applyFill="1" applyBorder="1" applyAlignment="1">
      <alignment horizontal="center" vertical="center" wrapText="1"/>
    </xf>
    <xf numFmtId="0" fontId="139" fillId="2" borderId="36" xfId="0" applyFont="1" applyFill="1" applyBorder="1" applyAlignment="1">
      <alignment horizontal="left" vertical="center"/>
    </xf>
    <xf numFmtId="166" fontId="61" fillId="0" borderId="141" xfId="0" applyNumberFormat="1" applyFont="1" applyBorder="1" applyAlignment="1">
      <alignment horizontal="right" vertical="center"/>
    </xf>
    <xf numFmtId="0" fontId="61" fillId="0" borderId="141" xfId="0" applyFont="1" applyBorder="1" applyAlignment="1">
      <alignment horizontal="right" vertical="center"/>
    </xf>
    <xf numFmtId="0" fontId="101" fillId="5" borderId="141" xfId="0" applyFont="1" applyFill="1" applyBorder="1" applyAlignment="1">
      <alignment vertical="center"/>
    </xf>
    <xf numFmtId="166" fontId="101" fillId="5" borderId="141" xfId="0" applyNumberFormat="1" applyFont="1" applyFill="1" applyBorder="1" applyAlignment="1">
      <alignment horizontal="right" vertical="center"/>
    </xf>
    <xf numFmtId="0" fontId="101" fillId="5" borderId="141" xfId="0" applyFont="1" applyFill="1" applyBorder="1" applyAlignment="1">
      <alignment horizontal="right" vertical="center"/>
    </xf>
    <xf numFmtId="0" fontId="175" fillId="2" borderId="36" xfId="0" applyFont="1" applyFill="1" applyBorder="1" applyAlignment="1">
      <alignment vertical="center"/>
    </xf>
    <xf numFmtId="0" fontId="84" fillId="10" borderId="0" xfId="0" applyFont="1" applyFill="1" applyAlignment="1">
      <alignment horizontal="right" vertical="center"/>
    </xf>
    <xf numFmtId="0" fontId="61" fillId="0" borderId="128" xfId="0" applyFont="1" applyBorder="1" applyAlignment="1">
      <alignment horizontal="left" vertical="center" wrapText="1"/>
    </xf>
    <xf numFmtId="9" fontId="99" fillId="0" borderId="128" xfId="0" applyNumberFormat="1" applyFont="1" applyBorder="1" applyAlignment="1">
      <alignment horizontal="right" vertical="center"/>
    </xf>
    <xf numFmtId="9" fontId="61" fillId="0" borderId="128" xfId="0" applyNumberFormat="1" applyFont="1" applyBorder="1" applyAlignment="1">
      <alignment horizontal="right" vertical="center"/>
    </xf>
    <xf numFmtId="0" fontId="61" fillId="0" borderId="141" xfId="0" applyFont="1" applyBorder="1" applyAlignment="1">
      <alignment horizontal="left" vertical="center" wrapText="1"/>
    </xf>
    <xf numFmtId="0" fontId="61" fillId="27" borderId="36" xfId="0" applyFont="1" applyFill="1" applyBorder="1" applyAlignment="1">
      <alignment vertical="center"/>
    </xf>
    <xf numFmtId="0" fontId="61" fillId="0" borderId="141" xfId="0" applyFont="1" applyBorder="1" applyAlignment="1">
      <alignment horizontal="left" vertical="center"/>
    </xf>
    <xf numFmtId="0" fontId="61" fillId="20" borderId="36" xfId="0" applyFont="1" applyFill="1" applyBorder="1" applyAlignment="1">
      <alignment vertical="center"/>
    </xf>
    <xf numFmtId="0" fontId="99" fillId="0" borderId="44" xfId="0" applyFont="1" applyBorder="1" applyAlignment="1">
      <alignment horizontal="center" vertical="center"/>
    </xf>
    <xf numFmtId="0" fontId="99" fillId="12" borderId="44" xfId="0" applyFont="1" applyFill="1" applyBorder="1" applyAlignment="1">
      <alignment horizontal="center" vertical="center"/>
    </xf>
    <xf numFmtId="0" fontId="61" fillId="12" borderId="44" xfId="0" applyFont="1" applyFill="1" applyBorder="1" applyAlignment="1">
      <alignment horizontal="left" vertical="center"/>
    </xf>
    <xf numFmtId="0" fontId="65" fillId="2" borderId="36" xfId="0" applyFont="1" applyFill="1" applyBorder="1" applyAlignment="1">
      <alignment horizontal="left" vertical="center"/>
    </xf>
    <xf numFmtId="0" fontId="61" fillId="12" borderId="44" xfId="0" applyFont="1" applyFill="1" applyBorder="1" applyAlignment="1">
      <alignment horizontal="center" vertical="center"/>
    </xf>
    <xf numFmtId="0" fontId="61" fillId="0" borderId="144" xfId="0" applyFont="1" applyBorder="1" applyAlignment="1">
      <alignment vertical="center"/>
    </xf>
    <xf numFmtId="0" fontId="61" fillId="0" borderId="145" xfId="0" applyFont="1" applyBorder="1" applyAlignment="1">
      <alignment vertical="center"/>
    </xf>
    <xf numFmtId="0" fontId="64" fillId="12" borderId="36" xfId="0" applyFont="1" applyFill="1" applyBorder="1" applyAlignment="1">
      <alignment vertical="center"/>
    </xf>
    <xf numFmtId="0" fontId="96" fillId="12" borderId="36" xfId="0" applyFont="1" applyFill="1" applyBorder="1" applyAlignment="1">
      <alignment vertical="center"/>
    </xf>
    <xf numFmtId="0" fontId="61" fillId="12" borderId="36" xfId="0" applyFont="1" applyFill="1" applyBorder="1" applyAlignment="1">
      <alignment vertical="center"/>
    </xf>
    <xf numFmtId="0" fontId="61" fillId="0" borderId="0" xfId="0" applyFont="1" applyAlignment="1">
      <alignment horizontal="left" vertical="center"/>
    </xf>
    <xf numFmtId="0" fontId="0" fillId="0" borderId="0" xfId="0" applyAlignment="1">
      <alignment vertical="center"/>
    </xf>
    <xf numFmtId="0" fontId="175" fillId="0" borderId="0" xfId="0" applyFont="1" applyAlignment="1">
      <alignment vertical="center"/>
    </xf>
    <xf numFmtId="0" fontId="65" fillId="12" borderId="36" xfId="0" applyFont="1" applyFill="1" applyBorder="1" applyAlignment="1">
      <alignment horizontal="left" vertical="center"/>
    </xf>
    <xf numFmtId="0" fontId="65" fillId="12" borderId="36" xfId="0" applyFont="1" applyFill="1" applyBorder="1" applyAlignment="1">
      <alignment horizontal="left" vertical="center" wrapText="1"/>
    </xf>
    <xf numFmtId="0" fontId="176" fillId="12" borderId="36" xfId="0" applyFont="1" applyFill="1" applyBorder="1" applyAlignment="1">
      <alignment horizontal="center" vertical="center"/>
    </xf>
    <xf numFmtId="0" fontId="65" fillId="12" borderId="36" xfId="0" applyFont="1" applyFill="1" applyBorder="1" applyAlignment="1">
      <alignment vertical="center"/>
    </xf>
    <xf numFmtId="0" fontId="84" fillId="11" borderId="36" xfId="0" applyFont="1" applyFill="1" applyBorder="1" applyAlignment="1">
      <alignment horizontal="center" vertical="center" wrapText="1"/>
    </xf>
    <xf numFmtId="0" fontId="144" fillId="44" borderId="36" xfId="0" applyFont="1" applyFill="1" applyBorder="1" applyAlignment="1">
      <alignment horizontal="center" vertical="center"/>
    </xf>
    <xf numFmtId="0" fontId="64" fillId="0" borderId="0" xfId="0" applyFont="1"/>
    <xf numFmtId="0" fontId="61" fillId="2" borderId="111" xfId="0" applyFont="1" applyFill="1" applyBorder="1" applyAlignment="1">
      <alignment vertical="center"/>
    </xf>
    <xf numFmtId="0" fontId="61" fillId="2" borderId="111" xfId="0" applyFont="1" applyFill="1" applyBorder="1"/>
    <xf numFmtId="0" fontId="71" fillId="3" borderId="161" xfId="0" applyFont="1" applyFill="1" applyBorder="1" applyAlignment="1">
      <alignment vertical="center"/>
    </xf>
    <xf numFmtId="0" fontId="71" fillId="45" borderId="36" xfId="0" applyFont="1" applyFill="1" applyBorder="1" applyAlignment="1">
      <alignment vertical="center"/>
    </xf>
    <xf numFmtId="0" fontId="153" fillId="29" borderId="36" xfId="0" applyFont="1" applyFill="1" applyBorder="1" applyAlignment="1">
      <alignment vertical="center"/>
    </xf>
    <xf numFmtId="0" fontId="73" fillId="29" borderId="36" xfId="0" applyFont="1" applyFill="1" applyBorder="1" applyAlignment="1">
      <alignment horizontal="left"/>
    </xf>
    <xf numFmtId="0" fontId="61" fillId="2" borderId="36" xfId="0" applyFont="1" applyFill="1" applyBorder="1" applyAlignment="1">
      <alignment horizontal="left" vertical="center" wrapText="1"/>
    </xf>
    <xf numFmtId="0" fontId="61" fillId="29" borderId="36" xfId="0" applyFont="1" applyFill="1" applyBorder="1" applyAlignment="1">
      <alignment horizontal="left" vertical="center" wrapText="1"/>
    </xf>
    <xf numFmtId="0" fontId="145" fillId="2" borderId="36" xfId="0" applyFont="1" applyFill="1" applyBorder="1"/>
    <xf numFmtId="0" fontId="113" fillId="29" borderId="36" xfId="0" applyFont="1" applyFill="1" applyBorder="1" applyAlignment="1">
      <alignment vertical="center"/>
    </xf>
    <xf numFmtId="0" fontId="101" fillId="2" borderId="36" xfId="0" applyFont="1" applyFill="1" applyBorder="1" applyAlignment="1">
      <alignment horizontal="right" vertical="center"/>
    </xf>
    <xf numFmtId="3" fontId="99" fillId="0" borderId="101" xfId="0" applyNumberFormat="1" applyFont="1" applyBorder="1" applyAlignment="1">
      <alignment horizontal="right" vertical="center"/>
    </xf>
    <xf numFmtId="3" fontId="61" fillId="0" borderId="101" xfId="0" applyNumberFormat="1" applyFont="1" applyBorder="1" applyAlignment="1">
      <alignment horizontal="right" vertical="center"/>
    </xf>
    <xf numFmtId="0" fontId="99" fillId="0" borderId="76" xfId="0" applyFont="1" applyBorder="1" applyAlignment="1">
      <alignment horizontal="left" vertical="center"/>
    </xf>
    <xf numFmtId="0" fontId="61" fillId="0" borderId="76" xfId="0" applyFont="1" applyBorder="1" applyAlignment="1">
      <alignment horizontal="right"/>
    </xf>
    <xf numFmtId="0" fontId="173" fillId="2" borderId="36" xfId="0" applyFont="1" applyFill="1" applyBorder="1" applyAlignment="1">
      <alignment vertical="center"/>
    </xf>
    <xf numFmtId="0" fontId="173" fillId="0" borderId="0" xfId="0" applyFont="1"/>
    <xf numFmtId="0" fontId="99" fillId="0" borderId="68" xfId="0" applyFont="1" applyBorder="1" applyAlignment="1">
      <alignment horizontal="left" vertical="center"/>
    </xf>
    <xf numFmtId="0" fontId="65" fillId="0" borderId="68" xfId="0" applyFont="1" applyBorder="1" applyAlignment="1">
      <alignment horizontal="center" vertical="center"/>
    </xf>
    <xf numFmtId="3" fontId="61" fillId="0" borderId="68" xfId="0" applyNumberFormat="1" applyFont="1" applyBorder="1" applyAlignment="1">
      <alignment horizontal="right" vertical="center"/>
    </xf>
    <xf numFmtId="0" fontId="145" fillId="2" borderId="36" xfId="0" applyFont="1" applyFill="1" applyBorder="1" applyAlignment="1">
      <alignment vertical="center"/>
    </xf>
    <xf numFmtId="3" fontId="113" fillId="2" borderId="36" xfId="0" applyNumberFormat="1" applyFont="1" applyFill="1" applyBorder="1" applyAlignment="1">
      <alignment horizontal="left" vertical="center"/>
    </xf>
    <xf numFmtId="0" fontId="83" fillId="10" borderId="36" xfId="0" applyFont="1" applyFill="1" applyBorder="1" applyAlignment="1">
      <alignment horizontal="left" vertical="center"/>
    </xf>
    <xf numFmtId="0" fontId="83" fillId="31" borderId="36" xfId="0" applyFont="1" applyFill="1" applyBorder="1" applyAlignment="1">
      <alignment horizontal="left" vertical="center"/>
    </xf>
    <xf numFmtId="0" fontId="101" fillId="0" borderId="146" xfId="0" applyFont="1" applyBorder="1"/>
    <xf numFmtId="0" fontId="102" fillId="0" borderId="146" xfId="0" applyFont="1" applyBorder="1" applyAlignment="1">
      <alignment horizontal="center"/>
    </xf>
    <xf numFmtId="0" fontId="61" fillId="0" borderId="0" xfId="0" applyFont="1" applyAlignment="1">
      <alignment vertical="center"/>
    </xf>
    <xf numFmtId="0" fontId="61" fillId="0" borderId="76" xfId="0" applyFont="1" applyBorder="1"/>
    <xf numFmtId="0" fontId="61" fillId="0" borderId="44" xfId="0" applyFont="1" applyBorder="1"/>
    <xf numFmtId="0" fontId="61" fillId="0" borderId="44" xfId="0" applyFont="1" applyBorder="1" applyAlignment="1">
      <alignment horizontal="right"/>
    </xf>
    <xf numFmtId="0" fontId="61" fillId="0" borderId="0" xfId="0" applyFont="1" applyAlignment="1">
      <alignment horizontal="right"/>
    </xf>
    <xf numFmtId="0" fontId="102" fillId="0" borderId="146" xfId="0" applyFont="1" applyBorder="1" applyAlignment="1">
      <alignment horizontal="right"/>
    </xf>
    <xf numFmtId="0" fontId="101" fillId="0" borderId="146" xfId="0" applyFont="1" applyBorder="1" applyAlignment="1">
      <alignment horizontal="right"/>
    </xf>
    <xf numFmtId="0" fontId="99" fillId="0" borderId="147" xfId="0" applyFont="1" applyBorder="1"/>
    <xf numFmtId="3" fontId="99" fillId="0" borderId="147" xfId="0" applyNumberFormat="1" applyFont="1" applyBorder="1" applyAlignment="1">
      <alignment horizontal="right"/>
    </xf>
    <xf numFmtId="3" fontId="61" fillId="0" borderId="147" xfId="0" applyNumberFormat="1" applyFont="1" applyBorder="1" applyAlignment="1">
      <alignment horizontal="right"/>
    </xf>
    <xf numFmtId="3" fontId="99" fillId="0" borderId="44" xfId="0" applyNumberFormat="1" applyFont="1" applyBorder="1" applyAlignment="1">
      <alignment horizontal="right"/>
    </xf>
    <xf numFmtId="3" fontId="61" fillId="0" borderId="44" xfId="0" applyNumberFormat="1" applyFont="1" applyBorder="1" applyAlignment="1">
      <alignment horizontal="right"/>
    </xf>
    <xf numFmtId="0" fontId="122" fillId="2" borderId="36" xfId="0" applyFont="1" applyFill="1" applyBorder="1" applyAlignment="1">
      <alignment vertical="center" wrapText="1"/>
    </xf>
    <xf numFmtId="3" fontId="119" fillId="10" borderId="36" xfId="0" applyNumberFormat="1" applyFont="1" applyFill="1" applyBorder="1" applyAlignment="1">
      <alignment horizontal="right" vertical="center"/>
    </xf>
    <xf numFmtId="3" fontId="119" fillId="31" borderId="36" xfId="0" applyNumberFormat="1" applyFont="1" applyFill="1" applyBorder="1" applyAlignment="1">
      <alignment horizontal="right" vertical="center"/>
    </xf>
    <xf numFmtId="0" fontId="101" fillId="0" borderId="148" xfId="0" applyFont="1" applyBorder="1"/>
    <xf numFmtId="3" fontId="101" fillId="0" borderId="148" xfId="0" applyNumberFormat="1" applyFont="1" applyBorder="1" applyAlignment="1">
      <alignment horizontal="right" vertical="center"/>
    </xf>
    <xf numFmtId="166" fontId="102" fillId="0" borderId="148" xfId="0" applyNumberFormat="1" applyFont="1" applyBorder="1" applyAlignment="1">
      <alignment horizontal="right" vertical="center"/>
    </xf>
    <xf numFmtId="166" fontId="101" fillId="0" borderId="148" xfId="0" applyNumberFormat="1" applyFont="1" applyBorder="1" applyAlignment="1">
      <alignment horizontal="right" vertical="center"/>
    </xf>
    <xf numFmtId="166" fontId="101" fillId="30" borderId="36" xfId="0" applyNumberFormat="1" applyFont="1" applyFill="1" applyBorder="1" applyAlignment="1">
      <alignment horizontal="right" vertical="center"/>
    </xf>
    <xf numFmtId="4" fontId="61" fillId="0" borderId="0" xfId="0" applyNumberFormat="1" applyFont="1" applyAlignment="1">
      <alignment vertical="center"/>
    </xf>
    <xf numFmtId="2" fontId="61" fillId="0" borderId="0" xfId="0" applyNumberFormat="1" applyFont="1" applyAlignment="1">
      <alignment vertical="center"/>
    </xf>
    <xf numFmtId="166" fontId="99" fillId="0" borderId="76" xfId="0" applyNumberFormat="1" applyFont="1" applyBorder="1" applyAlignment="1">
      <alignment horizontal="right" vertical="center"/>
    </xf>
    <xf numFmtId="166" fontId="61" fillId="0" borderId="76" xfId="0" applyNumberFormat="1" applyFont="1" applyBorder="1" applyAlignment="1">
      <alignment horizontal="right" vertical="center"/>
    </xf>
    <xf numFmtId="166" fontId="61" fillId="30" borderId="36" xfId="0" applyNumberFormat="1" applyFont="1" applyFill="1" applyBorder="1" applyAlignment="1">
      <alignment horizontal="right" vertical="center"/>
    </xf>
    <xf numFmtId="166" fontId="99" fillId="0" borderId="44" xfId="0" applyNumberFormat="1" applyFont="1" applyBorder="1" applyAlignment="1">
      <alignment horizontal="right" vertical="center"/>
    </xf>
    <xf numFmtId="166" fontId="61" fillId="0" borderId="44" xfId="0" applyNumberFormat="1" applyFont="1" applyBorder="1" applyAlignment="1">
      <alignment horizontal="right" vertical="center"/>
    </xf>
    <xf numFmtId="3" fontId="102" fillId="5" borderId="36" xfId="0" applyNumberFormat="1" applyFont="1" applyFill="1" applyBorder="1" applyAlignment="1">
      <alignment horizontal="right" vertical="center"/>
    </xf>
    <xf numFmtId="166" fontId="102" fillId="5" borderId="36" xfId="0" applyNumberFormat="1" applyFont="1" applyFill="1" applyBorder="1" applyAlignment="1">
      <alignment horizontal="right" vertical="center"/>
    </xf>
    <xf numFmtId="166" fontId="101" fillId="5" borderId="36" xfId="0" applyNumberFormat="1" applyFont="1" applyFill="1" applyBorder="1" applyAlignment="1">
      <alignment horizontal="right" vertical="center"/>
    </xf>
    <xf numFmtId="166" fontId="101" fillId="46" borderId="36" xfId="0" applyNumberFormat="1" applyFont="1" applyFill="1" applyBorder="1" applyAlignment="1">
      <alignment horizontal="right" vertical="center"/>
    </xf>
    <xf numFmtId="0" fontId="122" fillId="2" borderId="36" xfId="0" applyFont="1" applyFill="1" applyBorder="1"/>
    <xf numFmtId="0" fontId="178" fillId="2" borderId="36" xfId="0" applyFont="1" applyFill="1" applyBorder="1"/>
    <xf numFmtId="0" fontId="153" fillId="2" borderId="36" xfId="0" applyFont="1" applyFill="1" applyBorder="1"/>
    <xf numFmtId="0" fontId="113" fillId="29" borderId="36" xfId="0" applyFont="1" applyFill="1" applyBorder="1"/>
    <xf numFmtId="0" fontId="100" fillId="2" borderId="36" xfId="0" applyFont="1" applyFill="1" applyBorder="1" applyAlignment="1">
      <alignment horizontal="left" vertical="center"/>
    </xf>
    <xf numFmtId="0" fontId="99" fillId="0" borderId="150" xfId="0" applyFont="1" applyBorder="1" applyAlignment="1">
      <alignment horizontal="left" vertical="center"/>
    </xf>
    <xf numFmtId="0" fontId="61" fillId="0" borderId="150" xfId="0" applyFont="1" applyBorder="1" applyAlignment="1">
      <alignment horizontal="left" vertical="center" wrapText="1"/>
    </xf>
    <xf numFmtId="0" fontId="99" fillId="0" borderId="151" xfId="0" applyFont="1" applyBorder="1" applyAlignment="1">
      <alignment horizontal="left" vertical="center"/>
    </xf>
    <xf numFmtId="0" fontId="99" fillId="0" borderId="151" xfId="0" applyFont="1" applyBorder="1" applyAlignment="1">
      <alignment horizontal="left" vertical="center" wrapText="1"/>
    </xf>
    <xf numFmtId="0" fontId="99" fillId="0" borderId="152" xfId="0" applyFont="1" applyBorder="1" applyAlignment="1">
      <alignment horizontal="right" vertical="center" wrapText="1"/>
    </xf>
    <xf numFmtId="0" fontId="99" fillId="0" borderId="68" xfId="0" applyFont="1" applyBorder="1" applyAlignment="1">
      <alignment vertical="center"/>
    </xf>
    <xf numFmtId="0" fontId="61" fillId="0" borderId="68" xfId="0" applyFont="1" applyBorder="1" applyAlignment="1">
      <alignment vertical="center"/>
    </xf>
    <xf numFmtId="0" fontId="61" fillId="0" borderId="150" xfId="0" applyFont="1" applyBorder="1" applyAlignment="1">
      <alignment horizontal="right" vertical="center" wrapText="1"/>
    </xf>
    <xf numFmtId="0" fontId="99" fillId="0" borderId="151" xfId="0" applyFont="1" applyBorder="1" applyAlignment="1">
      <alignment horizontal="right" vertical="center" wrapText="1"/>
    </xf>
    <xf numFmtId="0" fontId="61" fillId="0" borderId="68" xfId="0" applyFont="1" applyBorder="1" applyAlignment="1">
      <alignment horizontal="right" vertical="center"/>
    </xf>
    <xf numFmtId="0" fontId="89" fillId="2" borderId="36" xfId="0" applyFont="1" applyFill="1" applyBorder="1" applyAlignment="1">
      <alignment horizontal="right" vertical="center" wrapText="1"/>
    </xf>
    <xf numFmtId="0" fontId="73" fillId="2" borderId="36" xfId="0" applyFont="1" applyFill="1" applyBorder="1" applyAlignment="1">
      <alignment horizontal="left" wrapText="1"/>
    </xf>
    <xf numFmtId="0" fontId="0" fillId="0" borderId="0" xfId="0" applyAlignment="1">
      <alignment wrapText="1"/>
    </xf>
    <xf numFmtId="0" fontId="72" fillId="2" borderId="36" xfId="0" applyFont="1" applyFill="1" applyBorder="1"/>
    <xf numFmtId="0" fontId="61" fillId="2" borderId="36" xfId="0" applyFont="1" applyFill="1" applyBorder="1"/>
    <xf numFmtId="0" fontId="74" fillId="2" borderId="36" xfId="0" applyFont="1" applyFill="1" applyBorder="1" applyAlignment="1">
      <alignment horizontal="left" vertical="center"/>
    </xf>
    <xf numFmtId="0" fontId="179" fillId="10" borderId="153" xfId="0" applyFont="1" applyFill="1" applyBorder="1" applyAlignment="1">
      <alignment vertical="center"/>
    </xf>
    <xf numFmtId="0" fontId="119" fillId="10" borderId="154" xfId="0" applyFont="1" applyFill="1" applyBorder="1" applyAlignment="1">
      <alignment horizontal="center" vertical="center"/>
    </xf>
    <xf numFmtId="0" fontId="119" fillId="10" borderId="155" xfId="0" applyFont="1" applyFill="1" applyBorder="1" applyAlignment="1">
      <alignment horizontal="center" vertical="center"/>
    </xf>
    <xf numFmtId="0" fontId="119" fillId="10" borderId="156" xfId="0" applyFont="1" applyFill="1" applyBorder="1" applyAlignment="1">
      <alignment horizontal="center" vertical="center"/>
    </xf>
    <xf numFmtId="0" fontId="119" fillId="10" borderId="157" xfId="0" applyFont="1" applyFill="1" applyBorder="1" applyAlignment="1">
      <alignment vertical="center"/>
    </xf>
    <xf numFmtId="0" fontId="119" fillId="10" borderId="158" xfId="0" applyFont="1" applyFill="1" applyBorder="1" applyAlignment="1">
      <alignment vertical="center"/>
    </xf>
    <xf numFmtId="0" fontId="61" fillId="3" borderId="44" xfId="0" applyFont="1" applyFill="1" applyBorder="1"/>
    <xf numFmtId="0" fontId="101" fillId="3" borderId="44" xfId="0" applyFont="1" applyFill="1" applyBorder="1" applyAlignment="1">
      <alignment vertical="center" wrapText="1"/>
    </xf>
    <xf numFmtId="0" fontId="180" fillId="36" borderId="44" xfId="0" quotePrefix="1" applyFont="1" applyFill="1" applyBorder="1" applyAlignment="1">
      <alignment horizontal="center" vertical="center"/>
    </xf>
    <xf numFmtId="0" fontId="99" fillId="3" borderId="44" xfId="0" applyFont="1" applyFill="1" applyBorder="1" applyAlignment="1">
      <alignment horizontal="center" vertical="center"/>
    </xf>
    <xf numFmtId="0" fontId="61" fillId="3" borderId="66" xfId="0" applyFont="1" applyFill="1" applyBorder="1" applyAlignment="1">
      <alignment horizontal="center" vertical="center"/>
    </xf>
    <xf numFmtId="0" fontId="61" fillId="3" borderId="66" xfId="0" applyFont="1" applyFill="1" applyBorder="1" applyAlignment="1">
      <alignment vertical="center"/>
    </xf>
    <xf numFmtId="0" fontId="61" fillId="3" borderId="67" xfId="0" applyFont="1" applyFill="1" applyBorder="1" applyAlignment="1">
      <alignment vertical="center"/>
    </xf>
    <xf numFmtId="0" fontId="181" fillId="36" borderId="44" xfId="0" applyFont="1" applyFill="1" applyBorder="1" applyAlignment="1">
      <alignment horizontal="center" vertical="center"/>
    </xf>
    <xf numFmtId="0" fontId="61" fillId="3" borderId="66" xfId="0" applyFont="1" applyFill="1" applyBorder="1" applyAlignment="1">
      <alignment horizontal="center" vertical="center" wrapText="1"/>
    </xf>
    <xf numFmtId="0" fontId="99" fillId="3" borderId="66" xfId="0" applyFont="1" applyFill="1" applyBorder="1" applyAlignment="1">
      <alignment vertical="center"/>
    </xf>
    <xf numFmtId="0" fontId="101" fillId="3" borderId="44" xfId="0" applyFont="1" applyFill="1" applyBorder="1" applyAlignment="1">
      <alignment vertical="center"/>
    </xf>
    <xf numFmtId="0" fontId="61" fillId="3" borderId="66" xfId="0" applyFont="1" applyFill="1" applyBorder="1" applyAlignment="1">
      <alignment vertical="center" wrapText="1"/>
    </xf>
    <xf numFmtId="0" fontId="61" fillId="3" borderId="67" xfId="0" applyFont="1" applyFill="1" applyBorder="1" applyAlignment="1">
      <alignment vertical="center" wrapText="1"/>
    </xf>
    <xf numFmtId="0" fontId="182" fillId="36" borderId="44" xfId="0" applyFont="1" applyFill="1" applyBorder="1" applyAlignment="1">
      <alignment horizontal="center" vertical="center"/>
    </xf>
    <xf numFmtId="0" fontId="61" fillId="2" borderId="36" xfId="0" applyFont="1" applyFill="1" applyBorder="1" applyAlignment="1">
      <alignment vertical="center"/>
    </xf>
    <xf numFmtId="0" fontId="61" fillId="2" borderId="36" xfId="0" applyFont="1" applyFill="1" applyBorder="1"/>
    <xf numFmtId="0" fontId="85" fillId="2" borderId="36" xfId="1" applyFill="1" applyBorder="1"/>
    <xf numFmtId="0" fontId="183" fillId="2" borderId="36" xfId="0" applyFont="1" applyFill="1" applyBorder="1" applyAlignment="1">
      <alignment horizontal="left" vertical="center"/>
    </xf>
    <xf numFmtId="0" fontId="1" fillId="47" borderId="1" xfId="0" applyFont="1" applyFill="1" applyBorder="1"/>
    <xf numFmtId="0" fontId="0" fillId="47" borderId="0" xfId="0" applyFont="1" applyFill="1" applyAlignment="1"/>
    <xf numFmtId="0" fontId="1" fillId="47" borderId="36" xfId="0" applyFont="1" applyFill="1" applyBorder="1"/>
    <xf numFmtId="0" fontId="1" fillId="47" borderId="1" xfId="0" applyFont="1" applyFill="1" applyBorder="1" applyAlignment="1">
      <alignment vertical="center"/>
    </xf>
    <xf numFmtId="0" fontId="1" fillId="47" borderId="36" xfId="0" applyFont="1" applyFill="1" applyBorder="1" applyAlignment="1">
      <alignment vertical="center"/>
    </xf>
    <xf numFmtId="0" fontId="0" fillId="47" borderId="0" xfId="0" applyFill="1"/>
    <xf numFmtId="0" fontId="1" fillId="47" borderId="0" xfId="0" applyFont="1" applyFill="1"/>
    <xf numFmtId="0" fontId="1" fillId="47" borderId="8" xfId="0" applyFont="1" applyFill="1" applyBorder="1"/>
    <xf numFmtId="0" fontId="23" fillId="47" borderId="1" xfId="0" applyFont="1" applyFill="1" applyBorder="1" applyAlignment="1">
      <alignment vertical="center"/>
    </xf>
    <xf numFmtId="0" fontId="96" fillId="47" borderId="1" xfId="0" applyFont="1" applyFill="1" applyBorder="1"/>
    <xf numFmtId="0" fontId="96" fillId="47" borderId="36" xfId="0" applyFont="1" applyFill="1" applyBorder="1"/>
    <xf numFmtId="0" fontId="96" fillId="47" borderId="1" xfId="0" applyFont="1" applyFill="1" applyBorder="1" applyAlignment="1">
      <alignment vertical="center"/>
    </xf>
    <xf numFmtId="0" fontId="96" fillId="47" borderId="2" xfId="0" applyFont="1" applyFill="1" applyBorder="1"/>
    <xf numFmtId="0" fontId="96" fillId="47" borderId="8" xfId="0" applyFont="1" applyFill="1" applyBorder="1"/>
    <xf numFmtId="0" fontId="85" fillId="47" borderId="1" xfId="1" applyFill="1" applyBorder="1" applyAlignment="1">
      <alignment vertical="center"/>
    </xf>
    <xf numFmtId="0" fontId="102" fillId="2" borderId="1" xfId="0" applyFont="1" applyFill="1" applyBorder="1" applyAlignment="1">
      <alignment vertical="center"/>
    </xf>
    <xf numFmtId="0" fontId="99" fillId="0" borderId="41" xfId="0" applyFont="1" applyBorder="1" applyAlignment="1">
      <alignment horizontal="left" vertical="center" wrapText="1"/>
    </xf>
    <xf numFmtId="0" fontId="99" fillId="0" borderId="44" xfId="0" applyFont="1" applyBorder="1" applyAlignment="1">
      <alignment horizontal="left" vertical="center" wrapText="1"/>
    </xf>
    <xf numFmtId="0" fontId="99" fillId="3" borderId="22" xfId="0" applyFont="1" applyFill="1" applyBorder="1" applyAlignment="1">
      <alignment horizontal="left" vertical="center"/>
    </xf>
    <xf numFmtId="0" fontId="99" fillId="3" borderId="22" xfId="0" applyFont="1" applyFill="1" applyBorder="1" applyAlignment="1">
      <alignment vertical="center"/>
    </xf>
    <xf numFmtId="0" fontId="99" fillId="3" borderId="58" xfId="0" applyFont="1" applyFill="1" applyBorder="1" applyAlignment="1">
      <alignment vertical="center"/>
    </xf>
    <xf numFmtId="0" fontId="99" fillId="3" borderId="24" xfId="0" applyFont="1" applyFill="1" applyBorder="1" applyAlignment="1">
      <alignment horizontal="left" vertical="center"/>
    </xf>
    <xf numFmtId="0" fontId="99" fillId="3" borderId="69" xfId="0" applyFont="1" applyFill="1" applyBorder="1" applyAlignment="1">
      <alignment vertical="center" wrapText="1"/>
    </xf>
    <xf numFmtId="0" fontId="101" fillId="3" borderId="2" xfId="0" applyFont="1" applyFill="1" applyBorder="1" applyAlignment="1">
      <alignment vertical="center"/>
    </xf>
    <xf numFmtId="0" fontId="183" fillId="2" borderId="1" xfId="0" applyFont="1" applyFill="1" applyBorder="1" applyAlignment="1">
      <alignment horizontal="left"/>
    </xf>
    <xf numFmtId="3" fontId="190" fillId="38" borderId="36" xfId="0" applyNumberFormat="1" applyFont="1" applyFill="1" applyBorder="1" applyAlignment="1">
      <alignment vertical="center"/>
    </xf>
    <xf numFmtId="0" fontId="127" fillId="29" borderId="1" xfId="0" applyFont="1" applyFill="1" applyBorder="1" applyAlignment="1">
      <alignment vertical="center"/>
    </xf>
    <xf numFmtId="0" fontId="128" fillId="29" borderId="1" xfId="0" applyFont="1" applyFill="1" applyBorder="1" applyAlignment="1">
      <alignment vertical="center"/>
    </xf>
    <xf numFmtId="0" fontId="127" fillId="29" borderId="36" xfId="0" applyFont="1" applyFill="1" applyBorder="1" applyAlignment="1">
      <alignment vertical="center"/>
    </xf>
    <xf numFmtId="0" fontId="129" fillId="30" borderId="0" xfId="0" applyFont="1" applyFill="1" applyAlignment="1"/>
    <xf numFmtId="0" fontId="130" fillId="29" borderId="1" xfId="0" applyFont="1" applyFill="1" applyBorder="1" applyAlignment="1">
      <alignment vertical="center"/>
    </xf>
    <xf numFmtId="0" fontId="127" fillId="29" borderId="2" xfId="0" applyFont="1" applyFill="1" applyBorder="1" applyAlignment="1">
      <alignment vertical="center"/>
    </xf>
    <xf numFmtId="0" fontId="127" fillId="29" borderId="0" xfId="0" applyFont="1" applyFill="1" applyAlignment="1">
      <alignment vertical="center"/>
    </xf>
    <xf numFmtId="0" fontId="127" fillId="29" borderId="8" xfId="0" applyFont="1" applyFill="1" applyBorder="1" applyAlignment="1">
      <alignment vertical="center"/>
    </xf>
    <xf numFmtId="0" fontId="130" fillId="29" borderId="1" xfId="0" applyFont="1" applyFill="1" applyBorder="1" applyAlignment="1">
      <alignment vertical="top"/>
    </xf>
    <xf numFmtId="0" fontId="127" fillId="29" borderId="1" xfId="0" applyFont="1" applyFill="1" applyBorder="1"/>
    <xf numFmtId="0" fontId="106" fillId="2" borderId="1" xfId="0" applyFont="1" applyFill="1" applyBorder="1" applyAlignment="1">
      <alignment vertical="top"/>
    </xf>
    <xf numFmtId="0" fontId="61" fillId="2" borderId="1" xfId="0" applyFont="1" applyFill="1" applyBorder="1" applyAlignment="1">
      <alignment vertical="center"/>
    </xf>
    <xf numFmtId="0" fontId="61" fillId="2" borderId="1" xfId="0" applyFont="1" applyFill="1" applyBorder="1"/>
    <xf numFmtId="9" fontId="101" fillId="2" borderId="1" xfId="0" applyNumberFormat="1" applyFont="1" applyFill="1" applyBorder="1" applyAlignment="1">
      <alignment horizontal="center" vertical="center"/>
    </xf>
    <xf numFmtId="0" fontId="66" fillId="2" borderId="17" xfId="0" applyFont="1" applyFill="1" applyBorder="1" applyAlignment="1">
      <alignment horizontal="left" vertical="center"/>
    </xf>
    <xf numFmtId="9" fontId="101" fillId="2" borderId="17" xfId="0" applyNumberFormat="1" applyFont="1" applyFill="1" applyBorder="1" applyAlignment="1">
      <alignment horizontal="center" vertical="center"/>
    </xf>
    <xf numFmtId="9" fontId="61" fillId="2" borderId="2" xfId="0" applyNumberFormat="1" applyFont="1" applyFill="1" applyBorder="1" applyAlignment="1">
      <alignment horizontal="center" vertical="center"/>
    </xf>
    <xf numFmtId="0" fontId="61" fillId="2" borderId="8" xfId="0" applyFont="1" applyFill="1" applyBorder="1" applyAlignment="1">
      <alignment vertical="center"/>
    </xf>
    <xf numFmtId="0" fontId="73" fillId="2" borderId="1" xfId="0" applyFont="1" applyFill="1" applyBorder="1" applyAlignment="1">
      <alignment horizontal="left"/>
    </xf>
    <xf numFmtId="0" fontId="106" fillId="2" borderId="7" xfId="0" applyFont="1" applyFill="1" applyBorder="1" applyAlignment="1">
      <alignment horizontal="left" vertical="center" wrapText="1"/>
    </xf>
    <xf numFmtId="0" fontId="61" fillId="2" borderId="7" xfId="0" applyFont="1" applyFill="1" applyBorder="1" applyAlignment="1">
      <alignment vertical="center"/>
    </xf>
    <xf numFmtId="0" fontId="61" fillId="2" borderId="2" xfId="0" applyFont="1" applyFill="1" applyBorder="1" applyAlignment="1">
      <alignment vertical="center"/>
    </xf>
    <xf numFmtId="0" fontId="107" fillId="2" borderId="1" xfId="0" applyFont="1" applyFill="1" applyBorder="1" applyAlignment="1">
      <alignment vertical="top"/>
    </xf>
    <xf numFmtId="0" fontId="107" fillId="2" borderId="1" xfId="0" applyFont="1" applyFill="1" applyBorder="1" applyAlignment="1">
      <alignment vertical="center"/>
    </xf>
    <xf numFmtId="0" fontId="94" fillId="2" borderId="1" xfId="0" applyFont="1" applyFill="1" applyBorder="1" applyAlignment="1">
      <alignment horizontal="center" vertical="center"/>
    </xf>
    <xf numFmtId="0" fontId="153" fillId="2" borderId="1" xfId="0" applyFont="1" applyFill="1" applyBorder="1" applyAlignment="1">
      <alignment vertical="center"/>
    </xf>
    <xf numFmtId="0" fontId="71" fillId="3" borderId="160" xfId="0" applyFont="1" applyFill="1" applyBorder="1" applyAlignment="1">
      <alignment wrapText="1"/>
    </xf>
    <xf numFmtId="3" fontId="71" fillId="3" borderId="44" xfId="0" applyNumberFormat="1" applyFont="1" applyFill="1" applyBorder="1" applyAlignment="1">
      <alignment vertical="center" wrapText="1"/>
    </xf>
    <xf numFmtId="0" fontId="71" fillId="3" borderId="167" xfId="0" applyFont="1" applyFill="1" applyBorder="1" applyAlignment="1">
      <alignment vertical="center" wrapText="1"/>
    </xf>
    <xf numFmtId="0" fontId="99" fillId="12" borderId="68" xfId="0" applyFont="1" applyFill="1" applyBorder="1" applyAlignment="1">
      <alignment horizontal="left" vertical="center" wrapText="1"/>
    </xf>
    <xf numFmtId="0" fontId="61" fillId="2" borderId="1" xfId="0" applyFont="1" applyFill="1" applyBorder="1" applyAlignment="1">
      <alignment wrapText="1"/>
    </xf>
    <xf numFmtId="0" fontId="88" fillId="2" borderId="1" xfId="0" applyFont="1" applyFill="1" applyBorder="1" applyAlignment="1">
      <alignment horizontal="left" vertical="center" wrapText="1"/>
    </xf>
    <xf numFmtId="0" fontId="61" fillId="2" borderId="2" xfId="0" applyFont="1" applyFill="1" applyBorder="1" applyAlignment="1">
      <alignment wrapText="1"/>
    </xf>
    <xf numFmtId="0" fontId="61" fillId="2" borderId="8" xfId="0" applyFont="1" applyFill="1" applyBorder="1" applyAlignment="1">
      <alignment wrapText="1"/>
    </xf>
    <xf numFmtId="0" fontId="191" fillId="2" borderId="1" xfId="0" applyFont="1" applyFill="1" applyBorder="1" applyAlignment="1">
      <alignment horizontal="center" vertical="center" wrapText="1"/>
    </xf>
    <xf numFmtId="0" fontId="191" fillId="2" borderId="36" xfId="0" applyFont="1" applyFill="1" applyBorder="1" applyAlignment="1">
      <alignment horizontal="center" vertical="center" wrapText="1"/>
    </xf>
    <xf numFmtId="0" fontId="113" fillId="2" borderId="1" xfId="0" applyFont="1" applyFill="1" applyBorder="1" applyAlignment="1">
      <alignment wrapText="1"/>
    </xf>
    <xf numFmtId="0" fontId="101" fillId="8" borderId="2" xfId="0" applyFont="1" applyFill="1" applyBorder="1" applyAlignment="1">
      <alignment horizontal="left" vertical="center" wrapText="1"/>
    </xf>
    <xf numFmtId="0" fontId="84" fillId="10" borderId="0" xfId="0" applyFont="1" applyFill="1" applyAlignment="1">
      <alignment horizontal="right" vertical="center" wrapText="1"/>
    </xf>
    <xf numFmtId="3" fontId="153" fillId="3" borderId="8" xfId="0" applyNumberFormat="1" applyFont="1" applyFill="1" applyBorder="1" applyAlignment="1">
      <alignment horizontal="right" vertical="center" wrapText="1"/>
    </xf>
    <xf numFmtId="3" fontId="153" fillId="3" borderId="13" xfId="0" applyNumberFormat="1" applyFont="1" applyFill="1" applyBorder="1" applyAlignment="1">
      <alignment horizontal="right" vertical="center" wrapText="1"/>
    </xf>
    <xf numFmtId="3" fontId="153" fillId="3" borderId="1" xfId="0" applyNumberFormat="1" applyFont="1" applyFill="1" applyBorder="1" applyAlignment="1">
      <alignment horizontal="right" vertical="center" wrapText="1"/>
    </xf>
    <xf numFmtId="3" fontId="119" fillId="10" borderId="1" xfId="0" applyNumberFormat="1" applyFont="1" applyFill="1" applyBorder="1" applyAlignment="1">
      <alignment horizontal="right" vertical="center" wrapText="1"/>
    </xf>
    <xf numFmtId="0" fontId="107" fillId="2" borderId="1" xfId="0" applyFont="1" applyFill="1" applyBorder="1" applyAlignment="1">
      <alignment vertical="center" wrapText="1"/>
    </xf>
    <xf numFmtId="0" fontId="61" fillId="2" borderId="1" xfId="0" applyFont="1" applyFill="1" applyBorder="1" applyAlignment="1">
      <alignment vertical="center" wrapText="1"/>
    </xf>
    <xf numFmtId="0" fontId="101" fillId="2" borderId="2" xfId="0" applyFont="1" applyFill="1" applyBorder="1" applyAlignment="1">
      <alignment horizontal="center" vertical="center" wrapText="1"/>
    </xf>
    <xf numFmtId="49" fontId="99" fillId="0" borderId="42" xfId="0" applyNumberFormat="1" applyFont="1" applyBorder="1" applyAlignment="1">
      <alignment horizontal="center" vertical="center" wrapText="1"/>
    </xf>
    <xf numFmtId="49" fontId="99" fillId="0" borderId="45" xfId="0" applyNumberFormat="1" applyFont="1" applyBorder="1" applyAlignment="1">
      <alignment horizontal="center" vertical="center" wrapText="1"/>
    </xf>
    <xf numFmtId="49" fontId="61" fillId="0" borderId="45" xfId="0" applyNumberFormat="1" applyFont="1" applyBorder="1" applyAlignment="1">
      <alignment horizontal="center" vertical="center" wrapText="1"/>
    </xf>
    <xf numFmtId="49" fontId="61" fillId="0" borderId="47" xfId="0" applyNumberFormat="1" applyFont="1" applyBorder="1" applyAlignment="1">
      <alignment horizontal="center" vertical="center" wrapText="1"/>
    </xf>
    <xf numFmtId="0" fontId="61" fillId="2" borderId="33" xfId="0" applyFont="1" applyFill="1" applyBorder="1" applyAlignment="1">
      <alignment horizontal="center" vertical="center" wrapText="1"/>
    </xf>
    <xf numFmtId="0" fontId="113" fillId="2" borderId="1" xfId="0" applyFont="1" applyFill="1" applyBorder="1" applyAlignment="1">
      <alignment vertical="center" wrapText="1"/>
    </xf>
    <xf numFmtId="0" fontId="61" fillId="2" borderId="1" xfId="0" applyFont="1" applyFill="1" applyBorder="1" applyAlignment="1">
      <alignment horizontal="center" vertical="center" wrapText="1"/>
    </xf>
    <xf numFmtId="0" fontId="113" fillId="2" borderId="1" xfId="0" applyFont="1" applyFill="1" applyBorder="1" applyAlignment="1">
      <alignment vertical="top" wrapText="1"/>
    </xf>
    <xf numFmtId="0" fontId="83" fillId="2" borderId="1" xfId="0" applyFont="1" applyFill="1" applyBorder="1" applyAlignment="1">
      <alignment horizontal="center" wrapText="1"/>
    </xf>
    <xf numFmtId="0" fontId="61" fillId="2" borderId="1" xfId="0" applyFont="1" applyFill="1" applyBorder="1" applyAlignment="1">
      <alignment horizontal="center" wrapText="1"/>
    </xf>
    <xf numFmtId="0" fontId="116" fillId="0" borderId="0" xfId="0" applyFont="1" applyAlignment="1">
      <alignment wrapText="1"/>
    </xf>
    <xf numFmtId="0" fontId="85" fillId="2" borderId="36" xfId="1" applyFill="1" applyBorder="1" applyAlignment="1">
      <alignment vertical="center"/>
    </xf>
    <xf numFmtId="0" fontId="0" fillId="30" borderId="0" xfId="0" applyFont="1" applyFill="1" applyAlignment="1">
      <alignment wrapText="1"/>
    </xf>
    <xf numFmtId="0" fontId="81" fillId="2" borderId="36" xfId="0" applyFont="1" applyFill="1" applyBorder="1" applyAlignment="1">
      <alignment horizontal="left"/>
    </xf>
    <xf numFmtId="0" fontId="65" fillId="2" borderId="1" xfId="0" applyFont="1" applyFill="1" applyBorder="1" applyAlignment="1"/>
    <xf numFmtId="0" fontId="194" fillId="2" borderId="1" xfId="0" applyFont="1" applyFill="1" applyBorder="1" applyAlignment="1">
      <alignment horizontal="left" vertical="center"/>
    </xf>
    <xf numFmtId="0" fontId="195" fillId="2" borderId="1" xfId="0" applyFont="1" applyFill="1" applyBorder="1" applyAlignment="1">
      <alignment horizontal="left" vertical="center"/>
    </xf>
    <xf numFmtId="3" fontId="195" fillId="2" borderId="1" xfId="0" applyNumberFormat="1" applyFont="1" applyFill="1" applyBorder="1" applyAlignment="1">
      <alignment horizontal="left" vertical="center"/>
    </xf>
    <xf numFmtId="0" fontId="61" fillId="29" borderId="36" xfId="0" applyFont="1" applyFill="1" applyBorder="1" applyAlignment="1">
      <alignment wrapText="1"/>
    </xf>
    <xf numFmtId="0" fontId="85" fillId="35" borderId="1" xfId="1" applyFill="1" applyBorder="1" applyAlignment="1">
      <alignment vertical="top"/>
    </xf>
    <xf numFmtId="0" fontId="131" fillId="29" borderId="36" xfId="0" applyFont="1" applyFill="1" applyBorder="1" applyAlignment="1">
      <alignment vertical="center"/>
    </xf>
    <xf numFmtId="0" fontId="85" fillId="29" borderId="36" xfId="1" applyFill="1" applyBorder="1" applyAlignment="1">
      <alignment vertical="center"/>
    </xf>
    <xf numFmtId="0" fontId="61" fillId="29" borderId="1" xfId="0" applyFont="1" applyFill="1" applyBorder="1" applyAlignment="1">
      <alignment vertical="center"/>
    </xf>
    <xf numFmtId="0" fontId="131" fillId="29" borderId="36" xfId="0" applyFont="1" applyFill="1" applyBorder="1"/>
    <xf numFmtId="0" fontId="131" fillId="29" borderId="0" xfId="0" applyFont="1" applyFill="1"/>
    <xf numFmtId="0" fontId="107" fillId="29" borderId="36" xfId="0" applyFont="1" applyFill="1" applyBorder="1" applyAlignment="1">
      <alignment vertical="center"/>
    </xf>
    <xf numFmtId="0" fontId="85" fillId="46" borderId="1" xfId="1" applyFill="1" applyBorder="1" applyAlignment="1">
      <alignment vertical="center"/>
    </xf>
    <xf numFmtId="0" fontId="99" fillId="29" borderId="36" xfId="0" applyFont="1" applyFill="1" applyBorder="1" applyAlignment="1">
      <alignment vertical="center"/>
    </xf>
    <xf numFmtId="0" fontId="131" fillId="29" borderId="36" xfId="0" applyFont="1" applyFill="1" applyBorder="1" applyAlignment="1">
      <alignment horizontal="left" vertical="center"/>
    </xf>
    <xf numFmtId="0" fontId="156" fillId="29" borderId="36" xfId="0" applyFont="1" applyFill="1" applyBorder="1" applyAlignment="1">
      <alignment vertical="center"/>
    </xf>
    <xf numFmtId="0" fontId="196" fillId="2" borderId="36" xfId="0" applyFont="1" applyFill="1" applyBorder="1" applyAlignment="1">
      <alignment horizontal="left"/>
    </xf>
    <xf numFmtId="0" fontId="161" fillId="2" borderId="0" xfId="0" applyFont="1" applyFill="1" applyAlignment="1">
      <alignment vertical="center" wrapText="1"/>
    </xf>
    <xf numFmtId="0" fontId="42" fillId="0" borderId="0" xfId="0" applyFont="1" applyAlignment="1">
      <alignment vertical="center" wrapText="1"/>
    </xf>
    <xf numFmtId="0" fontId="106" fillId="29" borderId="36" xfId="0" applyFont="1" applyFill="1" applyBorder="1" applyAlignment="1">
      <alignment horizontal="left" vertical="top" wrapText="1"/>
    </xf>
    <xf numFmtId="0" fontId="105" fillId="30" borderId="36" xfId="0" applyFont="1" applyFill="1" applyBorder="1" applyAlignment="1">
      <alignment vertical="top"/>
    </xf>
    <xf numFmtId="0" fontId="106" fillId="29" borderId="36" xfId="0" applyFont="1" applyFill="1" applyBorder="1" applyAlignment="1">
      <alignment horizontal="left" vertical="center" wrapText="1"/>
    </xf>
    <xf numFmtId="0" fontId="107" fillId="29" borderId="36" xfId="0" applyFont="1" applyFill="1" applyBorder="1"/>
    <xf numFmtId="0" fontId="106" fillId="29" borderId="36" xfId="0" applyFont="1" applyFill="1" applyBorder="1" applyAlignment="1">
      <alignment vertical="center"/>
    </xf>
    <xf numFmtId="0" fontId="172" fillId="29" borderId="36" xfId="0" applyFont="1" applyFill="1" applyBorder="1" applyAlignment="1">
      <alignment vertical="center"/>
    </xf>
    <xf numFmtId="0" fontId="108" fillId="2" borderId="0" xfId="0" applyFont="1" applyFill="1" applyAlignment="1">
      <alignment horizontal="left" vertical="center"/>
    </xf>
    <xf numFmtId="0" fontId="64" fillId="2" borderId="36" xfId="0" applyFont="1" applyFill="1" applyBorder="1" applyAlignment="1">
      <alignment horizontal="left" vertical="center"/>
    </xf>
    <xf numFmtId="0" fontId="61" fillId="29" borderId="36" xfId="0" applyFont="1" applyFill="1" applyBorder="1" applyAlignment="1">
      <alignment horizontal="left" vertical="center"/>
    </xf>
    <xf numFmtId="0" fontId="175" fillId="29" borderId="36" xfId="0" applyFont="1" applyFill="1" applyBorder="1" applyAlignment="1">
      <alignment vertical="center"/>
    </xf>
    <xf numFmtId="3" fontId="75" fillId="3" borderId="44" xfId="1" applyNumberFormat="1" applyFont="1" applyFill="1" applyBorder="1" applyAlignment="1">
      <alignment vertical="center"/>
    </xf>
    <xf numFmtId="0" fontId="75" fillId="3" borderId="44" xfId="1" applyFont="1" applyFill="1" applyBorder="1" applyAlignment="1">
      <alignment vertical="center"/>
    </xf>
    <xf numFmtId="3" fontId="75" fillId="3" borderId="166" xfId="1" applyNumberFormat="1" applyFont="1" applyFill="1" applyBorder="1" applyAlignment="1">
      <alignment vertical="center"/>
    </xf>
    <xf numFmtId="49" fontId="183" fillId="2" borderId="1" xfId="0" applyNumberFormat="1" applyFont="1" applyFill="1" applyBorder="1" applyAlignment="1"/>
    <xf numFmtId="49" fontId="198" fillId="2" borderId="1" xfId="0" applyNumberFormat="1" applyFont="1" applyFill="1" applyBorder="1" applyAlignment="1"/>
    <xf numFmtId="0" fontId="198" fillId="2" borderId="1" xfId="0" applyFont="1" applyFill="1" applyBorder="1" applyAlignment="1">
      <alignment horizontal="left" vertical="center"/>
    </xf>
    <xf numFmtId="0" fontId="81" fillId="2" borderId="36" xfId="0" applyFont="1" applyFill="1" applyBorder="1"/>
    <xf numFmtId="0" fontId="198" fillId="2" borderId="36" xfId="0" applyFont="1" applyFill="1" applyBorder="1" applyAlignment="1">
      <alignment horizontal="left" vertical="center"/>
    </xf>
    <xf numFmtId="0" fontId="183" fillId="2" borderId="1" xfId="0" applyFont="1" applyFill="1" applyBorder="1" applyAlignment="1"/>
    <xf numFmtId="0" fontId="84" fillId="10" borderId="1" xfId="0" applyFont="1" applyFill="1" applyBorder="1" applyAlignment="1">
      <alignment horizontal="left" vertical="center" wrapText="1"/>
    </xf>
    <xf numFmtId="0" fontId="84" fillId="10" borderId="1" xfId="0" applyFont="1" applyFill="1" applyBorder="1" applyAlignment="1">
      <alignment horizontal="right" vertical="center"/>
    </xf>
    <xf numFmtId="0" fontId="84" fillId="10" borderId="1" xfId="0" applyFont="1" applyFill="1" applyBorder="1" applyAlignment="1">
      <alignment horizontal="center" vertical="center"/>
    </xf>
    <xf numFmtId="0" fontId="70" fillId="0" borderId="44" xfId="0" applyFont="1" applyBorder="1" applyAlignment="1">
      <alignment vertical="center"/>
    </xf>
    <xf numFmtId="0" fontId="70" fillId="0" borderId="165" xfId="0" applyFont="1" applyBorder="1" applyAlignment="1">
      <alignment vertical="center"/>
    </xf>
    <xf numFmtId="0" fontId="70" fillId="0" borderId="167" xfId="0" applyFont="1" applyBorder="1" applyAlignment="1">
      <alignment vertical="center"/>
    </xf>
    <xf numFmtId="0" fontId="70" fillId="0" borderId="168" xfId="0" applyFont="1" applyBorder="1" applyAlignment="1">
      <alignment vertical="center"/>
    </xf>
    <xf numFmtId="3" fontId="75" fillId="3" borderId="174" xfId="1" applyNumberFormat="1" applyFont="1" applyFill="1" applyBorder="1" applyAlignment="1">
      <alignment vertical="center"/>
    </xf>
    <xf numFmtId="0" fontId="70" fillId="3" borderId="174" xfId="0" applyFont="1" applyFill="1" applyBorder="1" applyAlignment="1">
      <alignment vertical="center"/>
    </xf>
    <xf numFmtId="3" fontId="75" fillId="3" borderId="177" xfId="1" applyNumberFormat="1" applyFont="1" applyFill="1" applyBorder="1" applyAlignment="1">
      <alignment vertical="center"/>
    </xf>
    <xf numFmtId="0" fontId="108" fillId="29" borderId="36" xfId="0" applyFont="1" applyFill="1" applyBorder="1" applyAlignment="1">
      <alignment horizontal="left" vertical="center"/>
    </xf>
    <xf numFmtId="0" fontId="105" fillId="30" borderId="36" xfId="0" applyFont="1" applyFill="1" applyBorder="1" applyAlignment="1">
      <alignment horizontal="left"/>
    </xf>
    <xf numFmtId="0" fontId="61" fillId="0" borderId="44" xfId="0" applyFont="1" applyBorder="1" applyAlignment="1">
      <alignment horizontal="right" vertical="center"/>
    </xf>
    <xf numFmtId="0" fontId="61" fillId="2" borderId="36" xfId="0" applyFont="1" applyFill="1" applyBorder="1" applyAlignment="1">
      <alignment vertical="center"/>
    </xf>
    <xf numFmtId="0" fontId="0" fillId="0" borderId="0" xfId="0" applyFont="1" applyAlignment="1"/>
    <xf numFmtId="0" fontId="61" fillId="0" borderId="0" xfId="0" applyFont="1" applyAlignment="1">
      <alignment vertical="center"/>
    </xf>
    <xf numFmtId="0" fontId="61" fillId="2" borderId="36" xfId="0" applyFont="1" applyFill="1" applyBorder="1"/>
    <xf numFmtId="3" fontId="102" fillId="36" borderId="44" xfId="0" applyNumberFormat="1" applyFont="1" applyFill="1" applyBorder="1" applyAlignment="1">
      <alignment vertical="center"/>
    </xf>
    <xf numFmtId="0" fontId="101" fillId="36" borderId="44" xfId="0" applyFont="1" applyFill="1" applyBorder="1" applyAlignment="1">
      <alignment vertical="center"/>
    </xf>
    <xf numFmtId="0" fontId="204" fillId="2" borderId="36" xfId="0" applyFont="1" applyFill="1" applyBorder="1" applyAlignment="1">
      <alignment vertical="center"/>
    </xf>
    <xf numFmtId="0" fontId="177" fillId="0" borderId="68" xfId="0" applyFont="1" applyBorder="1" applyAlignment="1">
      <alignment vertical="center" wrapText="1"/>
    </xf>
    <xf numFmtId="0" fontId="61" fillId="2" borderId="36" xfId="0" applyFont="1" applyFill="1" applyBorder="1" applyAlignment="1">
      <alignment vertical="center"/>
    </xf>
    <xf numFmtId="0" fontId="0" fillId="0" borderId="0" xfId="0" applyFont="1" applyAlignment="1"/>
    <xf numFmtId="0" fontId="61" fillId="0" borderId="0" xfId="0" applyFont="1" applyAlignment="1">
      <alignment vertical="center"/>
    </xf>
    <xf numFmtId="0" fontId="61" fillId="2" borderId="36" xfId="0" applyFont="1" applyFill="1" applyBorder="1" applyAlignment="1">
      <alignment horizontal="left" vertical="center"/>
    </xf>
    <xf numFmtId="0" fontId="61" fillId="2" borderId="36" xfId="0" applyFont="1" applyFill="1" applyBorder="1"/>
    <xf numFmtId="0" fontId="102" fillId="2" borderId="0" xfId="0" applyFont="1" applyFill="1" applyAlignment="1">
      <alignment horizontal="right" vertical="center"/>
    </xf>
    <xf numFmtId="10" fontId="102" fillId="12" borderId="80" xfId="0" applyNumberFormat="1" applyFont="1" applyFill="1" applyBorder="1" applyAlignment="1">
      <alignment horizontal="right" vertical="center"/>
    </xf>
    <xf numFmtId="164" fontId="102" fillId="12" borderId="80" xfId="0" applyNumberFormat="1" applyFont="1" applyFill="1" applyBorder="1" applyAlignment="1">
      <alignment horizontal="right" vertical="center"/>
    </xf>
    <xf numFmtId="0" fontId="61" fillId="2" borderId="36" xfId="0" applyFont="1" applyFill="1" applyBorder="1" applyAlignment="1">
      <alignment horizontal="right"/>
    </xf>
    <xf numFmtId="3" fontId="102" fillId="12" borderId="79" xfId="0" applyNumberFormat="1" applyFont="1" applyFill="1" applyBorder="1" applyAlignment="1">
      <alignment horizontal="right" vertical="center"/>
    </xf>
    <xf numFmtId="3" fontId="102" fillId="12" borderId="139" xfId="0" applyNumberFormat="1" applyFont="1" applyFill="1" applyBorder="1" applyAlignment="1">
      <alignment horizontal="right" vertical="center"/>
    </xf>
    <xf numFmtId="0" fontId="142" fillId="41" borderId="43" xfId="0" applyFont="1" applyFill="1" applyBorder="1" applyAlignment="1">
      <alignment horizontal="center" vertical="center" wrapText="1"/>
    </xf>
    <xf numFmtId="178" fontId="44" fillId="0" borderId="43" xfId="0" applyNumberFormat="1" applyFont="1" applyBorder="1" applyAlignment="1">
      <alignment horizontal="center" vertical="center" wrapText="1"/>
    </xf>
    <xf numFmtId="179" fontId="45" fillId="0" borderId="43" xfId="0" applyNumberFormat="1" applyFont="1" applyBorder="1" applyAlignment="1">
      <alignment horizontal="center" vertical="center" wrapText="1"/>
    </xf>
    <xf numFmtId="0" fontId="205" fillId="29" borderId="36" xfId="1" applyFont="1" applyFill="1" applyBorder="1" applyAlignment="1">
      <alignment vertical="center"/>
    </xf>
    <xf numFmtId="0" fontId="101" fillId="3" borderId="44" xfId="0" applyFont="1" applyFill="1" applyBorder="1" applyAlignment="1">
      <alignment horizontal="left" vertical="center" wrapText="1"/>
    </xf>
    <xf numFmtId="0" fontId="99" fillId="3" borderId="44" xfId="0" applyFont="1" applyFill="1" applyBorder="1" applyAlignment="1">
      <alignment horizontal="center" wrapText="1"/>
    </xf>
    <xf numFmtId="0" fontId="207" fillId="11" borderId="1" xfId="1" applyFont="1" applyFill="1" applyBorder="1" applyAlignment="1">
      <alignment horizontal="center" vertical="center" wrapText="1"/>
    </xf>
    <xf numFmtId="0" fontId="21" fillId="2" borderId="36" xfId="0" applyFont="1" applyFill="1" applyBorder="1" applyAlignment="1">
      <alignment vertical="center"/>
    </xf>
    <xf numFmtId="0" fontId="24" fillId="10" borderId="39" xfId="0" applyFont="1" applyFill="1" applyBorder="1" applyAlignment="1">
      <alignment vertical="center" wrapText="1"/>
    </xf>
    <xf numFmtId="0" fontId="24" fillId="10" borderId="39" xfId="0" applyFont="1" applyFill="1" applyBorder="1" applyAlignment="1">
      <alignment horizontal="left" vertical="center" wrapText="1"/>
    </xf>
    <xf numFmtId="0" fontId="24" fillId="10" borderId="39" xfId="0" applyFont="1" applyFill="1" applyBorder="1" applyAlignment="1">
      <alignment horizontal="center" vertical="center" wrapText="1"/>
    </xf>
    <xf numFmtId="0" fontId="32" fillId="10" borderId="39" xfId="0" applyFont="1" applyFill="1" applyBorder="1" applyAlignment="1">
      <alignment horizontal="center" vertical="center" wrapText="1"/>
    </xf>
    <xf numFmtId="3" fontId="24" fillId="10" borderId="39" xfId="0" applyNumberFormat="1" applyFont="1" applyFill="1" applyBorder="1" applyAlignment="1">
      <alignment horizontal="center" vertical="center" wrapText="1"/>
    </xf>
    <xf numFmtId="168" fontId="24" fillId="10" borderId="39" xfId="0" applyNumberFormat="1" applyFont="1" applyFill="1" applyBorder="1" applyAlignment="1">
      <alignment horizontal="center" vertical="center" wrapText="1"/>
    </xf>
    <xf numFmtId="0" fontId="21" fillId="2" borderId="1" xfId="0" applyFont="1" applyFill="1" applyBorder="1" applyAlignment="1">
      <alignment vertical="center" wrapText="1"/>
    </xf>
    <xf numFmtId="0" fontId="24" fillId="10" borderId="0" xfId="0" applyFont="1" applyFill="1" applyAlignment="1">
      <alignment horizontal="left" vertical="center" wrapText="1"/>
    </xf>
    <xf numFmtId="0" fontId="207" fillId="11" borderId="1" xfId="1" applyFont="1" applyFill="1" applyBorder="1" applyAlignment="1">
      <alignment horizontal="center" vertical="center"/>
    </xf>
    <xf numFmtId="0" fontId="209" fillId="2" borderId="3" xfId="0" applyFont="1" applyFill="1" applyBorder="1" applyAlignment="1">
      <alignment horizontal="left" vertical="center"/>
    </xf>
    <xf numFmtId="0" fontId="207" fillId="11" borderId="36" xfId="1" applyFont="1" applyFill="1" applyBorder="1" applyAlignment="1">
      <alignment horizontal="center" vertical="center" wrapText="1"/>
    </xf>
    <xf numFmtId="3" fontId="75" fillId="3" borderId="170" xfId="1" applyNumberFormat="1" applyFont="1" applyFill="1" applyBorder="1" applyAlignment="1">
      <alignment vertical="center"/>
    </xf>
    <xf numFmtId="0" fontId="70" fillId="3" borderId="171" xfId="0" applyFont="1" applyFill="1" applyBorder="1" applyAlignment="1">
      <alignment vertical="center"/>
    </xf>
    <xf numFmtId="0" fontId="136" fillId="2" borderId="79" xfId="0" applyFont="1" applyFill="1" applyBorder="1" applyAlignment="1">
      <alignment horizontal="left" vertical="center"/>
    </xf>
    <xf numFmtId="0" fontId="61" fillId="2" borderId="79" xfId="0" applyFont="1" applyFill="1" applyBorder="1" applyAlignment="1">
      <alignment horizontal="left" vertical="center"/>
    </xf>
    <xf numFmtId="0" fontId="102" fillId="12" borderId="97" xfId="0" applyNumberFormat="1" applyFont="1" applyFill="1" applyBorder="1" applyAlignment="1">
      <alignment vertical="center"/>
    </xf>
    <xf numFmtId="0" fontId="207" fillId="11" borderId="36" xfId="1" applyFont="1" applyFill="1" applyBorder="1" applyAlignment="1">
      <alignment horizontal="center" vertical="center"/>
    </xf>
    <xf numFmtId="0" fontId="16" fillId="3" borderId="44" xfId="0" applyFont="1" applyFill="1" applyBorder="1" applyAlignment="1">
      <alignment horizontal="center" vertical="top" wrapText="1"/>
    </xf>
    <xf numFmtId="0" fontId="16" fillId="3" borderId="44" xfId="0" applyFont="1" applyFill="1" applyBorder="1" applyAlignment="1">
      <alignment horizontal="center" vertical="center" wrapText="1"/>
    </xf>
    <xf numFmtId="0" fontId="1" fillId="3" borderId="66" xfId="0" applyFont="1" applyFill="1" applyBorder="1" applyAlignment="1">
      <alignment horizontal="center" vertical="center" wrapText="1"/>
    </xf>
    <xf numFmtId="0" fontId="1" fillId="3" borderId="66" xfId="0" applyFont="1" applyFill="1" applyBorder="1" applyAlignment="1">
      <alignment horizontal="center" vertical="top" wrapText="1"/>
    </xf>
    <xf numFmtId="175" fontId="16" fillId="3" borderId="44" xfId="0" applyNumberFormat="1" applyFont="1" applyFill="1" applyBorder="1" applyAlignment="1">
      <alignment horizontal="center" vertical="center"/>
    </xf>
    <xf numFmtId="0" fontId="1" fillId="3" borderId="66" xfId="0" applyFont="1" applyFill="1" applyBorder="1" applyAlignment="1">
      <alignment horizontal="center" vertical="center"/>
    </xf>
    <xf numFmtId="0" fontId="7" fillId="2" borderId="36" xfId="0" applyFont="1" applyFill="1" applyBorder="1" applyAlignment="1">
      <alignment horizontal="left" vertical="center"/>
    </xf>
    <xf numFmtId="0" fontId="9" fillId="3" borderId="36" xfId="0" applyFont="1" applyFill="1" applyBorder="1" applyAlignment="1">
      <alignment horizontal="left" vertical="top" wrapText="1"/>
    </xf>
    <xf numFmtId="0" fontId="82" fillId="3" borderId="36" xfId="0" applyFont="1" applyFill="1" applyBorder="1" applyAlignment="1">
      <alignment horizontal="left" vertical="top" wrapText="1"/>
    </xf>
    <xf numFmtId="0" fontId="83" fillId="10" borderId="36" xfId="0" applyFont="1" applyFill="1" applyBorder="1" applyAlignment="1">
      <alignment horizontal="center" vertical="center"/>
    </xf>
    <xf numFmtId="0" fontId="95" fillId="2" borderId="36" xfId="0" applyFont="1" applyFill="1" applyBorder="1" applyAlignment="1">
      <alignment wrapText="1"/>
    </xf>
    <xf numFmtId="0" fontId="95" fillId="0" borderId="36" xfId="0" applyFont="1" applyBorder="1"/>
    <xf numFmtId="0" fontId="104" fillId="2" borderId="36" xfId="0" applyFont="1" applyFill="1" applyBorder="1" applyAlignment="1">
      <alignment horizontal="left" vertical="center"/>
    </xf>
    <xf numFmtId="0" fontId="105" fillId="0" borderId="36" xfId="0" applyFont="1" applyBorder="1"/>
    <xf numFmtId="0" fontId="0" fillId="0" borderId="0" xfId="0"/>
    <xf numFmtId="0" fontId="106" fillId="2" borderId="36" xfId="0" applyFont="1" applyFill="1" applyBorder="1" applyAlignment="1">
      <alignment vertical="center" wrapText="1"/>
    </xf>
    <xf numFmtId="0" fontId="61" fillId="2" borderId="36" xfId="0" applyFont="1" applyFill="1" applyBorder="1" applyAlignment="1">
      <alignment vertical="top"/>
    </xf>
    <xf numFmtId="0" fontId="113" fillId="2" borderId="36" xfId="0" applyFont="1" applyFill="1" applyBorder="1" applyAlignment="1">
      <alignment wrapText="1"/>
    </xf>
    <xf numFmtId="0" fontId="184" fillId="29" borderId="36" xfId="0" applyFont="1" applyFill="1" applyBorder="1" applyAlignment="1">
      <alignment horizontal="left" vertical="center" wrapText="1"/>
    </xf>
    <xf numFmtId="0" fontId="61" fillId="2" borderId="36" xfId="0" applyFont="1" applyFill="1" applyBorder="1" applyAlignment="1">
      <alignment vertical="center"/>
    </xf>
    <xf numFmtId="0" fontId="96" fillId="29" borderId="36" xfId="0" applyFont="1" applyFill="1" applyBorder="1" applyAlignment="1">
      <alignment horizontal="center" vertical="center"/>
    </xf>
    <xf numFmtId="0" fontId="0" fillId="30" borderId="0" xfId="0" applyFill="1"/>
    <xf numFmtId="0" fontId="105" fillId="30" borderId="36" xfId="0" applyFont="1" applyFill="1" applyBorder="1"/>
    <xf numFmtId="0" fontId="61" fillId="29" borderId="36" xfId="0" applyFont="1" applyFill="1" applyBorder="1"/>
    <xf numFmtId="0" fontId="106" fillId="2" borderId="36" xfId="0" applyFont="1" applyFill="1" applyBorder="1" applyAlignment="1">
      <alignment horizontal="left" vertical="top" wrapText="1"/>
    </xf>
    <xf numFmtId="0" fontId="183" fillId="2" borderId="36" xfId="0" applyFont="1" applyFill="1" applyBorder="1" applyAlignment="1">
      <alignment horizontal="left" vertical="center" wrapText="1"/>
    </xf>
    <xf numFmtId="0" fontId="61" fillId="29" borderId="36" xfId="0" applyFont="1" applyFill="1" applyBorder="1" applyAlignment="1">
      <alignment horizontal="right" vertical="center"/>
    </xf>
    <xf numFmtId="9" fontId="61" fillId="29" borderId="0" xfId="0" applyNumberFormat="1" applyFont="1" applyFill="1" applyAlignment="1">
      <alignment horizontal="right" vertical="center"/>
    </xf>
    <xf numFmtId="0" fontId="61" fillId="29" borderId="0" xfId="0" applyFont="1" applyFill="1" applyAlignment="1">
      <alignment horizontal="center" vertical="center"/>
    </xf>
    <xf numFmtId="0" fontId="61" fillId="29" borderId="0" xfId="0" applyFont="1" applyFill="1" applyAlignment="1">
      <alignment vertical="center"/>
    </xf>
    <xf numFmtId="0" fontId="95" fillId="2" borderId="36" xfId="0" applyFont="1" applyFill="1" applyBorder="1" applyAlignment="1">
      <alignment vertical="center" wrapText="1"/>
    </xf>
    <xf numFmtId="0" fontId="113" fillId="2" borderId="36" xfId="0" applyFont="1" applyFill="1" applyBorder="1" applyAlignment="1">
      <alignment vertical="top" wrapText="1"/>
    </xf>
    <xf numFmtId="0" fontId="105" fillId="0" borderId="36" xfId="0" applyFont="1" applyBorder="1" applyAlignment="1">
      <alignment vertical="top"/>
    </xf>
    <xf numFmtId="0" fontId="114" fillId="2" borderId="36" xfId="0" applyFont="1" applyFill="1" applyBorder="1" applyAlignment="1">
      <alignment vertical="center"/>
    </xf>
    <xf numFmtId="0" fontId="125" fillId="2" borderId="3" xfId="0" applyFont="1" applyFill="1" applyBorder="1" applyAlignment="1">
      <alignment horizontal="left" vertical="center" wrapText="1"/>
    </xf>
    <xf numFmtId="0" fontId="15" fillId="2" borderId="3" xfId="0" applyFont="1" applyFill="1" applyBorder="1" applyAlignment="1">
      <alignment horizontal="left" vertical="center"/>
    </xf>
    <xf numFmtId="0" fontId="21" fillId="2" borderId="3" xfId="0" applyFont="1" applyFill="1" applyBorder="1" applyAlignment="1">
      <alignment vertical="center" wrapText="1"/>
    </xf>
    <xf numFmtId="0" fontId="10" fillId="0" borderId="17" xfId="0" applyFont="1" applyBorder="1"/>
    <xf numFmtId="0" fontId="106" fillId="2" borderId="3" xfId="0" applyFont="1" applyFill="1" applyBorder="1" applyAlignment="1">
      <alignment vertical="center" wrapText="1"/>
    </xf>
    <xf numFmtId="0" fontId="30" fillId="10" borderId="0" xfId="0" applyFont="1" applyFill="1" applyAlignment="1">
      <alignment horizontal="center" vertical="center" wrapText="1"/>
    </xf>
    <xf numFmtId="0" fontId="0" fillId="0" borderId="0" xfId="0" applyFont="1" applyAlignment="1"/>
    <xf numFmtId="0" fontId="1" fillId="2" borderId="28" xfId="0" applyFont="1" applyFill="1" applyBorder="1" applyAlignment="1">
      <alignment vertical="center"/>
    </xf>
    <xf numFmtId="0" fontId="10" fillId="0" borderId="29" xfId="0" applyFont="1" applyBorder="1"/>
    <xf numFmtId="0" fontId="10" fillId="0" borderId="35" xfId="0" applyFont="1" applyBorder="1"/>
    <xf numFmtId="0" fontId="26" fillId="2" borderId="28" xfId="0" applyFont="1" applyFill="1" applyBorder="1" applyAlignment="1">
      <alignment wrapText="1"/>
    </xf>
    <xf numFmtId="0" fontId="10" fillId="0" borderId="36" xfId="0" applyFont="1" applyBorder="1"/>
    <xf numFmtId="0" fontId="106" fillId="2" borderId="36" xfId="0" applyFont="1" applyFill="1" applyBorder="1" applyAlignment="1">
      <alignment horizontal="left" vertical="center" wrapText="1"/>
    </xf>
    <xf numFmtId="0" fontId="26" fillId="2" borderId="3" xfId="0" applyFont="1" applyFill="1" applyBorder="1" applyAlignment="1">
      <alignment vertical="top" wrapText="1"/>
    </xf>
    <xf numFmtId="0" fontId="26" fillId="2" borderId="28" xfId="0" applyFont="1" applyFill="1" applyBorder="1" applyAlignment="1">
      <alignment vertical="center" wrapText="1"/>
    </xf>
    <xf numFmtId="0" fontId="113" fillId="2" borderId="36" xfId="0" applyFont="1" applyFill="1" applyBorder="1" applyAlignment="1">
      <alignment vertical="center" wrapText="1"/>
    </xf>
    <xf numFmtId="0" fontId="119" fillId="10" borderId="36" xfId="0" applyFont="1" applyFill="1" applyBorder="1" applyAlignment="1">
      <alignment vertical="center" wrapText="1"/>
    </xf>
    <xf numFmtId="0" fontId="25" fillId="2" borderId="28" xfId="0" applyFont="1" applyFill="1" applyBorder="1" applyAlignment="1">
      <alignment vertical="center"/>
    </xf>
    <xf numFmtId="0" fontId="35" fillId="2" borderId="3" xfId="0" applyFont="1" applyFill="1" applyBorder="1" applyAlignment="1">
      <alignment vertical="center" wrapText="1"/>
    </xf>
    <xf numFmtId="0" fontId="1" fillId="2" borderId="28" xfId="0" applyFont="1" applyFill="1" applyBorder="1"/>
    <xf numFmtId="0" fontId="8" fillId="2" borderId="28" xfId="0" applyFont="1" applyFill="1" applyBorder="1"/>
    <xf numFmtId="0" fontId="1" fillId="36" borderId="28" xfId="0" applyFont="1" applyFill="1" applyBorder="1"/>
    <xf numFmtId="0" fontId="10" fillId="37" borderId="29" xfId="0" applyFont="1" applyFill="1" applyBorder="1"/>
    <xf numFmtId="0" fontId="10" fillId="37" borderId="35" xfId="0" applyFont="1" applyFill="1" applyBorder="1"/>
    <xf numFmtId="0" fontId="0" fillId="37" borderId="0" xfId="0" applyFont="1" applyFill="1" applyAlignment="1"/>
    <xf numFmtId="0" fontId="113" fillId="2" borderId="3" xfId="0" applyFont="1" applyFill="1" applyBorder="1" applyAlignment="1">
      <alignment vertical="top" wrapText="1"/>
    </xf>
    <xf numFmtId="165" fontId="24" fillId="10" borderId="37" xfId="0" applyNumberFormat="1" applyFont="1" applyFill="1" applyBorder="1" applyAlignment="1">
      <alignment horizontal="center" vertical="center" wrapText="1"/>
    </xf>
    <xf numFmtId="0" fontId="10" fillId="0" borderId="37" xfId="0" applyFont="1" applyBorder="1"/>
    <xf numFmtId="0" fontId="24" fillId="10" borderId="37" xfId="0" applyFont="1" applyFill="1" applyBorder="1" applyAlignment="1">
      <alignment horizontal="center" vertical="center" wrapText="1"/>
    </xf>
    <xf numFmtId="0" fontId="106" fillId="2" borderId="36" xfId="0" applyFont="1" applyFill="1" applyBorder="1" applyAlignment="1">
      <alignment vertical="top" wrapText="1"/>
    </xf>
    <xf numFmtId="0" fontId="208" fillId="0" borderId="17" xfId="0" applyFont="1" applyBorder="1"/>
    <xf numFmtId="0" fontId="26" fillId="2" borderId="28" xfId="0" applyFont="1" applyFill="1" applyBorder="1" applyAlignment="1">
      <alignment vertical="top" wrapText="1"/>
    </xf>
    <xf numFmtId="0" fontId="84" fillId="10" borderId="28" xfId="0" applyFont="1" applyFill="1" applyBorder="1" applyAlignment="1">
      <alignment horizontal="left" vertical="center" wrapText="1"/>
    </xf>
    <xf numFmtId="0" fontId="32" fillId="10" borderId="51" xfId="0" applyFont="1" applyFill="1" applyBorder="1" applyAlignment="1">
      <alignment horizontal="center" vertical="center" wrapText="1"/>
    </xf>
    <xf numFmtId="0" fontId="10" fillId="0" borderId="52" xfId="0" applyFont="1" applyBorder="1"/>
    <xf numFmtId="0" fontId="16" fillId="3" borderId="58" xfId="0" applyFont="1" applyFill="1" applyBorder="1" applyAlignment="1">
      <alignment horizontal="left" vertical="center" wrapText="1"/>
    </xf>
    <xf numFmtId="0" fontId="10" fillId="0" borderId="49" xfId="0" applyFont="1" applyBorder="1"/>
    <xf numFmtId="0" fontId="38" fillId="3" borderId="58"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16" fillId="3" borderId="24" xfId="0" applyFont="1" applyFill="1" applyBorder="1" applyAlignment="1">
      <alignment vertical="center" wrapText="1"/>
    </xf>
    <xf numFmtId="0" fontId="10" fillId="0" borderId="44" xfId="0" applyFont="1" applyBorder="1"/>
    <xf numFmtId="0" fontId="1" fillId="3" borderId="24" xfId="0" applyFont="1" applyFill="1" applyBorder="1" applyAlignment="1">
      <alignment vertical="center" wrapText="1"/>
    </xf>
    <xf numFmtId="0" fontId="19" fillId="3" borderId="68" xfId="0" applyFont="1" applyFill="1" applyBorder="1" applyAlignment="1">
      <alignment horizontal="left" vertical="center" wrapText="1"/>
    </xf>
    <xf numFmtId="0" fontId="10" fillId="0" borderId="50" xfId="0" applyFont="1" applyBorder="1"/>
    <xf numFmtId="0" fontId="21" fillId="2" borderId="3" xfId="0" applyFont="1" applyFill="1" applyBorder="1" applyAlignment="1">
      <alignment horizontal="left" vertical="center"/>
    </xf>
    <xf numFmtId="0" fontId="16" fillId="2" borderId="1" xfId="0" applyFont="1" applyFill="1" applyBorder="1" applyAlignment="1">
      <alignment horizontal="left" vertical="center" wrapText="1"/>
    </xf>
    <xf numFmtId="0" fontId="21" fillId="2" borderId="3" xfId="0" applyFont="1" applyFill="1" applyBorder="1" applyAlignment="1">
      <alignment vertical="top" wrapText="1"/>
    </xf>
    <xf numFmtId="0" fontId="1" fillId="29" borderId="28" xfId="0" applyFont="1" applyFill="1" applyBorder="1" applyAlignment="1">
      <alignment vertical="center"/>
    </xf>
    <xf numFmtId="0" fontId="10" fillId="30" borderId="29" xfId="0" applyFont="1" applyFill="1" applyBorder="1"/>
    <xf numFmtId="0" fontId="10" fillId="30" borderId="35" xfId="0" applyFont="1" applyFill="1" applyBorder="1"/>
    <xf numFmtId="0" fontId="0" fillId="30" borderId="0" xfId="0" applyFont="1" applyFill="1" applyAlignment="1"/>
    <xf numFmtId="0" fontId="84" fillId="10" borderId="36" xfId="0" applyFont="1" applyFill="1" applyBorder="1" applyAlignment="1">
      <alignment vertical="center" wrapText="1"/>
    </xf>
    <xf numFmtId="0" fontId="61" fillId="0" borderId="45" xfId="0" applyFont="1" applyBorder="1" applyAlignment="1">
      <alignment vertical="center" wrapText="1"/>
    </xf>
    <xf numFmtId="0" fontId="105" fillId="0" borderId="45" xfId="0" applyFont="1" applyBorder="1"/>
    <xf numFmtId="0" fontId="101" fillId="0" borderId="0" xfId="0" applyFont="1" applyAlignment="1">
      <alignment horizontal="left" vertical="center"/>
    </xf>
    <xf numFmtId="0" fontId="105" fillId="0" borderId="42" xfId="0" applyFont="1" applyBorder="1"/>
    <xf numFmtId="0" fontId="89" fillId="25" borderId="96" xfId="0" applyFont="1" applyFill="1" applyBorder="1" applyAlignment="1">
      <alignment horizontal="center" vertical="center"/>
    </xf>
    <xf numFmtId="0" fontId="105" fillId="0" borderId="85" xfId="0" applyFont="1" applyBorder="1"/>
    <xf numFmtId="0" fontId="61" fillId="5" borderId="91" xfId="0" applyFont="1" applyFill="1" applyBorder="1"/>
    <xf numFmtId="0" fontId="105" fillId="0" borderId="86" xfId="0" applyFont="1" applyBorder="1"/>
    <xf numFmtId="0" fontId="140" fillId="0" borderId="45" xfId="0" applyFont="1" applyBorder="1" applyAlignment="1">
      <alignment vertical="center" wrapText="1"/>
    </xf>
    <xf numFmtId="0" fontId="61" fillId="0" borderId="92" xfId="0" applyFont="1" applyBorder="1" applyAlignment="1">
      <alignment vertical="center" wrapText="1"/>
    </xf>
    <xf numFmtId="0" fontId="105" fillId="0" borderId="92" xfId="0" applyFont="1" applyBorder="1"/>
    <xf numFmtId="0" fontId="61" fillId="0" borderId="44" xfId="0" applyFont="1" applyBorder="1" applyAlignment="1">
      <alignment vertical="center" wrapText="1"/>
    </xf>
    <xf numFmtId="0" fontId="105" fillId="0" borderId="44" xfId="0" applyFont="1" applyBorder="1"/>
    <xf numFmtId="0" fontId="136" fillId="2" borderId="0" xfId="0" applyFont="1" applyFill="1" applyAlignment="1">
      <alignment horizontal="left" vertical="center" wrapText="1"/>
    </xf>
    <xf numFmtId="0" fontId="102" fillId="2" borderId="36" xfId="0" applyFont="1" applyFill="1" applyBorder="1" applyAlignment="1">
      <alignment horizontal="left" vertical="center" wrapText="1"/>
    </xf>
    <xf numFmtId="0" fontId="61" fillId="0" borderId="93" xfId="0" applyFont="1" applyBorder="1" applyAlignment="1">
      <alignment vertical="center" wrapText="1"/>
    </xf>
    <xf numFmtId="0" fontId="105" fillId="0" borderId="93" xfId="0" applyFont="1" applyBorder="1"/>
    <xf numFmtId="0" fontId="61" fillId="0" borderId="42" xfId="0" applyFont="1" applyBorder="1" applyAlignment="1">
      <alignment vertical="center" wrapText="1"/>
    </xf>
    <xf numFmtId="0" fontId="61" fillId="0" borderId="47" xfId="0" applyFont="1" applyBorder="1" applyAlignment="1">
      <alignment vertical="center" wrapText="1"/>
    </xf>
    <xf numFmtId="0" fontId="105" fillId="0" borderId="47" xfId="0" applyFont="1" applyBorder="1"/>
    <xf numFmtId="0" fontId="136" fillId="2" borderId="80" xfId="0" applyFont="1" applyFill="1" applyBorder="1" applyAlignment="1">
      <alignment horizontal="left" vertical="center" wrapText="1"/>
    </xf>
    <xf numFmtId="0" fontId="61" fillId="0" borderId="76" xfId="0" applyFont="1" applyBorder="1" applyAlignment="1">
      <alignment vertical="center" wrapText="1"/>
    </xf>
    <xf numFmtId="0" fontId="105" fillId="0" borderId="76" xfId="0" applyFont="1" applyBorder="1"/>
    <xf numFmtId="0" fontId="101" fillId="0" borderId="97" xfId="0" applyFont="1" applyBorder="1" applyAlignment="1">
      <alignment vertical="center" wrapText="1"/>
    </xf>
    <xf numFmtId="0" fontId="105" fillId="0" borderId="97" xfId="0" applyFont="1" applyBorder="1"/>
    <xf numFmtId="0" fontId="205" fillId="30" borderId="36" xfId="1" applyFont="1" applyFill="1" applyBorder="1" applyAlignment="1">
      <alignment wrapText="1"/>
    </xf>
    <xf numFmtId="0" fontId="101" fillId="0" borderId="47" xfId="0" applyFont="1" applyBorder="1" applyAlignment="1">
      <alignment horizontal="left" vertical="center" wrapText="1"/>
    </xf>
    <xf numFmtId="0" fontId="136" fillId="2" borderId="0" xfId="0" applyFont="1" applyFill="1" applyAlignment="1">
      <alignment horizontal="left" vertical="top" wrapText="1"/>
    </xf>
    <xf numFmtId="0" fontId="101" fillId="0" borderId="134" xfId="0" applyFont="1" applyBorder="1" applyAlignment="1">
      <alignment horizontal="left" vertical="center"/>
    </xf>
    <xf numFmtId="0" fontId="105" fillId="0" borderId="139" xfId="0" applyFont="1" applyBorder="1"/>
    <xf numFmtId="0" fontId="61" fillId="2" borderId="36" xfId="0" applyFont="1" applyFill="1" applyBorder="1" applyAlignment="1">
      <alignment horizontal="center" vertical="center" wrapText="1"/>
    </xf>
    <xf numFmtId="0" fontId="89" fillId="25" borderId="91" xfId="0" applyFont="1" applyFill="1" applyBorder="1" applyAlignment="1">
      <alignment horizontal="center" vertical="center"/>
    </xf>
    <xf numFmtId="0" fontId="1" fillId="29" borderId="0" xfId="0" applyFont="1" applyFill="1" applyAlignment="1">
      <alignment vertical="center" wrapText="1"/>
    </xf>
    <xf numFmtId="0" fontId="101" fillId="0" borderId="0" xfId="0" applyFont="1" applyAlignment="1">
      <alignment horizontal="left" vertical="center" wrapText="1"/>
    </xf>
    <xf numFmtId="0" fontId="119" fillId="10" borderId="36" xfId="0" applyFont="1" applyFill="1" applyBorder="1" applyAlignment="1">
      <alignment horizontal="center" vertical="center" wrapText="1"/>
    </xf>
    <xf numFmtId="0" fontId="61" fillId="5" borderId="96" xfId="0" applyFont="1" applyFill="1" applyBorder="1"/>
    <xf numFmtId="0" fontId="106" fillId="2" borderId="0" xfId="0" applyFont="1" applyFill="1" applyAlignment="1">
      <alignment horizontal="left" vertical="center" wrapText="1"/>
    </xf>
    <xf numFmtId="0" fontId="99" fillId="2" borderId="36" xfId="0" applyFont="1" applyFill="1" applyBorder="1" applyAlignment="1">
      <alignment horizontal="left" vertical="top" wrapText="1"/>
    </xf>
    <xf numFmtId="0" fontId="105" fillId="0" borderId="36" xfId="0" applyFont="1" applyBorder="1" applyAlignment="1">
      <alignment wrapText="1"/>
    </xf>
    <xf numFmtId="49" fontId="119" fillId="10" borderId="125" xfId="0" applyNumberFormat="1" applyFont="1" applyFill="1" applyBorder="1" applyAlignment="1">
      <alignment horizontal="center" vertical="center" wrapText="1"/>
    </xf>
    <xf numFmtId="0" fontId="105" fillId="0" borderId="125" xfId="0" applyFont="1" applyBorder="1"/>
    <xf numFmtId="0" fontId="98" fillId="8" borderId="180" xfId="0" applyFont="1" applyFill="1" applyBorder="1" applyAlignment="1">
      <alignment horizontal="center" vertical="center" wrapText="1"/>
    </xf>
    <xf numFmtId="0" fontId="147" fillId="8" borderId="105" xfId="0" applyFont="1" applyFill="1" applyBorder="1"/>
    <xf numFmtId="0" fontId="147" fillId="8" borderId="181" xfId="0" applyFont="1" applyFill="1" applyBorder="1"/>
    <xf numFmtId="0" fontId="98" fillId="8" borderId="102" xfId="0" applyFont="1" applyFill="1" applyBorder="1" applyAlignment="1">
      <alignment horizontal="center" vertical="center" wrapText="1"/>
    </xf>
    <xf numFmtId="0" fontId="147" fillId="8" borderId="109" xfId="0" applyFont="1" applyFill="1" applyBorder="1"/>
    <xf numFmtId="0" fontId="98" fillId="8" borderId="117" xfId="0" applyFont="1" applyFill="1" applyBorder="1" applyAlignment="1">
      <alignment horizontal="center" vertical="center" wrapText="1"/>
    </xf>
    <xf numFmtId="0" fontId="147" fillId="43" borderId="119" xfId="0" applyFont="1" applyFill="1" applyBorder="1"/>
    <xf numFmtId="0" fontId="147" fillId="43" borderId="122" xfId="0" applyFont="1" applyFill="1" applyBorder="1"/>
    <xf numFmtId="0" fontId="84" fillId="10" borderId="36" xfId="0" applyFont="1" applyFill="1" applyBorder="1" applyAlignment="1">
      <alignment horizontal="left" vertical="center" wrapText="1"/>
    </xf>
    <xf numFmtId="0" fontId="99" fillId="12" borderId="103" xfId="0" applyFont="1" applyFill="1" applyBorder="1" applyAlignment="1">
      <alignment horizontal="left" vertical="center" wrapText="1"/>
    </xf>
    <xf numFmtId="0" fontId="105" fillId="0" borderId="134" xfId="0" applyFont="1" applyBorder="1"/>
    <xf numFmtId="0" fontId="99" fillId="12" borderId="106" xfId="0" applyFont="1" applyFill="1" applyBorder="1" applyAlignment="1">
      <alignment horizontal="left" vertical="center" wrapText="1"/>
    </xf>
    <xf numFmtId="0" fontId="105" fillId="0" borderId="107" xfId="0" applyFont="1" applyBorder="1"/>
    <xf numFmtId="0" fontId="61" fillId="12" borderId="110" xfId="0" applyFont="1" applyFill="1" applyBorder="1" applyAlignment="1">
      <alignment horizontal="left" vertical="center" wrapText="1"/>
    </xf>
    <xf numFmtId="0" fontId="105" fillId="0" borderId="111" xfId="0" applyFont="1" applyBorder="1"/>
    <xf numFmtId="0" fontId="61" fillId="12" borderId="113" xfId="0" applyFont="1" applyFill="1" applyBorder="1" applyAlignment="1">
      <alignment horizontal="left" vertical="center" wrapText="1"/>
    </xf>
    <xf numFmtId="0" fontId="105" fillId="0" borderId="114" xfId="0" applyFont="1" applyBorder="1"/>
    <xf numFmtId="0" fontId="61" fillId="12" borderId="106" xfId="0" applyFont="1" applyFill="1" applyBorder="1" applyAlignment="1">
      <alignment horizontal="left" vertical="center" wrapText="1"/>
    </xf>
    <xf numFmtId="0" fontId="61" fillId="12" borderId="116" xfId="0" applyFont="1" applyFill="1" applyBorder="1" applyAlignment="1">
      <alignment horizontal="left" vertical="center" wrapText="1"/>
    </xf>
    <xf numFmtId="0" fontId="106" fillId="2" borderId="0" xfId="0" applyFont="1" applyFill="1" applyAlignment="1">
      <alignment horizontal="left" vertical="center"/>
    </xf>
    <xf numFmtId="0" fontId="119" fillId="10" borderId="3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105" fillId="0" borderId="118" xfId="0" applyFont="1" applyBorder="1"/>
    <xf numFmtId="0" fontId="61" fillId="2" borderId="106" xfId="0" applyFont="1" applyFill="1" applyBorder="1" applyAlignment="1">
      <alignment horizontal="left" vertical="center" wrapText="1"/>
    </xf>
    <xf numFmtId="0" fontId="105" fillId="0" borderId="120" xfId="0" applyFont="1" applyBorder="1"/>
    <xf numFmtId="0" fontId="61" fillId="3" borderId="124" xfId="0" applyFont="1" applyFill="1" applyBorder="1" applyAlignment="1">
      <alignment vertical="center" wrapText="1"/>
    </xf>
    <xf numFmtId="0" fontId="105" fillId="0" borderId="124" xfId="0" applyFont="1" applyBorder="1"/>
    <xf numFmtId="0" fontId="61" fillId="3" borderId="76" xfId="0" applyFont="1" applyFill="1" applyBorder="1" applyAlignment="1">
      <alignment vertical="center" wrapText="1"/>
    </xf>
    <xf numFmtId="0" fontId="61" fillId="2" borderId="116" xfId="0" applyFont="1" applyFill="1" applyBorder="1" applyAlignment="1">
      <alignment horizontal="left" vertical="center" wrapText="1"/>
    </xf>
    <xf numFmtId="0" fontId="105" fillId="0" borderId="123" xfId="0" applyFont="1" applyBorder="1"/>
    <xf numFmtId="0" fontId="99" fillId="3" borderId="101" xfId="0" applyFont="1" applyFill="1" applyBorder="1" applyAlignment="1">
      <alignment vertical="center" wrapText="1"/>
    </xf>
    <xf numFmtId="0" fontId="105" fillId="0" borderId="101" xfId="0" applyFont="1" applyBorder="1"/>
    <xf numFmtId="0" fontId="99" fillId="3" borderId="124" xfId="0" applyFont="1" applyFill="1" applyBorder="1" applyAlignment="1">
      <alignment vertical="center" wrapText="1"/>
    </xf>
    <xf numFmtId="0" fontId="119" fillId="10" borderId="125" xfId="0" applyFont="1" applyFill="1" applyBorder="1" applyAlignment="1">
      <alignment horizontal="center" vertical="center"/>
    </xf>
    <xf numFmtId="0" fontId="105" fillId="0" borderId="36" xfId="0" applyFont="1" applyBorder="1" applyAlignment="1">
      <alignment vertical="center"/>
    </xf>
    <xf numFmtId="0" fontId="158" fillId="2" borderId="36" xfId="0" applyFont="1" applyFill="1" applyBorder="1" applyAlignment="1">
      <alignment vertical="top" wrapText="1"/>
    </xf>
    <xf numFmtId="0" fontId="158" fillId="0" borderId="36" xfId="0" applyFont="1" applyBorder="1"/>
    <xf numFmtId="0" fontId="90" fillId="2" borderId="36" xfId="0" applyFont="1" applyFill="1" applyBorder="1" applyAlignment="1">
      <alignment horizontal="left" wrapText="1"/>
    </xf>
    <xf numFmtId="49" fontId="84" fillId="10" borderId="125" xfId="0" applyNumberFormat="1" applyFont="1" applyFill="1" applyBorder="1" applyAlignment="1">
      <alignment horizontal="center" vertical="center" wrapText="1"/>
    </xf>
    <xf numFmtId="168" fontId="119" fillId="10" borderId="125" xfId="0" applyNumberFormat="1" applyFont="1" applyFill="1" applyBorder="1" applyAlignment="1">
      <alignment horizontal="center" vertical="center"/>
    </xf>
    <xf numFmtId="0" fontId="113" fillId="2" borderId="36" xfId="0" applyFont="1" applyFill="1" applyBorder="1" applyAlignment="1">
      <alignment horizontal="left" vertical="center" wrapText="1"/>
    </xf>
    <xf numFmtId="0" fontId="97" fillId="8" borderId="134" xfId="0" applyFont="1" applyFill="1" applyBorder="1" applyAlignment="1">
      <alignment horizontal="left" vertical="center" wrapText="1"/>
    </xf>
    <xf numFmtId="0" fontId="116" fillId="0" borderId="0" xfId="0" applyFont="1"/>
    <xf numFmtId="0" fontId="147" fillId="0" borderId="139" xfId="0" applyFont="1" applyBorder="1"/>
    <xf numFmtId="0" fontId="164" fillId="0" borderId="0" xfId="0" applyFont="1" applyAlignment="1">
      <alignment vertical="center"/>
    </xf>
    <xf numFmtId="0" fontId="167" fillId="2" borderId="36" xfId="0" applyFont="1" applyFill="1" applyBorder="1" applyAlignment="1">
      <alignment vertical="center" wrapText="1"/>
    </xf>
    <xf numFmtId="0" fontId="164" fillId="0" borderId="134" xfId="0" applyFont="1" applyBorder="1" applyAlignment="1">
      <alignment vertical="center" wrapText="1"/>
    </xf>
    <xf numFmtId="0" fontId="105" fillId="0" borderId="139" xfId="0" applyFont="1" applyBorder="1" applyAlignment="1">
      <alignment wrapText="1"/>
    </xf>
    <xf numFmtId="0" fontId="99" fillId="12" borderId="139" xfId="0" applyFont="1" applyFill="1" applyBorder="1" applyAlignment="1">
      <alignment vertical="center" wrapText="1"/>
    </xf>
    <xf numFmtId="0" fontId="119" fillId="10" borderId="0" xfId="0" applyFont="1" applyFill="1" applyAlignment="1">
      <alignment horizontal="left" vertical="center" wrapText="1"/>
    </xf>
    <xf numFmtId="0" fontId="113" fillId="2" borderId="36" xfId="0" applyFont="1" applyFill="1" applyBorder="1" applyAlignment="1">
      <alignment horizontal="left" vertical="top" wrapText="1"/>
    </xf>
    <xf numFmtId="0" fontId="99" fillId="2" borderId="36" xfId="0" applyFont="1" applyFill="1" applyBorder="1" applyAlignment="1">
      <alignment vertical="center" wrapText="1"/>
    </xf>
    <xf numFmtId="0" fontId="98" fillId="8" borderId="134" xfId="0" applyFont="1" applyFill="1" applyBorder="1" applyAlignment="1">
      <alignment vertical="center" wrapText="1"/>
    </xf>
    <xf numFmtId="0" fontId="146" fillId="0" borderId="134" xfId="0" applyFont="1" applyBorder="1"/>
    <xf numFmtId="0" fontId="146" fillId="0" borderId="139" xfId="0" applyFont="1" applyBorder="1"/>
    <xf numFmtId="0" fontId="97" fillId="0" borderId="0" xfId="0" applyFont="1" applyAlignment="1">
      <alignment vertical="center" wrapText="1"/>
    </xf>
    <xf numFmtId="0" fontId="147" fillId="0" borderId="138" xfId="0" applyFont="1" applyBorder="1"/>
    <xf numFmtId="0" fontId="90" fillId="2" borderId="36" xfId="0" applyFont="1" applyFill="1" applyBorder="1" applyAlignment="1">
      <alignment horizontal="left" vertical="center" wrapText="1"/>
    </xf>
    <xf numFmtId="0" fontId="97" fillId="8" borderId="36" xfId="0" applyFont="1" applyFill="1" applyBorder="1" applyAlignment="1">
      <alignment horizontal="left" vertical="center" wrapText="1"/>
    </xf>
    <xf numFmtId="0" fontId="147" fillId="0" borderId="36" xfId="0" applyFont="1" applyBorder="1"/>
    <xf numFmtId="0" fontId="99" fillId="0" borderId="80" xfId="0" applyFont="1" applyBorder="1" applyAlignment="1">
      <alignment horizontal="left" vertical="center" wrapText="1"/>
    </xf>
    <xf numFmtId="0" fontId="153" fillId="0" borderId="36" xfId="0" applyFont="1" applyBorder="1" applyAlignment="1">
      <alignment vertical="top"/>
    </xf>
    <xf numFmtId="0" fontId="99" fillId="2" borderId="94" xfId="0" applyFont="1" applyFill="1" applyBorder="1" applyAlignment="1">
      <alignment horizontal="left" vertical="center" wrapText="1"/>
    </xf>
    <xf numFmtId="0" fontId="136" fillId="2" borderId="97" xfId="0" applyFont="1" applyFill="1" applyBorder="1" applyAlignment="1">
      <alignment horizontal="left" vertical="center"/>
    </xf>
    <xf numFmtId="0" fontId="61" fillId="0" borderId="144" xfId="0" applyFont="1" applyBorder="1" applyAlignment="1">
      <alignment horizontal="left" vertical="center" wrapText="1"/>
    </xf>
    <xf numFmtId="0" fontId="84" fillId="10" borderId="139" xfId="0" applyFont="1" applyFill="1" applyBorder="1" applyAlignment="1">
      <alignment horizontal="left" vertical="center"/>
    </xf>
    <xf numFmtId="0" fontId="24" fillId="10" borderId="0" xfId="0" applyFont="1" applyFill="1" applyAlignment="1">
      <alignment horizontal="left" vertical="center" wrapText="1"/>
    </xf>
    <xf numFmtId="0" fontId="84" fillId="10" borderId="0" xfId="0" applyFont="1" applyFill="1" applyAlignment="1">
      <alignment horizontal="left" vertical="center" wrapText="1"/>
    </xf>
    <xf numFmtId="0" fontId="101" fillId="0" borderId="143" xfId="0" applyFont="1" applyBorder="1" applyAlignment="1">
      <alignment vertical="center" wrapText="1"/>
    </xf>
    <xf numFmtId="0" fontId="0" fillId="0" borderId="0" xfId="0" applyAlignment="1">
      <alignment vertical="center" wrapText="1"/>
    </xf>
    <xf numFmtId="0" fontId="105" fillId="0" borderId="139" xfId="0" applyFont="1" applyBorder="1" applyAlignment="1">
      <alignment vertical="center" wrapText="1"/>
    </xf>
    <xf numFmtId="0" fontId="101" fillId="0" borderId="44" xfId="0" applyFont="1" applyBorder="1" applyAlignment="1">
      <alignment horizontal="left" vertical="center" wrapText="1"/>
    </xf>
    <xf numFmtId="0" fontId="61" fillId="12" borderId="101" xfId="0" applyFont="1" applyFill="1" applyBorder="1" applyAlignment="1">
      <alignment horizontal="left" vertical="center" wrapText="1"/>
    </xf>
    <xf numFmtId="0" fontId="61" fillId="0" borderId="145" xfId="0" applyFont="1" applyBorder="1" applyAlignment="1">
      <alignment horizontal="left" vertical="center" wrapText="1"/>
    </xf>
    <xf numFmtId="0" fontId="61" fillId="0" borderId="142" xfId="0" applyFont="1" applyBorder="1" applyAlignment="1">
      <alignment horizontal="left" vertical="center" wrapText="1"/>
    </xf>
    <xf numFmtId="0" fontId="61" fillId="0" borderId="191" xfId="0" applyFont="1" applyBorder="1" applyAlignment="1">
      <alignment horizontal="left" vertical="center" wrapText="1"/>
    </xf>
    <xf numFmtId="0" fontId="84" fillId="10" borderId="36" xfId="0" applyFont="1" applyFill="1" applyBorder="1" applyAlignment="1">
      <alignment horizontal="left" vertical="center"/>
    </xf>
    <xf numFmtId="0" fontId="101" fillId="0" borderId="142" xfId="0" applyFont="1" applyBorder="1" applyAlignment="1">
      <alignment horizontal="left" vertical="center" wrapText="1"/>
    </xf>
    <xf numFmtId="0" fontId="177" fillId="0" borderId="101" xfId="0" applyFont="1" applyBorder="1" applyAlignment="1">
      <alignment vertical="center" wrapText="1"/>
    </xf>
    <xf numFmtId="0" fontId="105" fillId="0" borderId="101" xfId="0" applyFont="1" applyBorder="1" applyAlignment="1">
      <alignment wrapText="1"/>
    </xf>
    <xf numFmtId="0" fontId="105" fillId="0" borderId="76" xfId="0" applyFont="1" applyBorder="1" applyAlignment="1">
      <alignment wrapText="1"/>
    </xf>
    <xf numFmtId="0" fontId="177" fillId="0" borderId="68" xfId="0" applyFont="1" applyBorder="1" applyAlignment="1">
      <alignment horizontal="left" vertical="center" wrapText="1"/>
    </xf>
    <xf numFmtId="0" fontId="105" fillId="0" borderId="68" xfId="0" applyFont="1" applyBorder="1"/>
    <xf numFmtId="0" fontId="177" fillId="0" borderId="149" xfId="0" applyFont="1" applyBorder="1" applyAlignment="1">
      <alignment vertical="center" wrapText="1"/>
    </xf>
    <xf numFmtId="0" fontId="105" fillId="0" borderId="152" xfId="0" applyFont="1" applyBorder="1"/>
    <xf numFmtId="0" fontId="99" fillId="0" borderId="152" xfId="0" applyFont="1" applyBorder="1" applyAlignment="1">
      <alignment horizontal="left" vertical="center" wrapText="1"/>
    </xf>
    <xf numFmtId="0" fontId="61" fillId="0" borderId="0" xfId="0" applyFont="1" applyAlignment="1">
      <alignment vertical="center"/>
    </xf>
    <xf numFmtId="0" fontId="61" fillId="2" borderId="36" xfId="0" applyFont="1" applyFill="1" applyBorder="1" applyAlignment="1">
      <alignment horizontal="left" vertical="center"/>
    </xf>
    <xf numFmtId="49" fontId="84" fillId="10" borderId="125" xfId="0" applyNumberFormat="1" applyFont="1" applyFill="1" applyBorder="1" applyAlignment="1">
      <alignment horizontal="center" vertical="center"/>
    </xf>
    <xf numFmtId="49" fontId="119" fillId="10" borderId="125" xfId="0" applyNumberFormat="1" applyFont="1" applyFill="1" applyBorder="1" applyAlignment="1">
      <alignment horizontal="center" vertical="center"/>
    </xf>
    <xf numFmtId="0" fontId="113" fillId="2" borderId="36" xfId="0" applyFont="1" applyFill="1" applyBorder="1"/>
    <xf numFmtId="0" fontId="61" fillId="2" borderId="36" xfId="0" applyFont="1" applyFill="1" applyBorder="1" applyAlignment="1">
      <alignment vertical="top" wrapText="1"/>
    </xf>
    <xf numFmtId="0" fontId="61" fillId="0" borderId="36" xfId="0" applyFont="1" applyBorder="1"/>
    <xf numFmtId="0" fontId="95" fillId="2" borderId="36" xfId="0" applyFont="1" applyFill="1" applyBorder="1" applyAlignment="1">
      <alignment vertical="top" wrapText="1"/>
    </xf>
    <xf numFmtId="0" fontId="61" fillId="2" borderId="36" xfId="0" applyFont="1" applyFill="1" applyBorder="1"/>
  </cellXfs>
  <cellStyles count="2">
    <cellStyle name="Hipervínculo" xfId="1" builtinId="8"/>
    <cellStyle name="Normal" xfId="0" builtinId="0"/>
  </cellStyles>
  <dxfs count="0"/>
  <tableStyles count="0" defaultTableStyle="TableStyleMedium2" defaultPivotStyle="PivotStyleLight16"/>
  <colors>
    <mruColors>
      <color rgb="FF001391"/>
      <color rgb="FFF7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shareholdersandinvestors.bbva.com/microsites/cuentasanuales2025/en/?chapter=consolidated_management_report#page=832" TargetMode="External"/><Relationship Id="rId1" Type="http://schemas.openxmlformats.org/officeDocument/2006/relationships/hyperlink" Target="https://shareholdersandinvestors.bbva.com/microsites/cuentasanuales2025/en/?chapter=consolidated_management_report#page=61"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479" TargetMode="External"/><Relationship Id="rId6" Type="http://schemas.openxmlformats.org/officeDocument/2006/relationships/hyperlink" Target="https://shareholdersandinvestors.bbva.com/microsites/cuentasanuales2025/en/?chapter=consolidated_management_report#page=485" TargetMode="External"/><Relationship Id="rId5" Type="http://schemas.openxmlformats.org/officeDocument/2006/relationships/image" Target="../media/image47.png"/><Relationship Id="rId4" Type="http://schemas.openxmlformats.org/officeDocument/2006/relationships/image" Target="../media/image46.png"/></Relationships>
</file>

<file path=xl/drawings/_rels/drawing11.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513" TargetMode="External"/><Relationship Id="rId3" Type="http://schemas.openxmlformats.org/officeDocument/2006/relationships/image" Target="../media/image48.png"/><Relationship Id="rId7" Type="http://schemas.openxmlformats.org/officeDocument/2006/relationships/hyperlink" Target="https://shareholdersandinvestors.bbva.com/microsites/cuentasanuales2025/en/?chapter=consolidated_management_report#page=505" TargetMode="External"/><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498" TargetMode="External"/><Relationship Id="rId6" Type="http://schemas.openxmlformats.org/officeDocument/2006/relationships/hyperlink" Target="https://shareholdersandinvestors.bbva.com/microsites/cuentasanuales2025/en/?chapter=consolidated_management_report#page=499" TargetMode="External"/><Relationship Id="rId5" Type="http://schemas.openxmlformats.org/officeDocument/2006/relationships/hyperlink" Target="https://shareholdersandinvestors.bbva.com/microsites/cuentasanuales2025/en/?chapter=consolidated_management_report#page=494" TargetMode="External"/><Relationship Id="rId10" Type="http://schemas.openxmlformats.org/officeDocument/2006/relationships/hyperlink" Target="https://shareholdersandinvestors.bbva.com/microsites/cuentasanuales2025/en/?chapter=consolidated_management_report#page=515" TargetMode="External"/><Relationship Id="rId4" Type="http://schemas.openxmlformats.org/officeDocument/2006/relationships/image" Target="../media/image49.png"/><Relationship Id="rId9" Type="http://schemas.openxmlformats.org/officeDocument/2006/relationships/hyperlink" Target="https://shareholdersandinvestors.bbva.com/microsites/cuentasanuales2025/en/?chapter=consolidated_management_report#page=514"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89" TargetMode="External"/><Relationship Id="rId4" Type="http://schemas.openxmlformats.org/officeDocument/2006/relationships/hyperlink" Target="https://shareholdersandinvestors.bbva.com/microsites/cuentasanuales2025/en/publication/contents/media/2601869.pd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123" TargetMode="External"/><Relationship Id="rId4" Type="http://schemas.openxmlformats.org/officeDocument/2006/relationships/image" Target="../media/image5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5.png"/><Relationship Id="rId7" Type="http://schemas.openxmlformats.org/officeDocument/2006/relationships/hyperlink" Target="https://shareholdersandinvestors.bbva.com/sustainability-and-responsible-banking/sustainability-ratings/" TargetMode="External"/><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1.png"/><Relationship Id="rId5" Type="http://schemas.openxmlformats.org/officeDocument/2006/relationships/image" Target="../media/image57.png"/><Relationship Id="rId4" Type="http://schemas.openxmlformats.org/officeDocument/2006/relationships/image" Target="../media/image5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hyperlink" Target="https://shareholdersandinvestors.bbva.com/microsites/cuentasanuales2025/en/?chapter=consolidated_management_report#page=118" TargetMode="Externa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hyperlink" Target="https://shareholdersandinvestors.bbva.com/microsites/cuentasanuales2025/en/?chapter=consolidated_management_report#page=469" TargetMode="External"/><Relationship Id="rId1" Type="http://schemas.openxmlformats.org/officeDocument/2006/relationships/hyperlink" Target="https://shareholdersandinvestors.bbva.com/microsites/cuentasanuales2025/en/?chapter=consolidated_management_report#page=111" TargetMode="External"/><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image" Target="../media/image2.png"/><Relationship Id="rId15" Type="http://schemas.openxmlformats.org/officeDocument/2006/relationships/hyperlink" Target="https://shareholdersandinvestors.bbva.com/microsites/cuentasanuales2025/en/?chapter=consolidated_management_report#page=165" TargetMode="External"/><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png"/><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hyperlink" Target="https://shareholdersandinvestors.bbva.com/microsites/cuentasanuales2025/en/?chapter=consolidated_management_report#page=199" TargetMode="External"/><Relationship Id="rId39" Type="http://schemas.openxmlformats.org/officeDocument/2006/relationships/hyperlink" Target="https://shareholdersandinvestors.bbva.com/microsites/cuentasanuales2025/en/?chapter=consolidated_management_report#page=249" TargetMode="External"/><Relationship Id="rId21" Type="http://schemas.openxmlformats.org/officeDocument/2006/relationships/image" Target="../media/image29.png"/><Relationship Id="rId34" Type="http://schemas.openxmlformats.org/officeDocument/2006/relationships/hyperlink" Target="https://shareholdersandinvestors.bbva.com/microsites/cuentasanuales2025/en/?chapter=consolidated_management_report#page=227" TargetMode="External"/><Relationship Id="rId7" Type="http://schemas.openxmlformats.org/officeDocument/2006/relationships/image" Target="../media/image15.png"/><Relationship Id="rId2" Type="http://schemas.openxmlformats.org/officeDocument/2006/relationships/hyperlink" Target="https://shareholdersandinvestors.bbva.com/microsites/cuentasanuales2025/en/?chapter=consolidated_management_report#page=196" TargetMode="External"/><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hyperlink" Target="https://shareholdersandinvestors.bbva.com/microsites/cuentasanuales2025/en/?chapter=consolidated_management_report#page=207" TargetMode="External"/><Relationship Id="rId41" Type="http://schemas.openxmlformats.org/officeDocument/2006/relationships/hyperlink" Target="https://shareholdersandinvestors.bbva.com/microsites/cuentasanuales2025/en/?chapter=consolidated_management_report#page=193" TargetMode="External"/><Relationship Id="rId1" Type="http://schemas.openxmlformats.org/officeDocument/2006/relationships/hyperlink" Target="https://shareholdersandinvestors.bbva.com/microsites/cuentasanuales2025/en/?chapter=consolidated_management_report#page=306" TargetMode="External"/><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hyperlink" Target="https://shareholdersandinvestors.bbva.com/microsites/cuentasanuales2025/en/?chapter=consolidated_management_report#page=179" TargetMode="External"/><Relationship Id="rId32" Type="http://schemas.openxmlformats.org/officeDocument/2006/relationships/hyperlink" Target="https://shareholdersandinvestors.bbva.com/microsites/cuentasanuales2025/en/?chapter=consolidated_management_report#page=219" TargetMode="External"/><Relationship Id="rId37" Type="http://schemas.openxmlformats.org/officeDocument/2006/relationships/hyperlink" Target="https://shareholdersandinvestors.bbva.com/microsites/cuentasanuales2025/en/?chapter=consolidated_management_report#page=241" TargetMode="External"/><Relationship Id="rId40" Type="http://schemas.openxmlformats.org/officeDocument/2006/relationships/hyperlink" Target="https://shareholdersandinvestors.bbva.com/microsites/cuentasanuales2025/en/?chapter=consolidated_management_report#page=191" TargetMode="Externa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hyperlink" Target="https://shareholdersandinvestors.bbva.com/microsites/cuentasanuales2025/en/?chapter=consolidated_management_report#page=202" TargetMode="External"/><Relationship Id="rId36" Type="http://schemas.openxmlformats.org/officeDocument/2006/relationships/hyperlink" Target="https://shareholdersandinvestors.bbva.com/microsites/cuentasanuales2025/en/?chapter=consolidated_management_report#page=235" TargetMode="External"/><Relationship Id="rId10" Type="http://schemas.openxmlformats.org/officeDocument/2006/relationships/image" Target="../media/image18.png"/><Relationship Id="rId19" Type="http://schemas.openxmlformats.org/officeDocument/2006/relationships/image" Target="../media/image27.png"/><Relationship Id="rId31" Type="http://schemas.openxmlformats.org/officeDocument/2006/relationships/hyperlink" Target="https://shareholdersandinvestors.bbva.com/microsites/cuentasanuales2025/en/?chapter=consolidated_management_report#page=215" TargetMode="Externa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hyperlink" Target="https://shareholdersandinvestors.bbva.com/microsites/cuentasanuales2025/en/?chapter=consolidated_management_report#page=203" TargetMode="External"/><Relationship Id="rId30" Type="http://schemas.openxmlformats.org/officeDocument/2006/relationships/hyperlink" Target="https://shareholdersandinvestors.bbva.com/microsites/cuentasanuales2025/en/?chapter=consolidated_management_report#page=211" TargetMode="External"/><Relationship Id="rId35" Type="http://schemas.openxmlformats.org/officeDocument/2006/relationships/hyperlink" Target="https://shareholdersandinvestors.bbva.com/microsites/cuentasanuales2025/en/?chapter=consolidated_management_report#page=231" TargetMode="External"/><Relationship Id="rId8" Type="http://schemas.openxmlformats.org/officeDocument/2006/relationships/image" Target="../media/image16.png"/><Relationship Id="rId3" Type="http://schemas.openxmlformats.org/officeDocument/2006/relationships/image" Target="../media/image1.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hyperlink" Target="https://shareholdersandinvestors.bbva.com/microsites/cuentasanuales2025/en/?chapter=consolidated_management_report#page=183" TargetMode="External"/><Relationship Id="rId33" Type="http://schemas.openxmlformats.org/officeDocument/2006/relationships/hyperlink" Target="https://shareholdersandinvestors.bbva.com/microsites/cuentasanuales2025/en/?chapter=consolidated_management_report#page=223" TargetMode="External"/><Relationship Id="rId38" Type="http://schemas.openxmlformats.org/officeDocument/2006/relationships/hyperlink" Target="https://shareholdersandinvestors.bbva.com/microsites/cuentasanuales2025/en/?chapter=consolidated_management_report#page=246"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275" TargetMode="External"/><Relationship Id="rId3" Type="http://schemas.openxmlformats.org/officeDocument/2006/relationships/image" Target="../media/image32.png"/><Relationship Id="rId7" Type="http://schemas.openxmlformats.org/officeDocument/2006/relationships/hyperlink" Target="https://shareholdersandinvestors.bbva.com/microsites/cuentasanuales2025/en/?chapter=consolidated_management_report#page=273" TargetMode="External"/><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255" TargetMode="External"/><Relationship Id="rId6" Type="http://schemas.openxmlformats.org/officeDocument/2006/relationships/hyperlink" Target="https://shareholdersandinvestors.bbva.com/microsites/cuentasanuales2025/en/?chapter=consolidated_management_report#page=269" TargetMode="External"/><Relationship Id="rId5" Type="http://schemas.openxmlformats.org/officeDocument/2006/relationships/hyperlink" Target="https://shareholdersandinvestors.bbva.com/microsites/cuentasanuales2025/en/?chapter=consolidated_management_report#page=265" TargetMode="External"/><Relationship Id="rId10" Type="http://schemas.openxmlformats.org/officeDocument/2006/relationships/hyperlink" Target="https://shareholdersandinvestors.bbva.com/microsites/cuentasanuales2025/en/?chapter=consolidated_management_report#page=347" TargetMode="External"/><Relationship Id="rId4" Type="http://schemas.openxmlformats.org/officeDocument/2006/relationships/hyperlink" Target="https://shareholdersandinvestors.bbva.com/microsites/cuentasanuales2025/en/?chapter=consolidated_management_report#page=253" TargetMode="External"/><Relationship Id="rId9" Type="http://schemas.openxmlformats.org/officeDocument/2006/relationships/hyperlink" Target="https://shareholdersandinvestors.bbva.com/microsites/cuentasanuales2025/en/?chapter=consolidated_management_report#page=342"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https://shareholdersandinvestors.bbva.com/microsites/cuentasanuales2025/en/?chapter=consolidated_management_report#page=332" TargetMode="External"/><Relationship Id="rId18" Type="http://schemas.openxmlformats.org/officeDocument/2006/relationships/hyperlink" Target="https://shareholdersandinvestors.bbva.com/microsites/cuentasanuales2025/en/?chapter=consolidated_management_report#page=335" TargetMode="External"/><Relationship Id="rId3" Type="http://schemas.openxmlformats.org/officeDocument/2006/relationships/hyperlink" Target="https://shareholdersandinvestors.bbva.com/microsites/cuentasanuales2025/en/?chapter=consolidated_management_report#page=281" TargetMode="External"/><Relationship Id="rId7" Type="http://schemas.openxmlformats.org/officeDocument/2006/relationships/image" Target="../media/image33.png"/><Relationship Id="rId12" Type="http://schemas.openxmlformats.org/officeDocument/2006/relationships/hyperlink" Target="https://shareholdersandinvestors.bbva.com/microsites/cuentasanuales2025/en/?chapter=consolidated_management_report#page=285" TargetMode="External"/><Relationship Id="rId17" Type="http://schemas.openxmlformats.org/officeDocument/2006/relationships/hyperlink" Target="https://shareholdersandinvestors.bbva.com/microsites/cuentasanuales2025/en/?chapter=consolidated_management_report#page=294" TargetMode="External"/><Relationship Id="rId2" Type="http://schemas.openxmlformats.org/officeDocument/2006/relationships/hyperlink" Target="https://shareholdersandinvestors.bbva.com/microsites/cuentasanuales2025/en/?chapter=consolidated_management_report#page=311" TargetMode="External"/><Relationship Id="rId16" Type="http://schemas.openxmlformats.org/officeDocument/2006/relationships/hyperlink" Target="https://shareholdersandinvestors.bbva.com/microsites/cuentasanuales2025/en/?chapter=consolidated_management_report#page=328" TargetMode="External"/><Relationship Id="rId1" Type="http://schemas.openxmlformats.org/officeDocument/2006/relationships/hyperlink" Target="https://shareholdersandinvestors.bbva.com/microsites/cuentasanuales2025/en/?chapter=consolidated_management_report#page=293" TargetMode="External"/><Relationship Id="rId6" Type="http://schemas.openxmlformats.org/officeDocument/2006/relationships/image" Target="../media/image1.png"/><Relationship Id="rId11" Type="http://schemas.openxmlformats.org/officeDocument/2006/relationships/image" Target="../media/image37.png"/><Relationship Id="rId5" Type="http://schemas.openxmlformats.org/officeDocument/2006/relationships/hyperlink" Target="https://shareholdersandinvestors.bbva.com/microsites/cuentasanuales2025/en/?chapter=consolidated_management_report#page=343" TargetMode="External"/><Relationship Id="rId15" Type="http://schemas.openxmlformats.org/officeDocument/2006/relationships/hyperlink" Target="https://shareholdersandinvestors.bbva.com/microsites/cuentasanuales2025/en/?chapter=consolidated_management_report#page=345" TargetMode="External"/><Relationship Id="rId10" Type="http://schemas.openxmlformats.org/officeDocument/2006/relationships/image" Target="../media/image36.png"/><Relationship Id="rId4" Type="http://schemas.openxmlformats.org/officeDocument/2006/relationships/hyperlink" Target="https://shareholdersandinvestors.bbva.com/microsites/cuentasanuales2025/en/?chapter=consolidated_management_report#page=329" TargetMode="External"/><Relationship Id="rId9" Type="http://schemas.openxmlformats.org/officeDocument/2006/relationships/image" Target="../media/image35.png"/><Relationship Id="rId1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535" TargetMode="External"/><Relationship Id="rId3" Type="http://schemas.openxmlformats.org/officeDocument/2006/relationships/hyperlink" Target="https://shareholdersandinvestors.bbva.com/microsites/cuentasanuales2025/en/?chapter=consolidated_management_report#page=130" TargetMode="External"/><Relationship Id="rId7" Type="http://schemas.openxmlformats.org/officeDocument/2006/relationships/hyperlink" Target="https://shareholdersandinvestors.bbva.com/microsites/cuentasanuales2025/en/?chapter=consolidated_management_report#page=529" TargetMode="External"/><Relationship Id="rId2" Type="http://schemas.openxmlformats.org/officeDocument/2006/relationships/image" Target="../media/image39.png"/><Relationship Id="rId1" Type="http://schemas.openxmlformats.org/officeDocument/2006/relationships/image" Target="../media/image1.png"/><Relationship Id="rId6" Type="http://schemas.openxmlformats.org/officeDocument/2006/relationships/hyperlink" Target="https://shareholdersandinvestors.bbva.com/microsites/cuentasanuales2025/en/?chapter=consolidated_management_report#page=521" TargetMode="External"/><Relationship Id="rId5" Type="http://schemas.openxmlformats.org/officeDocument/2006/relationships/hyperlink" Target="https://shareholdersandinvestors.bbva.com/microsites/cuentasanuales2025/en/?chapter=consolidated_management_report#page=387" TargetMode="External"/><Relationship Id="rId4" Type="http://schemas.openxmlformats.org/officeDocument/2006/relationships/hyperlink" Target="https://shareholdersandinvestors.bbva.com/microsites/cuentasanuales2025/en/?chapter=consolidated_management_report#page=407" TargetMode="External"/><Relationship Id="rId9" Type="http://schemas.openxmlformats.org/officeDocument/2006/relationships/hyperlink" Target="https://shareholdersandinvestors.bbva.com/microsites/cuentasanuales2025/en/?chapter=consolidated_management_report#page=549"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shareholdersandinvestors.bbva.com/microsites/cuentasanuales2025/en/?chapter=consolidated_management_report#page=314" TargetMode="External"/><Relationship Id="rId2" Type="http://schemas.openxmlformats.org/officeDocument/2006/relationships/hyperlink" Target="https://shareholdersandinvestors.bbva.com/microsites/cuentasanuales2025/en/?chapter=consolidated_management_report#page=387" TargetMode="External"/><Relationship Id="rId1" Type="http://schemas.openxmlformats.org/officeDocument/2006/relationships/hyperlink" Target="https://shareholdersandinvestors.bbva.com/microsites/cuentasanuales2025/en/?chapter=consolidated_management_report#page=130" TargetMode="External"/><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367" TargetMode="External"/><Relationship Id="rId13" Type="http://schemas.openxmlformats.org/officeDocument/2006/relationships/hyperlink" Target="https://shareholdersandinvestors.bbva.com/microsites/cuentasanuales2025/en/?chapter=consolidated_management_report#page=407" TargetMode="External"/><Relationship Id="rId3" Type="http://schemas.openxmlformats.org/officeDocument/2006/relationships/image" Target="../media/image1.png"/><Relationship Id="rId7" Type="http://schemas.openxmlformats.org/officeDocument/2006/relationships/hyperlink" Target="https://shareholdersandinvestors.bbva.com/microsites/cuentasanuales2025/en/?chapter=consolidated_management_report#page=363" TargetMode="External"/><Relationship Id="rId12" Type="http://schemas.openxmlformats.org/officeDocument/2006/relationships/hyperlink" Target="https://shareholdersandinvestors.bbva.com/microsites/cuentasanuales2025/en/?chapter=consolidated_management_report#page=405" TargetMode="External"/><Relationship Id="rId2" Type="http://schemas.openxmlformats.org/officeDocument/2006/relationships/hyperlink" Target="https://shareholdersandinvestors.bbva.com/microsites/cuentasanuales2025/en/?chapter=consolidated_management_report#page=354" TargetMode="External"/><Relationship Id="rId1" Type="http://schemas.openxmlformats.org/officeDocument/2006/relationships/hyperlink" Target="https://shareholdersandinvestors.bbva.com/microsites/cuentasanuales2025/en/?chapter=consolidated_management_report#page=421" TargetMode="External"/><Relationship Id="rId6" Type="http://schemas.openxmlformats.org/officeDocument/2006/relationships/hyperlink" Target="https://shareholdersandinvestors.bbva.com/microsites/cuentasanuales2025/en/?chapter=consolidated_management_report#page=353" TargetMode="External"/><Relationship Id="rId11" Type="http://schemas.openxmlformats.org/officeDocument/2006/relationships/hyperlink" Target="https://shareholdersandinvestors.bbva.com/microsites/cuentasanuales2025/en/?chapter=consolidated_management_report#page=401" TargetMode="External"/><Relationship Id="rId5" Type="http://schemas.openxmlformats.org/officeDocument/2006/relationships/image" Target="../media/image43.png"/><Relationship Id="rId15" Type="http://schemas.openxmlformats.org/officeDocument/2006/relationships/hyperlink" Target="https://shareholdersandinvestors.bbva.com/microsites/cuentasanuales2025/en/?chapter=consolidated_management_report#page=415" TargetMode="External"/><Relationship Id="rId10" Type="http://schemas.openxmlformats.org/officeDocument/2006/relationships/hyperlink" Target="https://shareholdersandinvestors.bbva.com/microsites/cuentasanuales2025/en/?chapter=consolidated_management_report#page=379" TargetMode="External"/><Relationship Id="rId4" Type="http://schemas.openxmlformats.org/officeDocument/2006/relationships/image" Target="../media/image42.png"/><Relationship Id="rId9" Type="http://schemas.openxmlformats.org/officeDocument/2006/relationships/hyperlink" Target="https://shareholdersandinvestors.bbva.com/microsites/cuentasanuales2025/en/?chapter=consolidated_management_report#page=375" TargetMode="External"/><Relationship Id="rId14" Type="http://schemas.openxmlformats.org/officeDocument/2006/relationships/hyperlink" Target="https://shareholdersandinvestors.bbva.com/microsites/cuentasanuales2025/en/?chapter=consolidated_management_report#page=409"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449" TargetMode="External"/><Relationship Id="rId3" Type="http://schemas.openxmlformats.org/officeDocument/2006/relationships/image" Target="../media/image44.png"/><Relationship Id="rId7" Type="http://schemas.openxmlformats.org/officeDocument/2006/relationships/hyperlink" Target="https://shareholdersandinvestors.bbva.com/microsites/cuentasanuales2025/en/?chapter=consolidated_management_report#page=431" TargetMode="External"/><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426" TargetMode="External"/><Relationship Id="rId6" Type="http://schemas.openxmlformats.org/officeDocument/2006/relationships/hyperlink" Target="https://shareholdersandinvestors.bbva.com/microsites/cuentasanuales2025/en/?chapter=consolidated_management_report#page=43" TargetMode="External"/><Relationship Id="rId11" Type="http://schemas.openxmlformats.org/officeDocument/2006/relationships/hyperlink" Target="https://shareholdersandinvestors.bbva.com/microsites/cuentasanuales2025/en/?chapter=consolidated_management_report#page=461" TargetMode="External"/><Relationship Id="rId5" Type="http://schemas.openxmlformats.org/officeDocument/2006/relationships/hyperlink" Target="https://shareholdersandinvestors.bbva.com/microsites/cuentasanuales2025/en/?chapter=consolidated_management_report#page=435" TargetMode="External"/><Relationship Id="rId10" Type="http://schemas.openxmlformats.org/officeDocument/2006/relationships/hyperlink" Target="https://shareholdersandinvestors.bbva.com/microsites/cuentasanuales2025/en/?chapter=consolidated_management_report#page=459" TargetMode="External"/><Relationship Id="rId4" Type="http://schemas.openxmlformats.org/officeDocument/2006/relationships/hyperlink" Target="https://shareholdersandinvestors.bbva.com/microsites/cuentasanuales2025/en/?chapter=consolidated_management_report#page=429" TargetMode="External"/><Relationship Id="rId9" Type="http://schemas.openxmlformats.org/officeDocument/2006/relationships/hyperlink" Target="https://shareholdersandinvestors.bbva.com/microsites/cuentasanuales2025/en/?chapter=consolidated_management_report#page=455" TargetMode="External"/></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38101</xdr:rowOff>
    </xdr:from>
    <xdr:ext cx="2540000" cy="190499"/>
    <xdr:sp macro="" textlink="">
      <xdr:nvSpPr>
        <xdr:cNvPr id="3" name="Shape 3">
          <a:extLst>
            <a:ext uri="{FF2B5EF4-FFF2-40B4-BE49-F238E27FC236}">
              <a16:creationId xmlns:a16="http://schemas.microsoft.com/office/drawing/2014/main" id="{00000000-0008-0000-0000-000003000000}"/>
            </a:ext>
          </a:extLst>
        </xdr:cNvPr>
        <xdr:cNvSpPr/>
      </xdr:nvSpPr>
      <xdr:spPr>
        <a:xfrm>
          <a:off x="254000" y="704851"/>
          <a:ext cx="2540000" cy="190499"/>
        </a:xfrm>
        <a:prstGeom prst="roundRect">
          <a:avLst>
            <a:gd name="adj" fmla="val 50000"/>
          </a:avLst>
        </a:prstGeom>
        <a:solidFill>
          <a:schemeClr val="dk1"/>
        </a:solidFill>
        <a:ln>
          <a:noFill/>
        </a:ln>
      </xdr:spPr>
      <xdr:txBody>
        <a:bodyPr spcFirstLastPara="1" wrap="square" lIns="0" tIns="0" rIns="0" bIns="0" anchor="ctr" anchorCtr="0">
          <a:noAutofit/>
        </a:bodyPr>
        <a:lstStyle/>
        <a:p>
          <a:pPr marL="0" lvl="0" indent="0" algn="ctr" rtl="0">
            <a:spcBef>
              <a:spcPts val="0"/>
            </a:spcBef>
            <a:spcAft>
              <a:spcPts val="0"/>
            </a:spcAft>
            <a:buClr>
              <a:schemeClr val="lt1"/>
            </a:buClr>
            <a:buSzPts val="1000"/>
            <a:buFont typeface="Arial"/>
            <a:buNone/>
          </a:pPr>
          <a:r>
            <a:rPr lang="en-US" sz="1000" b="1">
              <a:solidFill>
                <a:schemeClr val="lt1"/>
              </a:solidFill>
              <a:latin typeface="Arial"/>
              <a:ea typeface="Arial"/>
              <a:cs typeface="Arial"/>
              <a:sym typeface="Arial"/>
            </a:rPr>
            <a:t>SUSTAINABILITY DATA PACK 2025</a:t>
          </a:r>
          <a:endParaRPr sz="1400"/>
        </a:p>
      </xdr:txBody>
    </xdr:sp>
    <xdr:clientData fLocksWithSheet="0"/>
  </xdr:oneCellAnchor>
  <xdr:oneCellAnchor>
    <xdr:from>
      <xdr:col>0</xdr:col>
      <xdr:colOff>38101</xdr:colOff>
      <xdr:row>30</xdr:row>
      <xdr:rowOff>200978</xdr:rowOff>
    </xdr:from>
    <xdr:ext cx="128016" cy="128016"/>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8101" y="766857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0</xdr:col>
      <xdr:colOff>65407</xdr:colOff>
      <xdr:row>34</xdr:row>
      <xdr:rowOff>3141029</xdr:rowOff>
    </xdr:from>
    <xdr:ext cx="128016" cy="128016"/>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65407" y="1198975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66675</xdr:colOff>
      <xdr:row>0</xdr:row>
      <xdr:rowOff>114300</xdr:rowOff>
    </xdr:from>
    <xdr:ext cx="885825" cy="2476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50483</xdr:colOff>
      <xdr:row>10</xdr:row>
      <xdr:rowOff>68581</xdr:rowOff>
    </xdr:from>
    <xdr:ext cx="128016" cy="128016"/>
    <xdr:sp macro="" textlink="">
      <xdr:nvSpPr>
        <xdr:cNvPr id="57" name="Shape 57">
          <a:hlinkClick xmlns:r="http://schemas.openxmlformats.org/officeDocument/2006/relationships" r:id="rId1"/>
          <a:extLst>
            <a:ext uri="{FF2B5EF4-FFF2-40B4-BE49-F238E27FC236}">
              <a16:creationId xmlns:a16="http://schemas.microsoft.com/office/drawing/2014/main" id="{00000000-0008-0000-0900-000039000000}"/>
            </a:ext>
          </a:extLst>
        </xdr:cNvPr>
        <xdr:cNvSpPr/>
      </xdr:nvSpPr>
      <xdr:spPr>
        <a:xfrm>
          <a:off x="355283" y="269748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177800</xdr:rowOff>
    </xdr:from>
    <xdr:ext cx="2273300" cy="228600"/>
    <xdr:sp macro="" textlink="">
      <xdr:nvSpPr>
        <xdr:cNvPr id="60" name="Shape 60">
          <a:extLst>
            <a:ext uri="{FF2B5EF4-FFF2-40B4-BE49-F238E27FC236}">
              <a16:creationId xmlns:a16="http://schemas.microsoft.com/office/drawing/2014/main" id="{00000000-0008-0000-0900-00003C000000}"/>
            </a:ext>
          </a:extLst>
        </xdr:cNvPr>
        <xdr:cNvSpPr/>
      </xdr:nvSpPr>
      <xdr:spPr>
        <a:xfrm>
          <a:off x="558800" y="673100"/>
          <a:ext cx="2273300" cy="228600"/>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2</xdr:col>
      <xdr:colOff>0</xdr:colOff>
      <xdr:row>0</xdr:row>
      <xdr:rowOff>152400</xdr:rowOff>
    </xdr:from>
    <xdr:ext cx="638175" cy="1905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24</xdr:row>
      <xdr:rowOff>97154</xdr:rowOff>
    </xdr:from>
    <xdr:ext cx="5069114" cy="1209675"/>
    <xdr:pic>
      <xdr:nvPicPr>
        <xdr:cNvPr id="3" name="image48.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3" cstate="print"/>
        <a:stretch>
          <a:fillRect/>
        </a:stretch>
      </xdr:blipFill>
      <xdr:spPr>
        <a:xfrm>
          <a:off x="547688" y="6293167"/>
          <a:ext cx="5069114" cy="1209675"/>
        </a:xfrm>
        <a:prstGeom prst="rect">
          <a:avLst/>
        </a:prstGeom>
        <a:noFill/>
      </xdr:spPr>
    </xdr:pic>
    <xdr:clientData fLocksWithSheet="0"/>
  </xdr:oneCellAnchor>
  <xdr:oneCellAnchor>
    <xdr:from>
      <xdr:col>2</xdr:col>
      <xdr:colOff>137160</xdr:colOff>
      <xdr:row>55</xdr:row>
      <xdr:rowOff>51435</xdr:rowOff>
    </xdr:from>
    <xdr:ext cx="2403938" cy="2194899"/>
    <xdr:pic>
      <xdr:nvPicPr>
        <xdr:cNvPr id="4" name="image51.png" title="Imagen">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4" cstate="print"/>
        <a:stretch>
          <a:fillRect/>
        </a:stretch>
      </xdr:blipFill>
      <xdr:spPr>
        <a:xfrm>
          <a:off x="684848" y="12472035"/>
          <a:ext cx="2403938" cy="2194899"/>
        </a:xfrm>
        <a:prstGeom prst="rect">
          <a:avLst/>
        </a:prstGeom>
        <a:noFill/>
      </xdr:spPr>
    </xdr:pic>
    <xdr:clientData fLocksWithSheet="0"/>
  </xdr:oneCellAnchor>
  <xdr:oneCellAnchor>
    <xdr:from>
      <xdr:col>4</xdr:col>
      <xdr:colOff>141840</xdr:colOff>
      <xdr:row>55</xdr:row>
      <xdr:rowOff>51436</xdr:rowOff>
    </xdr:from>
    <xdr:ext cx="2299419" cy="2194900"/>
    <xdr:pic>
      <xdr:nvPicPr>
        <xdr:cNvPr id="5" name="image49.png" title="Imagen">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5" cstate="print"/>
        <a:stretch>
          <a:fillRect/>
        </a:stretch>
      </xdr:blipFill>
      <xdr:spPr>
        <a:xfrm>
          <a:off x="3694665" y="12472036"/>
          <a:ext cx="2299419" cy="2194900"/>
        </a:xfrm>
        <a:prstGeom prst="rect">
          <a:avLst/>
        </a:prstGeom>
        <a:noFill/>
      </xdr:spPr>
    </xdr:pic>
    <xdr:clientData fLocksWithSheet="0"/>
  </xdr:oneCellAnchor>
  <xdr:oneCellAnchor>
    <xdr:from>
      <xdr:col>1</xdr:col>
      <xdr:colOff>49531</xdr:colOff>
      <xdr:row>15</xdr:row>
      <xdr:rowOff>90488</xdr:rowOff>
    </xdr:from>
    <xdr:ext cx="128016" cy="128016"/>
    <xdr:sp macro="" textlink="">
      <xdr:nvSpPr>
        <xdr:cNvPr id="6" name="Shape 57">
          <a:hlinkClick xmlns:r="http://schemas.openxmlformats.org/officeDocument/2006/relationships" r:id="rId1"/>
          <a:extLst>
            <a:ext uri="{FF2B5EF4-FFF2-40B4-BE49-F238E27FC236}">
              <a16:creationId xmlns:a16="http://schemas.microsoft.com/office/drawing/2014/main" id="{91C91001-CF99-8CE5-6C51-2A4230E99D45}"/>
            </a:ext>
          </a:extLst>
        </xdr:cNvPr>
        <xdr:cNvSpPr/>
      </xdr:nvSpPr>
      <xdr:spPr>
        <a:xfrm>
          <a:off x="354331" y="391001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49532</xdr:colOff>
      <xdr:row>67</xdr:row>
      <xdr:rowOff>105728</xdr:rowOff>
    </xdr:from>
    <xdr:ext cx="128016" cy="128016"/>
    <xdr:sp macro="" textlink="">
      <xdr:nvSpPr>
        <xdr:cNvPr id="7" name="Shape 57">
          <a:hlinkClick xmlns:r="http://schemas.openxmlformats.org/officeDocument/2006/relationships" r:id="rId6"/>
          <a:extLst>
            <a:ext uri="{FF2B5EF4-FFF2-40B4-BE49-F238E27FC236}">
              <a16:creationId xmlns:a16="http://schemas.microsoft.com/office/drawing/2014/main" id="{CD370C13-9903-7F0D-18FE-A4C05A2EF66A}"/>
            </a:ext>
          </a:extLst>
        </xdr:cNvPr>
        <xdr:cNvSpPr/>
      </xdr:nvSpPr>
      <xdr:spPr>
        <a:xfrm>
          <a:off x="354332" y="1590770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50485</xdr:colOff>
      <xdr:row>83</xdr:row>
      <xdr:rowOff>93346</xdr:rowOff>
    </xdr:from>
    <xdr:ext cx="128016" cy="128016"/>
    <xdr:sp macro="" textlink="">
      <xdr:nvSpPr>
        <xdr:cNvPr id="8" name="Shape 57">
          <a:extLst>
            <a:ext uri="{FF2B5EF4-FFF2-40B4-BE49-F238E27FC236}">
              <a16:creationId xmlns:a16="http://schemas.microsoft.com/office/drawing/2014/main" id="{7D85AD9C-F3D9-B4E5-63E7-38F636A81557}"/>
            </a:ext>
          </a:extLst>
        </xdr:cNvPr>
        <xdr:cNvSpPr/>
      </xdr:nvSpPr>
      <xdr:spPr>
        <a:xfrm>
          <a:off x="355285" y="207768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88585</xdr:colOff>
      <xdr:row>13</xdr:row>
      <xdr:rowOff>62870</xdr:rowOff>
    </xdr:from>
    <xdr:ext cx="128016" cy="1238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A00-00003D000000}"/>
            </a:ext>
          </a:extLst>
        </xdr:cNvPr>
        <xdr:cNvSpPr/>
      </xdr:nvSpPr>
      <xdr:spPr>
        <a:xfrm>
          <a:off x="431485" y="348234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114300</xdr:rowOff>
    </xdr:from>
    <xdr:ext cx="2317750" cy="247650"/>
    <xdr:sp macro="" textlink="">
      <xdr:nvSpPr>
        <xdr:cNvPr id="66" name="Shape 66">
          <a:extLst>
            <a:ext uri="{FF2B5EF4-FFF2-40B4-BE49-F238E27FC236}">
              <a16:creationId xmlns:a16="http://schemas.microsoft.com/office/drawing/2014/main" id="{00000000-0008-0000-0A00-000042000000}"/>
            </a:ext>
          </a:extLst>
        </xdr:cNvPr>
        <xdr:cNvSpPr/>
      </xdr:nvSpPr>
      <xdr:spPr>
        <a:xfrm>
          <a:off x="698500" y="609600"/>
          <a:ext cx="2317750" cy="247650"/>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521970</xdr:colOff>
      <xdr:row>29</xdr:row>
      <xdr:rowOff>1905</xdr:rowOff>
    </xdr:from>
    <xdr:ext cx="2911792" cy="2254290"/>
    <xdr:pic>
      <xdr:nvPicPr>
        <xdr:cNvPr id="3" name="image50.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3" cstate="print"/>
        <a:stretch>
          <a:fillRect/>
        </a:stretch>
      </xdr:blipFill>
      <xdr:spPr>
        <a:xfrm>
          <a:off x="5994083" y="7298055"/>
          <a:ext cx="2911792" cy="2254290"/>
        </a:xfrm>
        <a:prstGeom prst="rect">
          <a:avLst/>
        </a:prstGeom>
        <a:noFill/>
      </xdr:spPr>
    </xdr:pic>
    <xdr:clientData fLocksWithSheet="0"/>
  </xdr:oneCellAnchor>
  <xdr:oneCellAnchor>
    <xdr:from>
      <xdr:col>1</xdr:col>
      <xdr:colOff>342899</xdr:colOff>
      <xdr:row>47</xdr:row>
      <xdr:rowOff>304799</xdr:rowOff>
    </xdr:from>
    <xdr:ext cx="5548792" cy="1819276"/>
    <xdr:pic>
      <xdr:nvPicPr>
        <xdr:cNvPr id="4" name="image52.png" title="Imagen">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4" cstate="print"/>
        <a:stretch>
          <a:fillRect/>
        </a:stretch>
      </xdr:blipFill>
      <xdr:spPr>
        <a:xfrm>
          <a:off x="685799" y="11582399"/>
          <a:ext cx="5548792" cy="1819276"/>
        </a:xfrm>
        <a:prstGeom prst="rect">
          <a:avLst/>
        </a:prstGeom>
        <a:noFill/>
      </xdr:spPr>
    </xdr:pic>
    <xdr:clientData fLocksWithSheet="0"/>
  </xdr:oneCellAnchor>
  <xdr:oneCellAnchor>
    <xdr:from>
      <xdr:col>1</xdr:col>
      <xdr:colOff>87633</xdr:colOff>
      <xdr:row>15</xdr:row>
      <xdr:rowOff>29531</xdr:rowOff>
    </xdr:from>
    <xdr:ext cx="128016" cy="123825"/>
    <xdr:sp macro="" textlink="">
      <xdr:nvSpPr>
        <xdr:cNvPr id="5" name="Shape 61">
          <a:hlinkClick xmlns:r="http://schemas.openxmlformats.org/officeDocument/2006/relationships" r:id="rId5"/>
          <a:extLst>
            <a:ext uri="{FF2B5EF4-FFF2-40B4-BE49-F238E27FC236}">
              <a16:creationId xmlns:a16="http://schemas.microsoft.com/office/drawing/2014/main" id="{826A7608-39DC-9E49-835F-8AC651767D3F}"/>
            </a:ext>
          </a:extLst>
        </xdr:cNvPr>
        <xdr:cNvSpPr/>
      </xdr:nvSpPr>
      <xdr:spPr>
        <a:xfrm>
          <a:off x="430533" y="4039556"/>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88588</xdr:colOff>
      <xdr:row>25</xdr:row>
      <xdr:rowOff>26679</xdr:rowOff>
    </xdr:from>
    <xdr:ext cx="128016" cy="123825"/>
    <xdr:sp macro="" textlink="">
      <xdr:nvSpPr>
        <xdr:cNvPr id="6" name="Shape 61">
          <a:hlinkClick xmlns:r="http://schemas.openxmlformats.org/officeDocument/2006/relationships" r:id="rId6"/>
          <a:extLst>
            <a:ext uri="{FF2B5EF4-FFF2-40B4-BE49-F238E27FC236}">
              <a16:creationId xmlns:a16="http://schemas.microsoft.com/office/drawing/2014/main" id="{CAEAB636-C1FA-775C-05EA-D015C45D8755}"/>
            </a:ext>
          </a:extLst>
        </xdr:cNvPr>
        <xdr:cNvSpPr/>
      </xdr:nvSpPr>
      <xdr:spPr>
        <a:xfrm>
          <a:off x="431488" y="6365567"/>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87631</xdr:colOff>
      <xdr:row>45</xdr:row>
      <xdr:rowOff>126048</xdr:rowOff>
    </xdr:from>
    <xdr:ext cx="128016" cy="123825"/>
    <xdr:sp macro="" textlink="">
      <xdr:nvSpPr>
        <xdr:cNvPr id="7" name="Shape 61">
          <a:hlinkClick xmlns:r="http://schemas.openxmlformats.org/officeDocument/2006/relationships" r:id="rId7"/>
          <a:extLst>
            <a:ext uri="{FF2B5EF4-FFF2-40B4-BE49-F238E27FC236}">
              <a16:creationId xmlns:a16="http://schemas.microsoft.com/office/drawing/2014/main" id="{DBFA685B-F375-D825-3BBA-419013715452}"/>
            </a:ext>
          </a:extLst>
        </xdr:cNvPr>
        <xdr:cNvSpPr/>
      </xdr:nvSpPr>
      <xdr:spPr>
        <a:xfrm>
          <a:off x="440056" y="11108373"/>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87632</xdr:colOff>
      <xdr:row>110</xdr:row>
      <xdr:rowOff>23813</xdr:rowOff>
    </xdr:from>
    <xdr:ext cx="128016" cy="123825"/>
    <xdr:sp macro="" textlink="">
      <xdr:nvSpPr>
        <xdr:cNvPr id="8" name="Shape 61">
          <a:hlinkClick xmlns:r="http://schemas.openxmlformats.org/officeDocument/2006/relationships" r:id="rId8"/>
          <a:extLst>
            <a:ext uri="{FF2B5EF4-FFF2-40B4-BE49-F238E27FC236}">
              <a16:creationId xmlns:a16="http://schemas.microsoft.com/office/drawing/2014/main" id="{DFF62812-BE79-779E-F444-0447E0DC89CA}"/>
            </a:ext>
          </a:extLst>
        </xdr:cNvPr>
        <xdr:cNvSpPr/>
      </xdr:nvSpPr>
      <xdr:spPr>
        <a:xfrm>
          <a:off x="430532" y="23879176"/>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86680</xdr:colOff>
      <xdr:row>112</xdr:row>
      <xdr:rowOff>53342</xdr:rowOff>
    </xdr:from>
    <xdr:ext cx="128016" cy="123825"/>
    <xdr:sp macro="" textlink="">
      <xdr:nvSpPr>
        <xdr:cNvPr id="9" name="Shape 61">
          <a:hlinkClick xmlns:r="http://schemas.openxmlformats.org/officeDocument/2006/relationships" r:id="rId9"/>
          <a:extLst>
            <a:ext uri="{FF2B5EF4-FFF2-40B4-BE49-F238E27FC236}">
              <a16:creationId xmlns:a16="http://schemas.microsoft.com/office/drawing/2014/main" id="{83DD8B62-47D9-5ADD-0D26-89D4EC44FD92}"/>
            </a:ext>
          </a:extLst>
        </xdr:cNvPr>
        <xdr:cNvSpPr/>
      </xdr:nvSpPr>
      <xdr:spPr>
        <a:xfrm>
          <a:off x="429580" y="24465917"/>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88585</xdr:colOff>
      <xdr:row>114</xdr:row>
      <xdr:rowOff>4764</xdr:rowOff>
    </xdr:from>
    <xdr:ext cx="128016" cy="123825"/>
    <xdr:sp macro="" textlink="">
      <xdr:nvSpPr>
        <xdr:cNvPr id="10" name="Shape 61">
          <a:hlinkClick xmlns:r="http://schemas.openxmlformats.org/officeDocument/2006/relationships" r:id="rId10"/>
          <a:extLst>
            <a:ext uri="{FF2B5EF4-FFF2-40B4-BE49-F238E27FC236}">
              <a16:creationId xmlns:a16="http://schemas.microsoft.com/office/drawing/2014/main" id="{1531CDC8-EAE0-C9FA-9575-E2B89BB441F7}"/>
            </a:ext>
          </a:extLst>
        </xdr:cNvPr>
        <xdr:cNvSpPr/>
      </xdr:nvSpPr>
      <xdr:spPr>
        <a:xfrm>
          <a:off x="431485" y="25022177"/>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64774</xdr:colOff>
      <xdr:row>7</xdr:row>
      <xdr:rowOff>22859</xdr:rowOff>
    </xdr:from>
    <xdr:ext cx="128016" cy="128016"/>
    <xdr:sp macro="" textlink="">
      <xdr:nvSpPr>
        <xdr:cNvPr id="67" name="Shape 67">
          <a:hlinkClick xmlns:r="http://schemas.openxmlformats.org/officeDocument/2006/relationships" r:id="rId1"/>
          <a:extLst>
            <a:ext uri="{FF2B5EF4-FFF2-40B4-BE49-F238E27FC236}">
              <a16:creationId xmlns:a16="http://schemas.microsoft.com/office/drawing/2014/main" id="{00000000-0008-0000-0B00-000043000000}"/>
            </a:ext>
          </a:extLst>
        </xdr:cNvPr>
        <xdr:cNvSpPr/>
      </xdr:nvSpPr>
      <xdr:spPr>
        <a:xfrm>
          <a:off x="383862" y="221837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57150</xdr:colOff>
      <xdr:row>1</xdr:row>
      <xdr:rowOff>266700</xdr:rowOff>
    </xdr:from>
    <xdr:ext cx="2565400" cy="219075"/>
    <xdr:sp macro="" textlink="">
      <xdr:nvSpPr>
        <xdr:cNvPr id="69" name="Shape 69">
          <a:extLst>
            <a:ext uri="{FF2B5EF4-FFF2-40B4-BE49-F238E27FC236}">
              <a16:creationId xmlns:a16="http://schemas.microsoft.com/office/drawing/2014/main" id="{00000000-0008-0000-0B00-000045000000}"/>
            </a:ext>
          </a:extLst>
        </xdr:cNvPr>
        <xdr:cNvSpPr/>
      </xdr:nvSpPr>
      <xdr:spPr>
        <a:xfrm>
          <a:off x="635000" y="762000"/>
          <a:ext cx="2565400" cy="219075"/>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2</xdr:col>
      <xdr:colOff>228600</xdr:colOff>
      <xdr:row>0</xdr:row>
      <xdr:rowOff>152400</xdr:rowOff>
    </xdr:from>
    <xdr:ext cx="638175" cy="190500"/>
    <xdr:pic>
      <xdr:nvPicPr>
        <xdr:cNvPr id="2" name="image1.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951</xdr:colOff>
      <xdr:row>8</xdr:row>
      <xdr:rowOff>109776</xdr:rowOff>
    </xdr:from>
    <xdr:ext cx="6104571" cy="4578429"/>
    <xdr:pic>
      <xdr:nvPicPr>
        <xdr:cNvPr id="3" name="image58.png" title="Imagen">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3" cstate="print"/>
        <a:stretch>
          <a:fillRect/>
        </a:stretch>
      </xdr:blipFill>
      <xdr:spPr>
        <a:xfrm>
          <a:off x="572451" y="2733914"/>
          <a:ext cx="6104571" cy="4578429"/>
        </a:xfrm>
        <a:prstGeom prst="rect">
          <a:avLst/>
        </a:prstGeom>
        <a:noFill/>
      </xdr:spPr>
    </xdr:pic>
    <xdr:clientData fLocksWithSheet="0"/>
  </xdr:oneCellAnchor>
  <xdr:oneCellAnchor>
    <xdr:from>
      <xdr:col>1</xdr:col>
      <xdr:colOff>66993</xdr:colOff>
      <xdr:row>31</xdr:row>
      <xdr:rowOff>139700</xdr:rowOff>
    </xdr:from>
    <xdr:ext cx="128016" cy="128016"/>
    <xdr:sp macro="" textlink="">
      <xdr:nvSpPr>
        <xdr:cNvPr id="4" name="Shape 67">
          <a:hlinkClick xmlns:r="http://schemas.openxmlformats.org/officeDocument/2006/relationships" r:id="rId4"/>
          <a:extLst>
            <a:ext uri="{FF2B5EF4-FFF2-40B4-BE49-F238E27FC236}">
              <a16:creationId xmlns:a16="http://schemas.microsoft.com/office/drawing/2014/main" id="{40EB8351-414C-4089-CE35-7F252423ADC8}"/>
            </a:ext>
          </a:extLst>
        </xdr:cNvPr>
        <xdr:cNvSpPr/>
      </xdr:nvSpPr>
      <xdr:spPr>
        <a:xfrm>
          <a:off x="390843" y="78073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76200</xdr:colOff>
      <xdr:row>7</xdr:row>
      <xdr:rowOff>76200</xdr:rowOff>
    </xdr:from>
    <xdr:ext cx="128016" cy="128016"/>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C00-000046000000}"/>
            </a:ext>
          </a:extLst>
        </xdr:cNvPr>
        <xdr:cNvSpPr/>
      </xdr:nvSpPr>
      <xdr:spPr>
        <a:xfrm>
          <a:off x="328613" y="22955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285750</xdr:colOff>
      <xdr:row>1</xdr:row>
      <xdr:rowOff>133350</xdr:rowOff>
    </xdr:from>
    <xdr:ext cx="2355850" cy="228600"/>
    <xdr:sp macro="" textlink="">
      <xdr:nvSpPr>
        <xdr:cNvPr id="71" name="Shape 71">
          <a:extLst>
            <a:ext uri="{FF2B5EF4-FFF2-40B4-BE49-F238E27FC236}">
              <a16:creationId xmlns:a16="http://schemas.microsoft.com/office/drawing/2014/main" id="{00000000-0008-0000-0C00-000047000000}"/>
            </a:ext>
          </a:extLst>
        </xdr:cNvPr>
        <xdr:cNvSpPr/>
      </xdr:nvSpPr>
      <xdr:spPr>
        <a:xfrm>
          <a:off x="539750" y="628650"/>
          <a:ext cx="2355850" cy="228600"/>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7</xdr:row>
      <xdr:rowOff>472492</xdr:rowOff>
    </xdr:from>
    <xdr:ext cx="6235790" cy="3446094"/>
    <xdr:pic>
      <xdr:nvPicPr>
        <xdr:cNvPr id="3" name="image59.pn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3" cstate="print"/>
        <a:stretch>
          <a:fillRect/>
        </a:stretch>
      </xdr:blipFill>
      <xdr:spPr>
        <a:xfrm>
          <a:off x="571500" y="2691817"/>
          <a:ext cx="6235790" cy="3446094"/>
        </a:xfrm>
        <a:prstGeom prst="rect">
          <a:avLst/>
        </a:prstGeom>
        <a:noFill/>
      </xdr:spPr>
    </xdr:pic>
    <xdr:clientData fLocksWithSheet="0"/>
  </xdr:oneCellAnchor>
  <xdr:oneCellAnchor>
    <xdr:from>
      <xdr:col>2</xdr:col>
      <xdr:colOff>1</xdr:colOff>
      <xdr:row>25</xdr:row>
      <xdr:rowOff>29580</xdr:rowOff>
    </xdr:from>
    <xdr:ext cx="6227846" cy="3189872"/>
    <xdr:pic>
      <xdr:nvPicPr>
        <xdr:cNvPr id="4" name="image60.pn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4" cstate="print"/>
        <a:stretch>
          <a:fillRect/>
        </a:stretch>
      </xdr:blipFill>
      <xdr:spPr>
        <a:xfrm>
          <a:off x="571501" y="6268455"/>
          <a:ext cx="6227846" cy="3189872"/>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295274</xdr:colOff>
      <xdr:row>1</xdr:row>
      <xdr:rowOff>95250</xdr:rowOff>
    </xdr:from>
    <xdr:ext cx="2333625" cy="238125"/>
    <xdr:sp macro="" textlink="">
      <xdr:nvSpPr>
        <xdr:cNvPr id="72" name="Shape 72">
          <a:extLst>
            <a:ext uri="{FF2B5EF4-FFF2-40B4-BE49-F238E27FC236}">
              <a16:creationId xmlns:a16="http://schemas.microsoft.com/office/drawing/2014/main" id="{00000000-0008-0000-0D00-000048000000}"/>
            </a:ext>
          </a:extLst>
        </xdr:cNvPr>
        <xdr:cNvSpPr/>
      </xdr:nvSpPr>
      <xdr:spPr>
        <a:xfrm>
          <a:off x="295274" y="590550"/>
          <a:ext cx="2333625" cy="238125"/>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1</xdr:col>
      <xdr:colOff>58102</xdr:colOff>
      <xdr:row>9</xdr:row>
      <xdr:rowOff>76200</xdr:rowOff>
    </xdr:from>
    <xdr:ext cx="666750" cy="333375"/>
    <xdr:pic>
      <xdr:nvPicPr>
        <xdr:cNvPr id="2" name="image55.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6715" y="2352675"/>
          <a:ext cx="666750" cy="333375"/>
        </a:xfrm>
        <a:prstGeom prst="rect">
          <a:avLst/>
        </a:prstGeom>
        <a:noFill/>
      </xdr:spPr>
    </xdr:pic>
    <xdr:clientData fLocksWithSheet="0"/>
  </xdr:oneCellAnchor>
  <xdr:oneCellAnchor>
    <xdr:from>
      <xdr:col>1</xdr:col>
      <xdr:colOff>104775</xdr:colOff>
      <xdr:row>10</xdr:row>
      <xdr:rowOff>76200</xdr:rowOff>
    </xdr:from>
    <xdr:ext cx="666750" cy="371475"/>
    <xdr:pic>
      <xdr:nvPicPr>
        <xdr:cNvPr id="3" name="image54.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104775</xdr:colOff>
      <xdr:row>11</xdr:row>
      <xdr:rowOff>76200</xdr:rowOff>
    </xdr:from>
    <xdr:ext cx="666750" cy="371475"/>
    <xdr:pic>
      <xdr:nvPicPr>
        <xdr:cNvPr id="4" name="image53.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102870</xdr:colOff>
      <xdr:row>12</xdr:row>
      <xdr:rowOff>228600</xdr:rowOff>
    </xdr:from>
    <xdr:ext cx="666750" cy="371475"/>
    <xdr:pic>
      <xdr:nvPicPr>
        <xdr:cNvPr id="5" name="image57.pn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xfrm>
          <a:off x="426720" y="4152900"/>
          <a:ext cx="666750" cy="371475"/>
        </a:xfrm>
        <a:prstGeom prst="rect">
          <a:avLst/>
        </a:prstGeom>
        <a:noFill/>
      </xdr:spPr>
    </xdr:pic>
    <xdr:clientData fLocksWithSheet="0"/>
  </xdr:oneCellAnchor>
  <xdr:oneCellAnchor>
    <xdr:from>
      <xdr:col>1</xdr:col>
      <xdr:colOff>104775</xdr:colOff>
      <xdr:row>13</xdr:row>
      <xdr:rowOff>76200</xdr:rowOff>
    </xdr:from>
    <xdr:ext cx="666750" cy="371475"/>
    <xdr:pic>
      <xdr:nvPicPr>
        <xdr:cNvPr id="6" name="image56.pn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38100</xdr:colOff>
      <xdr:row>0</xdr:row>
      <xdr:rowOff>114300</xdr:rowOff>
    </xdr:from>
    <xdr:ext cx="666750" cy="190500"/>
    <xdr:pic>
      <xdr:nvPicPr>
        <xdr:cNvPr id="7" name="image1.png" title="Imagen">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155257</xdr:colOff>
      <xdr:row>5</xdr:row>
      <xdr:rowOff>102871</xdr:rowOff>
    </xdr:from>
    <xdr:ext cx="128016" cy="128016"/>
    <xdr:sp macro="" textlink="">
      <xdr:nvSpPr>
        <xdr:cNvPr id="9" name="Shape 72">
          <a:hlinkClick xmlns:r="http://schemas.openxmlformats.org/officeDocument/2006/relationships" r:id="rId7"/>
          <a:extLst>
            <a:ext uri="{FF2B5EF4-FFF2-40B4-BE49-F238E27FC236}">
              <a16:creationId xmlns:a16="http://schemas.microsoft.com/office/drawing/2014/main" id="{82D2048B-4C73-48DE-948A-62CEA09668D2}"/>
            </a:ext>
          </a:extLst>
        </xdr:cNvPr>
        <xdr:cNvSpPr/>
      </xdr:nvSpPr>
      <xdr:spPr>
        <a:xfrm>
          <a:off x="155257" y="174593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8</xdr:row>
      <xdr:rowOff>92075</xdr:rowOff>
    </xdr:from>
    <xdr:ext cx="695325" cy="389051"/>
    <xdr:pic>
      <xdr:nvPicPr>
        <xdr:cNvPr id="10" name="image43.png">
          <a:extLst>
            <a:ext uri="{FF2B5EF4-FFF2-40B4-BE49-F238E27FC236}">
              <a16:creationId xmlns:a16="http://schemas.microsoft.com/office/drawing/2014/main" id="{3D607732-2233-425C-AEF9-175570754894}"/>
            </a:ext>
          </a:extLst>
        </xdr:cNvPr>
        <xdr:cNvPicPr preferRelativeResize="0"/>
      </xdr:nvPicPr>
      <xdr:blipFill>
        <a:blip xmlns:r="http://schemas.openxmlformats.org/officeDocument/2006/relationships" r:embed="rId8" cstate="print"/>
        <a:stretch>
          <a:fillRect/>
        </a:stretch>
      </xdr:blipFill>
      <xdr:spPr>
        <a:xfrm>
          <a:off x="333375" y="2540000"/>
          <a:ext cx="695325" cy="389051"/>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xdr:colOff>
      <xdr:row>17</xdr:row>
      <xdr:rowOff>62865</xdr:rowOff>
    </xdr:from>
    <xdr:ext cx="128016" cy="128016"/>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276225" y="450151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47625</xdr:colOff>
      <xdr:row>1</xdr:row>
      <xdr:rowOff>219075</xdr:rowOff>
    </xdr:from>
    <xdr:ext cx="2486026" cy="231775"/>
    <xdr:sp macro="" textlink="">
      <xdr:nvSpPr>
        <xdr:cNvPr id="7" name="Shape 7">
          <a:extLst>
            <a:ext uri="{FF2B5EF4-FFF2-40B4-BE49-F238E27FC236}">
              <a16:creationId xmlns:a16="http://schemas.microsoft.com/office/drawing/2014/main" id="{00000000-0008-0000-0100-000007000000}"/>
            </a:ext>
          </a:extLst>
        </xdr:cNvPr>
        <xdr:cNvSpPr/>
      </xdr:nvSpPr>
      <xdr:spPr>
        <a:xfrm>
          <a:off x="530225" y="701675"/>
          <a:ext cx="2486026" cy="231775"/>
        </a:xfrm>
        <a:prstGeom prst="roundRect">
          <a:avLst>
            <a:gd name="adj" fmla="val 50000"/>
          </a:avLst>
        </a:prstGeom>
        <a:solidFill>
          <a:schemeClr val="tx1"/>
        </a:solidFill>
        <a:ln>
          <a:noFill/>
        </a:ln>
      </xdr:spPr>
      <xdr:txBody>
        <a:bodyPr spcFirstLastPara="1" wrap="square" lIns="0" tIns="0" rIns="0" bIns="0" anchor="ctr" anchorCtr="0">
          <a:noAutofit/>
        </a:bodyPr>
        <a:lstStyle/>
        <a:p>
          <a:pPr marL="0" lvl="0" indent="0" algn="ctr" rtl="0">
            <a:spcBef>
              <a:spcPts val="0"/>
            </a:spcBef>
            <a:spcAft>
              <a:spcPts val="0"/>
            </a:spcAft>
            <a:buClr>
              <a:srgbClr val="FFFFFF"/>
            </a:buClr>
            <a:buSzPts val="1000"/>
            <a:buFont typeface="Arial"/>
            <a:buNone/>
          </a:pPr>
          <a:r>
            <a:rPr lang="en-US" sz="1000" b="1">
              <a:solidFill>
                <a:srgbClr val="FFFFFF"/>
              </a:solidFill>
              <a:latin typeface="Arial"/>
              <a:ea typeface="Arial"/>
              <a:cs typeface="Arial"/>
              <a:sym typeface="Arial"/>
            </a:rPr>
            <a:t>SUSTAINABILITY DATA PACK 2025</a:t>
          </a:r>
          <a:endParaRPr sz="1400">
            <a:solidFill>
              <a:srgbClr val="FFFFFF"/>
            </a:solidFill>
          </a:endParaRPr>
        </a:p>
      </xdr:txBody>
    </xdr:sp>
    <xdr:clientData fLocksWithSheet="0"/>
  </xdr:oneCellAnchor>
  <xdr:oneCellAnchor>
    <xdr:from>
      <xdr:col>1</xdr:col>
      <xdr:colOff>38100</xdr:colOff>
      <xdr:row>114</xdr:row>
      <xdr:rowOff>38100</xdr:rowOff>
    </xdr:from>
    <xdr:ext cx="128016" cy="128016"/>
    <xdr:sp macro="" textlink="">
      <xdr:nvSpPr>
        <xdr:cNvPr id="8" name="Shape 8">
          <a:hlinkClick xmlns:r="http://schemas.openxmlformats.org/officeDocument/2006/relationships" r:id="rId2"/>
          <a:extLst>
            <a:ext uri="{FF2B5EF4-FFF2-40B4-BE49-F238E27FC236}">
              <a16:creationId xmlns:a16="http://schemas.microsoft.com/office/drawing/2014/main" id="{00000000-0008-0000-0100-000008000000}"/>
            </a:ext>
          </a:extLst>
        </xdr:cNvPr>
        <xdr:cNvSpPr/>
      </xdr:nvSpPr>
      <xdr:spPr>
        <a:xfrm>
          <a:off x="276225" y="2577941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148</xdr:row>
      <xdr:rowOff>59055</xdr:rowOff>
    </xdr:from>
    <xdr:ext cx="128016" cy="128016"/>
    <xdr:sp macro="" textlink="">
      <xdr:nvSpPr>
        <xdr:cNvPr id="9" name="Shape 9">
          <a:hlinkClick xmlns:r="http://schemas.openxmlformats.org/officeDocument/2006/relationships" r:id="rId3"/>
          <a:extLst>
            <a:ext uri="{FF2B5EF4-FFF2-40B4-BE49-F238E27FC236}">
              <a16:creationId xmlns:a16="http://schemas.microsoft.com/office/drawing/2014/main" id="{00000000-0008-0000-0100-000009000000}"/>
            </a:ext>
          </a:extLst>
        </xdr:cNvPr>
        <xdr:cNvSpPr/>
      </xdr:nvSpPr>
      <xdr:spPr>
        <a:xfrm>
          <a:off x="276225" y="3290601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76200</xdr:colOff>
      <xdr:row>0</xdr:row>
      <xdr:rowOff>142875</xdr:rowOff>
    </xdr:from>
    <xdr:ext cx="638175" cy="1905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29</xdr:row>
      <xdr:rowOff>0</xdr:rowOff>
    </xdr:from>
    <xdr:ext cx="5283200" cy="2311400"/>
    <xdr:pic>
      <xdr:nvPicPr>
        <xdr:cNvPr id="3" name="image10.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5" cstate="print"/>
        <a:stretch>
          <a:fillRect/>
        </a:stretch>
      </xdr:blipFill>
      <xdr:spPr>
        <a:xfrm>
          <a:off x="469900" y="7004050"/>
          <a:ext cx="5283200" cy="2311400"/>
        </a:xfrm>
        <a:prstGeom prst="rect">
          <a:avLst/>
        </a:prstGeom>
        <a:noFill/>
      </xdr:spPr>
    </xdr:pic>
    <xdr:clientData fLocksWithSheet="0"/>
  </xdr:oneCellAnchor>
  <xdr:oneCellAnchor>
    <xdr:from>
      <xdr:col>7</xdr:col>
      <xdr:colOff>12700</xdr:colOff>
      <xdr:row>47</xdr:row>
      <xdr:rowOff>6350</xdr:rowOff>
    </xdr:from>
    <xdr:ext cx="3759200" cy="3289300"/>
    <xdr:pic>
      <xdr:nvPicPr>
        <xdr:cNvPr id="4" name="image5.png" title="Imagen">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6" cstate="print"/>
        <a:stretch>
          <a:fillRect/>
        </a:stretch>
      </xdr:blipFill>
      <xdr:spPr>
        <a:xfrm>
          <a:off x="7239000" y="10617200"/>
          <a:ext cx="3759200" cy="3289300"/>
        </a:xfrm>
        <a:prstGeom prst="rect">
          <a:avLst/>
        </a:prstGeom>
        <a:noFill/>
      </xdr:spPr>
    </xdr:pic>
    <xdr:clientData fLocksWithSheet="0"/>
  </xdr:oneCellAnchor>
  <xdr:oneCellAnchor>
    <xdr:from>
      <xdr:col>5</xdr:col>
      <xdr:colOff>349250</xdr:colOff>
      <xdr:row>83</xdr:row>
      <xdr:rowOff>101600</xdr:rowOff>
    </xdr:from>
    <xdr:ext cx="5050064" cy="1860550"/>
    <xdr:pic>
      <xdr:nvPicPr>
        <xdr:cNvPr id="5" name="image17.png" title="Imagen">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7" cstate="print"/>
        <a:stretch>
          <a:fillRect/>
        </a:stretch>
      </xdr:blipFill>
      <xdr:spPr>
        <a:xfrm>
          <a:off x="6064250" y="19446875"/>
          <a:ext cx="5050064" cy="1860550"/>
        </a:xfrm>
        <a:prstGeom prst="rect">
          <a:avLst/>
        </a:prstGeom>
        <a:noFill/>
      </xdr:spPr>
    </xdr:pic>
    <xdr:clientData fLocksWithSheet="0"/>
  </xdr:oneCellAnchor>
  <xdr:oneCellAnchor>
    <xdr:from>
      <xdr:col>3</xdr:col>
      <xdr:colOff>304801</xdr:colOff>
      <xdr:row>101</xdr:row>
      <xdr:rowOff>0</xdr:rowOff>
    </xdr:from>
    <xdr:ext cx="2247900" cy="1522771"/>
    <xdr:pic>
      <xdr:nvPicPr>
        <xdr:cNvPr id="13" name="image2.png" title="Imagen">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8" cstate="print"/>
        <a:stretch>
          <a:fillRect/>
        </a:stretch>
      </xdr:blipFill>
      <xdr:spPr>
        <a:xfrm>
          <a:off x="2260601" y="22593300"/>
          <a:ext cx="2247900" cy="1522771"/>
        </a:xfrm>
        <a:prstGeom prst="rect">
          <a:avLst/>
        </a:prstGeom>
        <a:noFill/>
      </xdr:spPr>
    </xdr:pic>
    <xdr:clientData fLocksWithSheet="0"/>
  </xdr:oneCellAnchor>
  <xdr:oneCellAnchor>
    <xdr:from>
      <xdr:col>5</xdr:col>
      <xdr:colOff>304801</xdr:colOff>
      <xdr:row>101</xdr:row>
      <xdr:rowOff>0</xdr:rowOff>
    </xdr:from>
    <xdr:ext cx="2265136" cy="1441450"/>
    <xdr:pic>
      <xdr:nvPicPr>
        <xdr:cNvPr id="14" name="image3.png" title="Imagen">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9" cstate="print"/>
        <a:stretch>
          <a:fillRect/>
        </a:stretch>
      </xdr:blipFill>
      <xdr:spPr>
        <a:xfrm>
          <a:off x="5791201" y="22593300"/>
          <a:ext cx="2265136" cy="1441450"/>
        </a:xfrm>
        <a:prstGeom prst="rect">
          <a:avLst/>
        </a:prstGeom>
        <a:noFill/>
      </xdr:spPr>
    </xdr:pic>
    <xdr:clientData fLocksWithSheet="0"/>
  </xdr:oneCellAnchor>
  <xdr:oneCellAnchor>
    <xdr:from>
      <xdr:col>8</xdr:col>
      <xdr:colOff>304800</xdr:colOff>
      <xdr:row>101</xdr:row>
      <xdr:rowOff>0</xdr:rowOff>
    </xdr:from>
    <xdr:ext cx="2095802" cy="1517650"/>
    <xdr:pic>
      <xdr:nvPicPr>
        <xdr:cNvPr id="15" name="image4.png" title="Imagen">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0" cstate="print"/>
        <a:stretch>
          <a:fillRect/>
        </a:stretch>
      </xdr:blipFill>
      <xdr:spPr>
        <a:xfrm>
          <a:off x="8420100" y="22593300"/>
          <a:ext cx="2095802" cy="1517650"/>
        </a:xfrm>
        <a:prstGeom prst="rect">
          <a:avLst/>
        </a:prstGeom>
        <a:noFill/>
      </xdr:spPr>
    </xdr:pic>
    <xdr:clientData fLocksWithSheet="0"/>
  </xdr:oneCellAnchor>
  <xdr:oneCellAnchor>
    <xdr:from>
      <xdr:col>4</xdr:col>
      <xdr:colOff>825499</xdr:colOff>
      <xdr:row>115</xdr:row>
      <xdr:rowOff>0</xdr:rowOff>
    </xdr:from>
    <xdr:ext cx="4459817" cy="1911350"/>
    <xdr:pic>
      <xdr:nvPicPr>
        <xdr:cNvPr id="16" name="image12.png" title="Imagen">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1" cstate="print"/>
        <a:stretch>
          <a:fillRect/>
        </a:stretch>
      </xdr:blipFill>
      <xdr:spPr>
        <a:xfrm>
          <a:off x="5486399" y="25831800"/>
          <a:ext cx="4459817" cy="1911350"/>
        </a:xfrm>
        <a:prstGeom prst="rect">
          <a:avLst/>
        </a:prstGeom>
        <a:noFill/>
      </xdr:spPr>
    </xdr:pic>
    <xdr:clientData fLocksWithSheet="0"/>
  </xdr:oneCellAnchor>
  <xdr:oneCellAnchor>
    <xdr:from>
      <xdr:col>2</xdr:col>
      <xdr:colOff>906462</xdr:colOff>
      <xdr:row>133</xdr:row>
      <xdr:rowOff>161290</xdr:rowOff>
    </xdr:from>
    <xdr:ext cx="3383280" cy="1879600"/>
    <xdr:pic>
      <xdr:nvPicPr>
        <xdr:cNvPr id="17" name="image14.png" title="Imagen">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2" cstate="print"/>
        <a:stretch>
          <a:fillRect/>
        </a:stretch>
      </xdr:blipFill>
      <xdr:spPr>
        <a:xfrm>
          <a:off x="1382712" y="30184090"/>
          <a:ext cx="3383280" cy="1879600"/>
        </a:xfrm>
        <a:prstGeom prst="rect">
          <a:avLst/>
        </a:prstGeom>
        <a:noFill/>
      </xdr:spPr>
    </xdr:pic>
    <xdr:clientData fLocksWithSheet="0"/>
  </xdr:oneCellAnchor>
  <xdr:oneCellAnchor>
    <xdr:from>
      <xdr:col>4</xdr:col>
      <xdr:colOff>148591</xdr:colOff>
      <xdr:row>133</xdr:row>
      <xdr:rowOff>141606</xdr:rowOff>
    </xdr:from>
    <xdr:ext cx="3039109" cy="1831340"/>
    <xdr:pic>
      <xdr:nvPicPr>
        <xdr:cNvPr id="18" name="image9.png" title="Imagen">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3" cstate="print"/>
        <a:stretch>
          <a:fillRect/>
        </a:stretch>
      </xdr:blipFill>
      <xdr:spPr>
        <a:xfrm>
          <a:off x="4949191" y="30164406"/>
          <a:ext cx="3039109" cy="1831340"/>
        </a:xfrm>
        <a:prstGeom prst="rect">
          <a:avLst/>
        </a:prstGeom>
        <a:noFill/>
      </xdr:spPr>
    </xdr:pic>
    <xdr:clientData fLocksWithSheet="0"/>
  </xdr:oneCellAnchor>
  <xdr:oneCellAnchor>
    <xdr:from>
      <xdr:col>7</xdr:col>
      <xdr:colOff>810895</xdr:colOff>
      <xdr:row>133</xdr:row>
      <xdr:rowOff>97790</xdr:rowOff>
    </xdr:from>
    <xdr:ext cx="2729230" cy="1893570"/>
    <xdr:pic>
      <xdr:nvPicPr>
        <xdr:cNvPr id="19" name="image7.png" title="Imagen">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4" cstate="print"/>
        <a:stretch>
          <a:fillRect/>
        </a:stretch>
      </xdr:blipFill>
      <xdr:spPr>
        <a:xfrm>
          <a:off x="8164195" y="30120590"/>
          <a:ext cx="2729230" cy="1893570"/>
        </a:xfrm>
        <a:prstGeom prst="rect">
          <a:avLst/>
        </a:prstGeom>
        <a:noFill/>
      </xdr:spPr>
    </xdr:pic>
    <xdr:clientData fLocksWithSheet="0"/>
  </xdr:oneCellAnchor>
  <xdr:oneCellAnchor>
    <xdr:from>
      <xdr:col>1</xdr:col>
      <xdr:colOff>0</xdr:colOff>
      <xdr:row>81</xdr:row>
      <xdr:rowOff>223838</xdr:rowOff>
    </xdr:from>
    <xdr:ext cx="128016" cy="128016"/>
    <xdr:sp macro="" textlink="">
      <xdr:nvSpPr>
        <xdr:cNvPr id="21" name="Shape 8">
          <a:hlinkClick xmlns:r="http://schemas.openxmlformats.org/officeDocument/2006/relationships" r:id="rId15"/>
          <a:extLst>
            <a:ext uri="{FF2B5EF4-FFF2-40B4-BE49-F238E27FC236}">
              <a16:creationId xmlns:a16="http://schemas.microsoft.com/office/drawing/2014/main" id="{BEB47E56-7318-408D-AEDC-DABCAC01F65B}"/>
            </a:ext>
          </a:extLst>
        </xdr:cNvPr>
        <xdr:cNvSpPr>
          <a:spLocks noChangeAspect="1"/>
        </xdr:cNvSpPr>
      </xdr:nvSpPr>
      <xdr:spPr>
        <a:xfrm>
          <a:off x="238125" y="1896903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38100</xdr:colOff>
      <xdr:row>160</xdr:row>
      <xdr:rowOff>86678</xdr:rowOff>
    </xdr:from>
    <xdr:ext cx="128016" cy="128016"/>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290513" y="3309080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168</xdr:row>
      <xdr:rowOff>62865</xdr:rowOff>
    </xdr:from>
    <xdr:ext cx="128016" cy="128016"/>
    <xdr:sp macro="" textlink="">
      <xdr:nvSpPr>
        <xdr:cNvPr id="14" name="Shape 14">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290513" y="3576732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171450</xdr:rowOff>
    </xdr:from>
    <xdr:ext cx="2463800" cy="247650"/>
    <xdr:sp macro="" textlink="">
      <xdr:nvSpPr>
        <xdr:cNvPr id="16" name="Shape 16">
          <a:extLst>
            <a:ext uri="{FF2B5EF4-FFF2-40B4-BE49-F238E27FC236}">
              <a16:creationId xmlns:a16="http://schemas.microsoft.com/office/drawing/2014/main" id="{00000000-0008-0000-0200-000010000000}"/>
            </a:ext>
          </a:extLst>
        </xdr:cNvPr>
        <xdr:cNvSpPr/>
      </xdr:nvSpPr>
      <xdr:spPr>
        <a:xfrm>
          <a:off x="495300" y="654050"/>
          <a:ext cx="2463800" cy="247650"/>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SUSTAINABILITY DATA PACK 2025</a:t>
          </a:r>
          <a:endParaRPr sz="1400"/>
        </a:p>
      </xdr:txBody>
    </xdr:sp>
    <xdr:clientData fLocksWithSheet="0"/>
  </xdr:oneCellAnchor>
  <xdr:oneCellAnchor>
    <xdr:from>
      <xdr:col>2</xdr:col>
      <xdr:colOff>38100</xdr:colOff>
      <xdr:row>0</xdr:row>
      <xdr:rowOff>142875</xdr:rowOff>
    </xdr:from>
    <xdr:ext cx="638175" cy="190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20</xdr:row>
      <xdr:rowOff>0</xdr:rowOff>
    </xdr:from>
    <xdr:ext cx="5759450" cy="2879725"/>
    <xdr:pic>
      <xdr:nvPicPr>
        <xdr:cNvPr id="3" name="image13.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4" cstate="print"/>
        <a:stretch>
          <a:fillRect/>
        </a:stretch>
      </xdr:blipFill>
      <xdr:spPr>
        <a:xfrm>
          <a:off x="488950" y="4826000"/>
          <a:ext cx="5759450" cy="2879725"/>
        </a:xfrm>
        <a:prstGeom prst="rect">
          <a:avLst/>
        </a:prstGeom>
        <a:noFill/>
      </xdr:spPr>
    </xdr:pic>
    <xdr:clientData fLocksWithSheet="0"/>
  </xdr:oneCellAnchor>
  <xdr:oneCellAnchor>
    <xdr:from>
      <xdr:col>2</xdr:col>
      <xdr:colOff>64769</xdr:colOff>
      <xdr:row>45</xdr:row>
      <xdr:rowOff>19049</xdr:rowOff>
    </xdr:from>
    <xdr:ext cx="6466841" cy="1637175"/>
    <xdr:pic>
      <xdr:nvPicPr>
        <xdr:cNvPr id="4" name="image11.png" title="Imagen">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5" cstate="print"/>
        <a:stretch>
          <a:fillRect/>
        </a:stretch>
      </xdr:blipFill>
      <xdr:spPr>
        <a:xfrm>
          <a:off x="553719" y="9893299"/>
          <a:ext cx="6466841" cy="1637175"/>
        </a:xfrm>
        <a:prstGeom prst="rect">
          <a:avLst/>
        </a:prstGeom>
        <a:noFill/>
      </xdr:spPr>
    </xdr:pic>
    <xdr:clientData fLocksWithSheet="0"/>
  </xdr:oneCellAnchor>
  <xdr:oneCellAnchor>
    <xdr:from>
      <xdr:col>10</xdr:col>
      <xdr:colOff>273050</xdr:colOff>
      <xdr:row>79</xdr:row>
      <xdr:rowOff>72389</xdr:rowOff>
    </xdr:from>
    <xdr:ext cx="4118610" cy="2337589"/>
    <xdr:pic>
      <xdr:nvPicPr>
        <xdr:cNvPr id="5" name="image27.png" title="Imagen">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6" cstate="print"/>
        <a:stretch>
          <a:fillRect/>
        </a:stretch>
      </xdr:blipFill>
      <xdr:spPr>
        <a:xfrm>
          <a:off x="8356600" y="17077689"/>
          <a:ext cx="4118610" cy="2337589"/>
        </a:xfrm>
        <a:prstGeom prst="rect">
          <a:avLst/>
        </a:prstGeom>
        <a:noFill/>
      </xdr:spPr>
    </xdr:pic>
    <xdr:clientData fLocksWithSheet="0"/>
  </xdr:oneCellAnchor>
  <xdr:oneCellAnchor>
    <xdr:from>
      <xdr:col>1</xdr:col>
      <xdr:colOff>233679</xdr:colOff>
      <xdr:row>100</xdr:row>
      <xdr:rowOff>0</xdr:rowOff>
    </xdr:from>
    <xdr:ext cx="2819400" cy="1879600"/>
    <xdr:pic>
      <xdr:nvPicPr>
        <xdr:cNvPr id="6" name="image15.png" title="Imagen">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7" cstate="print"/>
        <a:stretch>
          <a:fillRect/>
        </a:stretch>
      </xdr:blipFill>
      <xdr:spPr>
        <a:xfrm>
          <a:off x="487679" y="20980400"/>
          <a:ext cx="2819400" cy="1879600"/>
        </a:xfrm>
        <a:prstGeom prst="rect">
          <a:avLst/>
        </a:prstGeom>
        <a:noFill/>
      </xdr:spPr>
    </xdr:pic>
    <xdr:clientData fLocksWithSheet="0"/>
  </xdr:oneCellAnchor>
  <xdr:oneCellAnchor>
    <xdr:from>
      <xdr:col>5</xdr:col>
      <xdr:colOff>0</xdr:colOff>
      <xdr:row>100</xdr:row>
      <xdr:rowOff>0</xdr:rowOff>
    </xdr:from>
    <xdr:ext cx="1765300" cy="1765300"/>
    <xdr:pic>
      <xdr:nvPicPr>
        <xdr:cNvPr id="7" name="image20.png" title="Imagen">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8" cstate="print"/>
        <a:stretch>
          <a:fillRect/>
        </a:stretch>
      </xdr:blipFill>
      <xdr:spPr>
        <a:xfrm>
          <a:off x="4006850" y="20980400"/>
          <a:ext cx="1765300" cy="1765300"/>
        </a:xfrm>
        <a:prstGeom prst="rect">
          <a:avLst/>
        </a:prstGeom>
        <a:noFill/>
      </xdr:spPr>
    </xdr:pic>
    <xdr:clientData fLocksWithSheet="0"/>
  </xdr:oneCellAnchor>
  <xdr:oneCellAnchor>
    <xdr:from>
      <xdr:col>1</xdr:col>
      <xdr:colOff>212090</xdr:colOff>
      <xdr:row>118</xdr:row>
      <xdr:rowOff>86359</xdr:rowOff>
    </xdr:from>
    <xdr:ext cx="6673850" cy="2966155"/>
    <xdr:pic>
      <xdr:nvPicPr>
        <xdr:cNvPr id="8" name="image19.png" title="Imagen">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9" cstate="print"/>
        <a:stretch>
          <a:fillRect/>
        </a:stretch>
      </xdr:blipFill>
      <xdr:spPr>
        <a:xfrm>
          <a:off x="466090" y="24597359"/>
          <a:ext cx="6673850" cy="2966155"/>
        </a:xfrm>
        <a:prstGeom prst="rect">
          <a:avLst/>
        </a:prstGeom>
        <a:noFill/>
      </xdr:spPr>
    </xdr:pic>
    <xdr:clientData fLocksWithSheet="0"/>
  </xdr:oneCellAnchor>
  <xdr:oneCellAnchor>
    <xdr:from>
      <xdr:col>2</xdr:col>
      <xdr:colOff>0</xdr:colOff>
      <xdr:row>145</xdr:row>
      <xdr:rowOff>0</xdr:rowOff>
    </xdr:from>
    <xdr:ext cx="7711440" cy="1606550"/>
    <xdr:pic>
      <xdr:nvPicPr>
        <xdr:cNvPr id="9" name="image21.png" title="Imagen">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0" cstate="print"/>
        <a:stretch>
          <a:fillRect/>
        </a:stretch>
      </xdr:blipFill>
      <xdr:spPr>
        <a:xfrm>
          <a:off x="488950" y="29324300"/>
          <a:ext cx="7711440" cy="1606550"/>
        </a:xfrm>
        <a:prstGeom prst="rect">
          <a:avLst/>
        </a:prstGeom>
        <a:noFill/>
      </xdr:spPr>
    </xdr:pic>
    <xdr:clientData fLocksWithSheet="0"/>
  </xdr:oneCellAnchor>
  <xdr:oneCellAnchor>
    <xdr:from>
      <xdr:col>1</xdr:col>
      <xdr:colOff>234949</xdr:colOff>
      <xdr:row>170</xdr:row>
      <xdr:rowOff>0</xdr:rowOff>
    </xdr:from>
    <xdr:ext cx="6147753" cy="1835150"/>
    <xdr:pic>
      <xdr:nvPicPr>
        <xdr:cNvPr id="17" name="image31.png" title="Imagen">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1" cstate="print"/>
        <a:stretch>
          <a:fillRect/>
        </a:stretch>
      </xdr:blipFill>
      <xdr:spPr>
        <a:xfrm>
          <a:off x="488949" y="35547300"/>
          <a:ext cx="6147753" cy="1835150"/>
        </a:xfrm>
        <a:prstGeom prst="rect">
          <a:avLst/>
        </a:prstGeom>
        <a:noFill/>
      </xdr:spPr>
    </xdr:pic>
    <xdr:clientData fLocksWithSheet="0"/>
  </xdr:oneCellAnchor>
  <xdr:oneCellAnchor>
    <xdr:from>
      <xdr:col>2</xdr:col>
      <xdr:colOff>0</xdr:colOff>
      <xdr:row>216</xdr:row>
      <xdr:rowOff>146051</xdr:rowOff>
    </xdr:from>
    <xdr:ext cx="6601968" cy="2640787"/>
    <xdr:pic>
      <xdr:nvPicPr>
        <xdr:cNvPr id="18" name="image22.png" title="Imagen">
          <a:extLst>
            <a:ext uri="{FF2B5EF4-FFF2-40B4-BE49-F238E27FC236}">
              <a16:creationId xmlns:a16="http://schemas.microsoft.com/office/drawing/2014/main" id="{00000000-0008-0000-0200-000012000000}"/>
            </a:ext>
          </a:extLst>
        </xdr:cNvPr>
        <xdr:cNvPicPr preferRelativeResize="0">
          <a:picLocks noChangeAspect="1"/>
        </xdr:cNvPicPr>
      </xdr:nvPicPr>
      <xdr:blipFill>
        <a:blip xmlns:r="http://schemas.openxmlformats.org/officeDocument/2006/relationships" r:embed="rId12" cstate="print"/>
        <a:stretch>
          <a:fillRect/>
        </a:stretch>
      </xdr:blipFill>
      <xdr:spPr>
        <a:xfrm>
          <a:off x="488950" y="50203101"/>
          <a:ext cx="6601968" cy="2640787"/>
        </a:xfrm>
        <a:prstGeom prst="rect">
          <a:avLst/>
        </a:prstGeom>
        <a:noFill/>
      </xdr:spPr>
    </xdr:pic>
    <xdr:clientData fLocksWithSheet="0"/>
  </xdr:oneCellAnchor>
  <xdr:oneCellAnchor>
    <xdr:from>
      <xdr:col>1</xdr:col>
      <xdr:colOff>233679</xdr:colOff>
      <xdr:row>240</xdr:row>
      <xdr:rowOff>101600</xdr:rowOff>
    </xdr:from>
    <xdr:ext cx="6619875" cy="2647950"/>
    <xdr:pic>
      <xdr:nvPicPr>
        <xdr:cNvPr id="19" name="image18.png" title="Imagen">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3" cstate="print"/>
        <a:stretch>
          <a:fillRect/>
        </a:stretch>
      </xdr:blipFill>
      <xdr:spPr>
        <a:xfrm>
          <a:off x="487679" y="54965600"/>
          <a:ext cx="6619875" cy="2647950"/>
        </a:xfrm>
        <a:prstGeom prst="rect">
          <a:avLst/>
        </a:prstGeom>
        <a:noFill/>
      </xdr:spPr>
    </xdr:pic>
    <xdr:clientData fLocksWithSheet="0"/>
  </xdr:oneCellAnchor>
  <xdr:oneCellAnchor>
    <xdr:from>
      <xdr:col>2</xdr:col>
      <xdr:colOff>0</xdr:colOff>
      <xdr:row>265</xdr:row>
      <xdr:rowOff>57150</xdr:rowOff>
    </xdr:from>
    <xdr:ext cx="6601968" cy="2694681"/>
    <xdr:pic>
      <xdr:nvPicPr>
        <xdr:cNvPr id="20" name="image35.png" title="Imagen">
          <a:extLst>
            <a:ext uri="{FF2B5EF4-FFF2-40B4-BE49-F238E27FC236}">
              <a16:creationId xmlns:a16="http://schemas.microsoft.com/office/drawing/2014/main" id="{00000000-0008-0000-0200-000014000000}"/>
            </a:ext>
          </a:extLst>
        </xdr:cNvPr>
        <xdr:cNvPicPr preferRelativeResize="0">
          <a:picLocks noChangeAspect="1"/>
        </xdr:cNvPicPr>
      </xdr:nvPicPr>
      <xdr:blipFill>
        <a:blip xmlns:r="http://schemas.openxmlformats.org/officeDocument/2006/relationships" r:embed="rId14" cstate="print"/>
        <a:stretch>
          <a:fillRect/>
        </a:stretch>
      </xdr:blipFill>
      <xdr:spPr>
        <a:xfrm>
          <a:off x="488950" y="59105800"/>
          <a:ext cx="6601968" cy="2694681"/>
        </a:xfrm>
        <a:prstGeom prst="rect">
          <a:avLst/>
        </a:prstGeom>
        <a:noFill/>
      </xdr:spPr>
    </xdr:pic>
    <xdr:clientData fLocksWithSheet="0"/>
  </xdr:oneCellAnchor>
  <xdr:oneCellAnchor>
    <xdr:from>
      <xdr:col>2</xdr:col>
      <xdr:colOff>0</xdr:colOff>
      <xdr:row>289</xdr:row>
      <xdr:rowOff>0</xdr:rowOff>
    </xdr:from>
    <xdr:ext cx="6601968" cy="2750820"/>
    <xdr:pic>
      <xdr:nvPicPr>
        <xdr:cNvPr id="21" name="image26.png" title="Imagen">
          <a:extLst>
            <a:ext uri="{FF2B5EF4-FFF2-40B4-BE49-F238E27FC236}">
              <a16:creationId xmlns:a16="http://schemas.microsoft.com/office/drawing/2014/main" id="{00000000-0008-0000-0200-000015000000}"/>
            </a:ext>
          </a:extLst>
        </xdr:cNvPr>
        <xdr:cNvPicPr preferRelativeResize="0">
          <a:picLocks noChangeAspect="1"/>
        </xdr:cNvPicPr>
      </xdr:nvPicPr>
      <xdr:blipFill>
        <a:blip xmlns:r="http://schemas.openxmlformats.org/officeDocument/2006/relationships" r:embed="rId15" cstate="print"/>
        <a:stretch>
          <a:fillRect/>
        </a:stretch>
      </xdr:blipFill>
      <xdr:spPr>
        <a:xfrm>
          <a:off x="488950" y="63068200"/>
          <a:ext cx="6601968" cy="2750820"/>
        </a:xfrm>
        <a:prstGeom prst="rect">
          <a:avLst/>
        </a:prstGeom>
        <a:noFill/>
      </xdr:spPr>
    </xdr:pic>
    <xdr:clientData fLocksWithSheet="0"/>
  </xdr:oneCellAnchor>
  <xdr:oneCellAnchor>
    <xdr:from>
      <xdr:col>2</xdr:col>
      <xdr:colOff>0</xdr:colOff>
      <xdr:row>313</xdr:row>
      <xdr:rowOff>0</xdr:rowOff>
    </xdr:from>
    <xdr:ext cx="6601968" cy="2640787"/>
    <xdr:pic>
      <xdr:nvPicPr>
        <xdr:cNvPr id="22" name="image23.png" title="Imagen">
          <a:extLst>
            <a:ext uri="{FF2B5EF4-FFF2-40B4-BE49-F238E27FC236}">
              <a16:creationId xmlns:a16="http://schemas.microsoft.com/office/drawing/2014/main" id="{00000000-0008-0000-0200-000016000000}"/>
            </a:ext>
          </a:extLst>
        </xdr:cNvPr>
        <xdr:cNvPicPr preferRelativeResize="0">
          <a:picLocks noChangeAspect="1"/>
        </xdr:cNvPicPr>
      </xdr:nvPicPr>
      <xdr:blipFill>
        <a:blip xmlns:r="http://schemas.openxmlformats.org/officeDocument/2006/relationships" r:embed="rId16" cstate="print"/>
        <a:stretch>
          <a:fillRect/>
        </a:stretch>
      </xdr:blipFill>
      <xdr:spPr>
        <a:xfrm>
          <a:off x="488950" y="67087750"/>
          <a:ext cx="6601968" cy="2640787"/>
        </a:xfrm>
        <a:prstGeom prst="rect">
          <a:avLst/>
        </a:prstGeom>
        <a:noFill/>
      </xdr:spPr>
    </xdr:pic>
    <xdr:clientData fLocksWithSheet="0"/>
  </xdr:oneCellAnchor>
  <xdr:oneCellAnchor>
    <xdr:from>
      <xdr:col>2</xdr:col>
      <xdr:colOff>0</xdr:colOff>
      <xdr:row>336</xdr:row>
      <xdr:rowOff>68579</xdr:rowOff>
    </xdr:from>
    <xdr:ext cx="6601968" cy="2750820"/>
    <xdr:pic>
      <xdr:nvPicPr>
        <xdr:cNvPr id="23" name="image24.png" title="Imagen">
          <a:extLst>
            <a:ext uri="{FF2B5EF4-FFF2-40B4-BE49-F238E27FC236}">
              <a16:creationId xmlns:a16="http://schemas.microsoft.com/office/drawing/2014/main" id="{00000000-0008-0000-0200-000017000000}"/>
            </a:ext>
          </a:extLst>
        </xdr:cNvPr>
        <xdr:cNvPicPr preferRelativeResize="0">
          <a:picLocks noChangeAspect="1"/>
        </xdr:cNvPicPr>
      </xdr:nvPicPr>
      <xdr:blipFill>
        <a:blip xmlns:r="http://schemas.openxmlformats.org/officeDocument/2006/relationships" r:embed="rId17" cstate="print"/>
        <a:stretch>
          <a:fillRect/>
        </a:stretch>
      </xdr:blipFill>
      <xdr:spPr>
        <a:xfrm>
          <a:off x="488950" y="71010779"/>
          <a:ext cx="6601968" cy="2750820"/>
        </a:xfrm>
        <a:prstGeom prst="rect">
          <a:avLst/>
        </a:prstGeom>
        <a:noFill/>
      </xdr:spPr>
    </xdr:pic>
    <xdr:clientData fLocksWithSheet="0"/>
  </xdr:oneCellAnchor>
  <xdr:oneCellAnchor>
    <xdr:from>
      <xdr:col>2</xdr:col>
      <xdr:colOff>0</xdr:colOff>
      <xdr:row>358</xdr:row>
      <xdr:rowOff>1269</xdr:rowOff>
    </xdr:from>
    <xdr:ext cx="6601968" cy="2750820"/>
    <xdr:pic>
      <xdr:nvPicPr>
        <xdr:cNvPr id="24" name="image25.png" title="Imagen">
          <a:extLst>
            <a:ext uri="{FF2B5EF4-FFF2-40B4-BE49-F238E27FC236}">
              <a16:creationId xmlns:a16="http://schemas.microsoft.com/office/drawing/2014/main" id="{00000000-0008-0000-0200-000018000000}"/>
            </a:ext>
          </a:extLst>
        </xdr:cNvPr>
        <xdr:cNvPicPr preferRelativeResize="0">
          <a:picLocks noChangeAspect="1"/>
        </xdr:cNvPicPr>
      </xdr:nvPicPr>
      <xdr:blipFill>
        <a:blip xmlns:r="http://schemas.openxmlformats.org/officeDocument/2006/relationships" r:embed="rId18" cstate="print"/>
        <a:stretch>
          <a:fillRect/>
        </a:stretch>
      </xdr:blipFill>
      <xdr:spPr>
        <a:xfrm>
          <a:off x="488950" y="74632819"/>
          <a:ext cx="6601968" cy="2750820"/>
        </a:xfrm>
        <a:prstGeom prst="rect">
          <a:avLst/>
        </a:prstGeom>
        <a:noFill/>
      </xdr:spPr>
    </xdr:pic>
    <xdr:clientData fLocksWithSheet="0"/>
  </xdr:oneCellAnchor>
  <xdr:oneCellAnchor>
    <xdr:from>
      <xdr:col>2</xdr:col>
      <xdr:colOff>0</xdr:colOff>
      <xdr:row>383</xdr:row>
      <xdr:rowOff>0</xdr:rowOff>
    </xdr:from>
    <xdr:ext cx="6601968" cy="2640787"/>
    <xdr:pic>
      <xdr:nvPicPr>
        <xdr:cNvPr id="25" name="image32.png" title="Imagen">
          <a:extLst>
            <a:ext uri="{FF2B5EF4-FFF2-40B4-BE49-F238E27FC236}">
              <a16:creationId xmlns:a16="http://schemas.microsoft.com/office/drawing/2014/main" id="{00000000-0008-0000-0200-000019000000}"/>
            </a:ext>
          </a:extLst>
        </xdr:cNvPr>
        <xdr:cNvPicPr preferRelativeResize="0">
          <a:picLocks noChangeAspect="1"/>
        </xdr:cNvPicPr>
      </xdr:nvPicPr>
      <xdr:blipFill>
        <a:blip xmlns:r="http://schemas.openxmlformats.org/officeDocument/2006/relationships" r:embed="rId19" cstate="print"/>
        <a:stretch>
          <a:fillRect/>
        </a:stretch>
      </xdr:blipFill>
      <xdr:spPr>
        <a:xfrm>
          <a:off x="488950" y="78816200"/>
          <a:ext cx="6601968" cy="2640787"/>
        </a:xfrm>
        <a:prstGeom prst="rect">
          <a:avLst/>
        </a:prstGeom>
        <a:noFill/>
      </xdr:spPr>
    </xdr:pic>
    <xdr:clientData fLocksWithSheet="0"/>
  </xdr:oneCellAnchor>
  <xdr:oneCellAnchor>
    <xdr:from>
      <xdr:col>1</xdr:col>
      <xdr:colOff>233679</xdr:colOff>
      <xdr:row>403</xdr:row>
      <xdr:rowOff>88900</xdr:rowOff>
    </xdr:from>
    <xdr:ext cx="6601968" cy="2694681"/>
    <xdr:pic>
      <xdr:nvPicPr>
        <xdr:cNvPr id="26" name="image33.png" title="Imagen">
          <a:extLst>
            <a:ext uri="{FF2B5EF4-FFF2-40B4-BE49-F238E27FC236}">
              <a16:creationId xmlns:a16="http://schemas.microsoft.com/office/drawing/2014/main" id="{00000000-0008-0000-0200-00001A000000}"/>
            </a:ext>
          </a:extLst>
        </xdr:cNvPr>
        <xdr:cNvPicPr preferRelativeResize="0">
          <a:picLocks noChangeAspect="1"/>
        </xdr:cNvPicPr>
      </xdr:nvPicPr>
      <xdr:blipFill>
        <a:blip xmlns:r="http://schemas.openxmlformats.org/officeDocument/2006/relationships" r:embed="rId20" cstate="print"/>
        <a:stretch>
          <a:fillRect/>
        </a:stretch>
      </xdr:blipFill>
      <xdr:spPr>
        <a:xfrm>
          <a:off x="487679" y="83038950"/>
          <a:ext cx="6601968" cy="2694681"/>
        </a:xfrm>
        <a:prstGeom prst="rect">
          <a:avLst/>
        </a:prstGeom>
        <a:noFill/>
      </xdr:spPr>
    </xdr:pic>
    <xdr:clientData fLocksWithSheet="0"/>
  </xdr:oneCellAnchor>
  <xdr:oneCellAnchor>
    <xdr:from>
      <xdr:col>2</xdr:col>
      <xdr:colOff>0</xdr:colOff>
      <xdr:row>425</xdr:row>
      <xdr:rowOff>114300</xdr:rowOff>
    </xdr:from>
    <xdr:ext cx="6601968" cy="2640787"/>
    <xdr:pic>
      <xdr:nvPicPr>
        <xdr:cNvPr id="27" name="image29.png" title="Imagen">
          <a:extLst>
            <a:ext uri="{FF2B5EF4-FFF2-40B4-BE49-F238E27FC236}">
              <a16:creationId xmlns:a16="http://schemas.microsoft.com/office/drawing/2014/main" id="{00000000-0008-0000-0200-00001B000000}"/>
            </a:ext>
          </a:extLst>
        </xdr:cNvPr>
        <xdr:cNvPicPr preferRelativeResize="0">
          <a:picLocks noChangeAspect="1"/>
        </xdr:cNvPicPr>
      </xdr:nvPicPr>
      <xdr:blipFill>
        <a:blip xmlns:r="http://schemas.openxmlformats.org/officeDocument/2006/relationships" r:embed="rId21" cstate="print"/>
        <a:stretch>
          <a:fillRect/>
        </a:stretch>
      </xdr:blipFill>
      <xdr:spPr>
        <a:xfrm>
          <a:off x="488950" y="86753700"/>
          <a:ext cx="6601968" cy="2640787"/>
        </a:xfrm>
        <a:prstGeom prst="rect">
          <a:avLst/>
        </a:prstGeom>
        <a:noFill/>
      </xdr:spPr>
    </xdr:pic>
    <xdr:clientData fLocksWithSheet="0"/>
  </xdr:oneCellAnchor>
  <xdr:oneCellAnchor>
    <xdr:from>
      <xdr:col>2</xdr:col>
      <xdr:colOff>0</xdr:colOff>
      <xdr:row>447</xdr:row>
      <xdr:rowOff>1</xdr:rowOff>
    </xdr:from>
    <xdr:ext cx="6601968" cy="2694681"/>
    <xdr:pic>
      <xdr:nvPicPr>
        <xdr:cNvPr id="28" name="image30.png" title="Imagen">
          <a:extLst>
            <a:ext uri="{FF2B5EF4-FFF2-40B4-BE49-F238E27FC236}">
              <a16:creationId xmlns:a16="http://schemas.microsoft.com/office/drawing/2014/main" id="{00000000-0008-0000-0200-00001C000000}"/>
            </a:ext>
          </a:extLst>
        </xdr:cNvPr>
        <xdr:cNvPicPr preferRelativeResize="0">
          <a:picLocks noChangeAspect="1"/>
        </xdr:cNvPicPr>
      </xdr:nvPicPr>
      <xdr:blipFill>
        <a:blip xmlns:r="http://schemas.openxmlformats.org/officeDocument/2006/relationships" r:embed="rId22" cstate="print"/>
        <a:stretch>
          <a:fillRect/>
        </a:stretch>
      </xdr:blipFill>
      <xdr:spPr>
        <a:xfrm>
          <a:off x="488950" y="90328751"/>
          <a:ext cx="6601968" cy="2694681"/>
        </a:xfrm>
        <a:prstGeom prst="rect">
          <a:avLst/>
        </a:prstGeom>
        <a:noFill/>
      </xdr:spPr>
    </xdr:pic>
    <xdr:clientData fLocksWithSheet="0"/>
  </xdr:oneCellAnchor>
  <xdr:oneCellAnchor>
    <xdr:from>
      <xdr:col>2</xdr:col>
      <xdr:colOff>1</xdr:colOff>
      <xdr:row>476</xdr:row>
      <xdr:rowOff>1</xdr:rowOff>
    </xdr:from>
    <xdr:ext cx="7518400" cy="3962400"/>
    <xdr:pic>
      <xdr:nvPicPr>
        <xdr:cNvPr id="29" name="image28.png" title="Imagen">
          <a:extLst>
            <a:ext uri="{FF2B5EF4-FFF2-40B4-BE49-F238E27FC236}">
              <a16:creationId xmlns:a16="http://schemas.microsoft.com/office/drawing/2014/main" id="{00000000-0008-0000-0200-00001D000000}"/>
            </a:ext>
          </a:extLst>
        </xdr:cNvPr>
        <xdr:cNvPicPr preferRelativeResize="0"/>
      </xdr:nvPicPr>
      <xdr:blipFill rotWithShape="1">
        <a:blip xmlns:r="http://schemas.openxmlformats.org/officeDocument/2006/relationships" r:embed="rId23" cstate="print"/>
        <a:srcRect b="2124"/>
        <a:stretch/>
      </xdr:blipFill>
      <xdr:spPr>
        <a:xfrm>
          <a:off x="490539" y="104422576"/>
          <a:ext cx="7518400" cy="3962400"/>
        </a:xfrm>
        <a:prstGeom prst="rect">
          <a:avLst/>
        </a:prstGeom>
        <a:noFill/>
      </xdr:spPr>
    </xdr:pic>
    <xdr:clientData fLocksWithSheet="0"/>
  </xdr:oneCellAnchor>
  <xdr:oneCellAnchor>
    <xdr:from>
      <xdr:col>1</xdr:col>
      <xdr:colOff>0</xdr:colOff>
      <xdr:row>18</xdr:row>
      <xdr:rowOff>0</xdr:rowOff>
    </xdr:from>
    <xdr:ext cx="128016" cy="128016"/>
    <xdr:sp macro="" textlink="">
      <xdr:nvSpPr>
        <xdr:cNvPr id="30" name="Shape 12">
          <a:hlinkClick xmlns:r="http://schemas.openxmlformats.org/officeDocument/2006/relationships" r:id="rId24"/>
          <a:extLst>
            <a:ext uri="{FF2B5EF4-FFF2-40B4-BE49-F238E27FC236}">
              <a16:creationId xmlns:a16="http://schemas.microsoft.com/office/drawing/2014/main" id="{81AB217D-7F9C-4250-9D45-775922611F24}"/>
            </a:ext>
          </a:extLst>
        </xdr:cNvPr>
        <xdr:cNvSpPr>
          <a:spLocks noChangeAspect="1"/>
        </xdr:cNvSpPr>
      </xdr:nvSpPr>
      <xdr:spPr>
        <a:xfrm>
          <a:off x="254000" y="44640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59</xdr:row>
      <xdr:rowOff>0</xdr:rowOff>
    </xdr:from>
    <xdr:ext cx="128016" cy="128016"/>
    <xdr:sp macro="" textlink="">
      <xdr:nvSpPr>
        <xdr:cNvPr id="31" name="Shape 12">
          <a:hlinkClick xmlns:r="http://schemas.openxmlformats.org/officeDocument/2006/relationships" r:id="rId25"/>
          <a:extLst>
            <a:ext uri="{FF2B5EF4-FFF2-40B4-BE49-F238E27FC236}">
              <a16:creationId xmlns:a16="http://schemas.microsoft.com/office/drawing/2014/main" id="{B5FA92C4-01C6-4E85-A079-521287CDCD28}"/>
            </a:ext>
          </a:extLst>
        </xdr:cNvPr>
        <xdr:cNvSpPr>
          <a:spLocks noChangeAspect="1"/>
        </xdr:cNvSpPr>
      </xdr:nvSpPr>
      <xdr:spPr>
        <a:xfrm>
          <a:off x="254000" y="123253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185</xdr:row>
      <xdr:rowOff>0</xdr:rowOff>
    </xdr:from>
    <xdr:ext cx="128016" cy="123825"/>
    <xdr:sp macro="" textlink="">
      <xdr:nvSpPr>
        <xdr:cNvPr id="41" name="Shape 11">
          <a:hlinkClick xmlns:r="http://schemas.openxmlformats.org/officeDocument/2006/relationships" r:id="rId26"/>
          <a:extLst>
            <a:ext uri="{FF2B5EF4-FFF2-40B4-BE49-F238E27FC236}">
              <a16:creationId xmlns:a16="http://schemas.microsoft.com/office/drawing/2014/main" id="{65D00F93-8350-44BE-A16E-9856D77B3F8D}"/>
            </a:ext>
          </a:extLst>
        </xdr:cNvPr>
        <xdr:cNvSpPr>
          <a:spLocks noChangeAspect="1"/>
        </xdr:cNvSpPr>
      </xdr:nvSpPr>
      <xdr:spPr>
        <a:xfrm>
          <a:off x="254000" y="381381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215</xdr:row>
      <xdr:rowOff>43815</xdr:rowOff>
    </xdr:from>
    <xdr:ext cx="128016" cy="123825"/>
    <xdr:sp macro="" textlink="">
      <xdr:nvSpPr>
        <xdr:cNvPr id="43" name="Shape 11">
          <a:hlinkClick xmlns:r="http://schemas.openxmlformats.org/officeDocument/2006/relationships" r:id="rId27"/>
          <a:extLst>
            <a:ext uri="{FF2B5EF4-FFF2-40B4-BE49-F238E27FC236}">
              <a16:creationId xmlns:a16="http://schemas.microsoft.com/office/drawing/2014/main" id="{25252666-8979-454F-981D-AE7A627D2F3F}"/>
            </a:ext>
          </a:extLst>
        </xdr:cNvPr>
        <xdr:cNvSpPr>
          <a:spLocks noChangeAspect="1"/>
        </xdr:cNvSpPr>
      </xdr:nvSpPr>
      <xdr:spPr>
        <a:xfrm>
          <a:off x="247650" y="5128831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213</xdr:row>
      <xdr:rowOff>53340</xdr:rowOff>
    </xdr:from>
    <xdr:ext cx="128016" cy="123825"/>
    <xdr:sp macro="" textlink="">
      <xdr:nvSpPr>
        <xdr:cNvPr id="44" name="Shape 11">
          <a:hlinkClick xmlns:r="http://schemas.openxmlformats.org/officeDocument/2006/relationships" r:id="rId28"/>
          <a:extLst>
            <a:ext uri="{FF2B5EF4-FFF2-40B4-BE49-F238E27FC236}">
              <a16:creationId xmlns:a16="http://schemas.microsoft.com/office/drawing/2014/main" id="{ED0E73F5-1C4C-402C-94DC-9AD5EA80D256}"/>
            </a:ext>
          </a:extLst>
        </xdr:cNvPr>
        <xdr:cNvSpPr>
          <a:spLocks noChangeAspect="1"/>
        </xdr:cNvSpPr>
      </xdr:nvSpPr>
      <xdr:spPr>
        <a:xfrm>
          <a:off x="247650" y="5060251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239</xdr:row>
      <xdr:rowOff>52070</xdr:rowOff>
    </xdr:from>
    <xdr:ext cx="128016" cy="123825"/>
    <xdr:sp macro="" textlink="">
      <xdr:nvSpPr>
        <xdr:cNvPr id="45" name="Shape 11">
          <a:hlinkClick xmlns:r="http://schemas.openxmlformats.org/officeDocument/2006/relationships" r:id="rId29"/>
          <a:extLst>
            <a:ext uri="{FF2B5EF4-FFF2-40B4-BE49-F238E27FC236}">
              <a16:creationId xmlns:a16="http://schemas.microsoft.com/office/drawing/2014/main" id="{C207B7DC-48C4-4DC7-BAFE-ACAE958A4B59}"/>
            </a:ext>
          </a:extLst>
        </xdr:cNvPr>
        <xdr:cNvSpPr>
          <a:spLocks noChangeAspect="1"/>
        </xdr:cNvSpPr>
      </xdr:nvSpPr>
      <xdr:spPr>
        <a:xfrm>
          <a:off x="254000" y="5475097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264</xdr:row>
      <xdr:rowOff>126365</xdr:rowOff>
    </xdr:from>
    <xdr:ext cx="128016" cy="123825"/>
    <xdr:sp macro="" textlink="">
      <xdr:nvSpPr>
        <xdr:cNvPr id="46" name="Shape 11">
          <a:hlinkClick xmlns:r="http://schemas.openxmlformats.org/officeDocument/2006/relationships" r:id="rId30"/>
          <a:extLst>
            <a:ext uri="{FF2B5EF4-FFF2-40B4-BE49-F238E27FC236}">
              <a16:creationId xmlns:a16="http://schemas.microsoft.com/office/drawing/2014/main" id="{A2463C4B-1D53-44F7-A977-4D01D369FC47}"/>
            </a:ext>
          </a:extLst>
        </xdr:cNvPr>
        <xdr:cNvSpPr>
          <a:spLocks noChangeAspect="1"/>
        </xdr:cNvSpPr>
      </xdr:nvSpPr>
      <xdr:spPr>
        <a:xfrm>
          <a:off x="257175" y="5960046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288</xdr:row>
      <xdr:rowOff>49530</xdr:rowOff>
    </xdr:from>
    <xdr:ext cx="128016" cy="123825"/>
    <xdr:sp macro="" textlink="">
      <xdr:nvSpPr>
        <xdr:cNvPr id="47" name="Shape 11">
          <a:hlinkClick xmlns:r="http://schemas.openxmlformats.org/officeDocument/2006/relationships" r:id="rId31"/>
          <a:extLst>
            <a:ext uri="{FF2B5EF4-FFF2-40B4-BE49-F238E27FC236}">
              <a16:creationId xmlns:a16="http://schemas.microsoft.com/office/drawing/2014/main" id="{C483769F-B198-4648-A21E-6D4A730DB94A}"/>
            </a:ext>
          </a:extLst>
        </xdr:cNvPr>
        <xdr:cNvSpPr>
          <a:spLocks noChangeAspect="1"/>
        </xdr:cNvSpPr>
      </xdr:nvSpPr>
      <xdr:spPr>
        <a:xfrm>
          <a:off x="247650" y="6659118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312</xdr:row>
      <xdr:rowOff>34290</xdr:rowOff>
    </xdr:from>
    <xdr:ext cx="128016" cy="123825"/>
    <xdr:sp macro="" textlink="">
      <xdr:nvSpPr>
        <xdr:cNvPr id="48" name="Shape 11">
          <a:hlinkClick xmlns:r="http://schemas.openxmlformats.org/officeDocument/2006/relationships" r:id="rId32"/>
          <a:extLst>
            <a:ext uri="{FF2B5EF4-FFF2-40B4-BE49-F238E27FC236}">
              <a16:creationId xmlns:a16="http://schemas.microsoft.com/office/drawing/2014/main" id="{F1448D02-7BD5-434A-83E1-C238CABB35B8}"/>
            </a:ext>
          </a:extLst>
        </xdr:cNvPr>
        <xdr:cNvSpPr>
          <a:spLocks noChangeAspect="1"/>
        </xdr:cNvSpPr>
      </xdr:nvSpPr>
      <xdr:spPr>
        <a:xfrm>
          <a:off x="247650" y="7146226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335</xdr:row>
      <xdr:rowOff>44450</xdr:rowOff>
    </xdr:from>
    <xdr:ext cx="128016" cy="123825"/>
    <xdr:sp macro="" textlink="">
      <xdr:nvSpPr>
        <xdr:cNvPr id="49" name="Shape 11">
          <a:hlinkClick xmlns:r="http://schemas.openxmlformats.org/officeDocument/2006/relationships" r:id="rId33"/>
          <a:extLst>
            <a:ext uri="{FF2B5EF4-FFF2-40B4-BE49-F238E27FC236}">
              <a16:creationId xmlns:a16="http://schemas.microsoft.com/office/drawing/2014/main" id="{AEED34F4-8FC9-B1A1-DC22-B1B968E09E17}"/>
            </a:ext>
          </a:extLst>
        </xdr:cNvPr>
        <xdr:cNvSpPr>
          <a:spLocks noChangeAspect="1"/>
        </xdr:cNvSpPr>
      </xdr:nvSpPr>
      <xdr:spPr>
        <a:xfrm>
          <a:off x="254000" y="743839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357</xdr:row>
      <xdr:rowOff>74295</xdr:rowOff>
    </xdr:from>
    <xdr:ext cx="128016" cy="123825"/>
    <xdr:sp macro="" textlink="">
      <xdr:nvSpPr>
        <xdr:cNvPr id="50" name="Shape 11">
          <a:hlinkClick xmlns:r="http://schemas.openxmlformats.org/officeDocument/2006/relationships" r:id="rId34"/>
          <a:extLst>
            <a:ext uri="{FF2B5EF4-FFF2-40B4-BE49-F238E27FC236}">
              <a16:creationId xmlns:a16="http://schemas.microsoft.com/office/drawing/2014/main" id="{DA6C6AAC-7A1A-439F-7805-D13217CAE17E}"/>
            </a:ext>
          </a:extLst>
        </xdr:cNvPr>
        <xdr:cNvSpPr>
          <a:spLocks noChangeAspect="1"/>
        </xdr:cNvSpPr>
      </xdr:nvSpPr>
      <xdr:spPr>
        <a:xfrm>
          <a:off x="247650" y="8091297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381</xdr:row>
      <xdr:rowOff>53340</xdr:rowOff>
    </xdr:from>
    <xdr:ext cx="128016" cy="123825"/>
    <xdr:sp macro="" textlink="">
      <xdr:nvSpPr>
        <xdr:cNvPr id="51" name="Shape 11">
          <a:hlinkClick xmlns:r="http://schemas.openxmlformats.org/officeDocument/2006/relationships" r:id="rId35"/>
          <a:extLst>
            <a:ext uri="{FF2B5EF4-FFF2-40B4-BE49-F238E27FC236}">
              <a16:creationId xmlns:a16="http://schemas.microsoft.com/office/drawing/2014/main" id="{EEEBB6AC-8C4A-BBC6-415E-8F27BA4BA0B6}"/>
            </a:ext>
          </a:extLst>
        </xdr:cNvPr>
        <xdr:cNvSpPr>
          <a:spLocks noChangeAspect="1"/>
        </xdr:cNvSpPr>
      </xdr:nvSpPr>
      <xdr:spPr>
        <a:xfrm>
          <a:off x="254000" y="8361299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402</xdr:row>
      <xdr:rowOff>63500</xdr:rowOff>
    </xdr:from>
    <xdr:ext cx="128016" cy="123825"/>
    <xdr:sp macro="" textlink="">
      <xdr:nvSpPr>
        <xdr:cNvPr id="52" name="Shape 11">
          <a:hlinkClick xmlns:r="http://schemas.openxmlformats.org/officeDocument/2006/relationships" r:id="rId36"/>
          <a:extLst>
            <a:ext uri="{FF2B5EF4-FFF2-40B4-BE49-F238E27FC236}">
              <a16:creationId xmlns:a16="http://schemas.microsoft.com/office/drawing/2014/main" id="{8E6C2B80-522C-0213-605A-8118A1FD5C07}"/>
            </a:ext>
          </a:extLst>
        </xdr:cNvPr>
        <xdr:cNvSpPr>
          <a:spLocks noChangeAspect="1"/>
        </xdr:cNvSpPr>
      </xdr:nvSpPr>
      <xdr:spPr>
        <a:xfrm>
          <a:off x="254000" y="8862695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424</xdr:row>
      <xdr:rowOff>53340</xdr:rowOff>
    </xdr:from>
    <xdr:ext cx="128016" cy="123825"/>
    <xdr:sp macro="" textlink="">
      <xdr:nvSpPr>
        <xdr:cNvPr id="53" name="Shape 11">
          <a:hlinkClick xmlns:r="http://schemas.openxmlformats.org/officeDocument/2006/relationships" r:id="rId37"/>
          <a:extLst>
            <a:ext uri="{FF2B5EF4-FFF2-40B4-BE49-F238E27FC236}">
              <a16:creationId xmlns:a16="http://schemas.microsoft.com/office/drawing/2014/main" id="{96EBC7AD-4104-9A8D-2DF7-4E97EBFCD898}"/>
            </a:ext>
          </a:extLst>
        </xdr:cNvPr>
        <xdr:cNvSpPr>
          <a:spLocks noChangeAspect="1"/>
        </xdr:cNvSpPr>
      </xdr:nvSpPr>
      <xdr:spPr>
        <a:xfrm>
          <a:off x="254000" y="9287764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446</xdr:row>
      <xdr:rowOff>52070</xdr:rowOff>
    </xdr:from>
    <xdr:ext cx="128016" cy="123825"/>
    <xdr:sp macro="" textlink="">
      <xdr:nvSpPr>
        <xdr:cNvPr id="54" name="Shape 11">
          <a:hlinkClick xmlns:r="http://schemas.openxmlformats.org/officeDocument/2006/relationships" r:id="rId38"/>
          <a:extLst>
            <a:ext uri="{FF2B5EF4-FFF2-40B4-BE49-F238E27FC236}">
              <a16:creationId xmlns:a16="http://schemas.microsoft.com/office/drawing/2014/main" id="{F951C489-FA88-70AB-79E9-D09AAFC81842}"/>
            </a:ext>
          </a:extLst>
        </xdr:cNvPr>
        <xdr:cNvSpPr>
          <a:spLocks noChangeAspect="1"/>
        </xdr:cNvSpPr>
      </xdr:nvSpPr>
      <xdr:spPr>
        <a:xfrm>
          <a:off x="254000" y="9717532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472</xdr:row>
      <xdr:rowOff>53340</xdr:rowOff>
    </xdr:from>
    <xdr:ext cx="128016" cy="123825"/>
    <xdr:sp macro="" textlink="">
      <xdr:nvSpPr>
        <xdr:cNvPr id="55" name="Shape 11">
          <a:hlinkClick xmlns:r="http://schemas.openxmlformats.org/officeDocument/2006/relationships" r:id="rId39"/>
          <a:extLst>
            <a:ext uri="{FF2B5EF4-FFF2-40B4-BE49-F238E27FC236}">
              <a16:creationId xmlns:a16="http://schemas.microsoft.com/office/drawing/2014/main" id="{710B3FBB-9B32-6198-D77A-84C75D257259}"/>
            </a:ext>
          </a:extLst>
        </xdr:cNvPr>
        <xdr:cNvSpPr>
          <a:spLocks noChangeAspect="1"/>
        </xdr:cNvSpPr>
      </xdr:nvSpPr>
      <xdr:spPr>
        <a:xfrm>
          <a:off x="247650" y="10505694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143</xdr:row>
      <xdr:rowOff>50483</xdr:rowOff>
    </xdr:from>
    <xdr:ext cx="128016" cy="128016"/>
    <xdr:sp macro="" textlink="">
      <xdr:nvSpPr>
        <xdr:cNvPr id="10" name="Shape 13">
          <a:hlinkClick xmlns:r="http://schemas.openxmlformats.org/officeDocument/2006/relationships" r:id="rId40"/>
          <a:extLst>
            <a:ext uri="{FF2B5EF4-FFF2-40B4-BE49-F238E27FC236}">
              <a16:creationId xmlns:a16="http://schemas.microsoft.com/office/drawing/2014/main" id="{85BF650F-C206-BF49-BB4A-421A2C51DA05}"/>
            </a:ext>
          </a:extLst>
        </xdr:cNvPr>
        <xdr:cNvSpPr/>
      </xdr:nvSpPr>
      <xdr:spPr>
        <a:xfrm>
          <a:off x="290513" y="2969228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158</xdr:row>
      <xdr:rowOff>52389</xdr:rowOff>
    </xdr:from>
    <xdr:ext cx="128016" cy="128016"/>
    <xdr:sp macro="" textlink="">
      <xdr:nvSpPr>
        <xdr:cNvPr id="11" name="Shape 13">
          <a:hlinkClick xmlns:r="http://schemas.openxmlformats.org/officeDocument/2006/relationships" r:id="rId41"/>
          <a:extLst>
            <a:ext uri="{FF2B5EF4-FFF2-40B4-BE49-F238E27FC236}">
              <a16:creationId xmlns:a16="http://schemas.microsoft.com/office/drawing/2014/main" id="{4F99247C-4CE6-B73B-901E-F03880F454EE}"/>
            </a:ext>
          </a:extLst>
        </xdr:cNvPr>
        <xdr:cNvSpPr/>
      </xdr:nvSpPr>
      <xdr:spPr>
        <a:xfrm>
          <a:off x="290513" y="3254692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xdr:colOff>
      <xdr:row>37</xdr:row>
      <xdr:rowOff>24130</xdr:rowOff>
    </xdr:from>
    <xdr:ext cx="128016" cy="128016"/>
    <xdr:sp macro="" textlink="">
      <xdr:nvSpPr>
        <xdr:cNvPr id="17" name="Shape 17">
          <a:hlinkClick xmlns:r="http://schemas.openxmlformats.org/officeDocument/2006/relationships" r:id="rId1"/>
          <a:extLst>
            <a:ext uri="{FF2B5EF4-FFF2-40B4-BE49-F238E27FC236}">
              <a16:creationId xmlns:a16="http://schemas.microsoft.com/office/drawing/2014/main" id="{00000000-0008-0000-0300-000011000000}"/>
            </a:ext>
          </a:extLst>
        </xdr:cNvPr>
        <xdr:cNvSpPr/>
      </xdr:nvSpPr>
      <xdr:spPr>
        <a:xfrm>
          <a:off x="292100" y="914908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209551</xdr:rowOff>
    </xdr:from>
    <xdr:ext cx="2355850" cy="203200"/>
    <xdr:sp macro="" textlink="">
      <xdr:nvSpPr>
        <xdr:cNvPr id="22" name="Shape 22">
          <a:extLst>
            <a:ext uri="{FF2B5EF4-FFF2-40B4-BE49-F238E27FC236}">
              <a16:creationId xmlns:a16="http://schemas.microsoft.com/office/drawing/2014/main" id="{00000000-0008-0000-0300-000016000000}"/>
            </a:ext>
          </a:extLst>
        </xdr:cNvPr>
        <xdr:cNvSpPr/>
      </xdr:nvSpPr>
      <xdr:spPr>
        <a:xfrm>
          <a:off x="508000" y="692151"/>
          <a:ext cx="2355850" cy="203200"/>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SUSTAINABILITY DATA PACK 2025</a:t>
          </a:r>
          <a:endParaRPr sz="1400"/>
        </a:p>
      </xdr:txBody>
    </xdr:sp>
    <xdr:clientData fLocksWithSheet="0"/>
  </xdr:oneCellAnchor>
  <xdr:oneCellAnchor>
    <xdr:from>
      <xdr:col>2</xdr:col>
      <xdr:colOff>0</xdr:colOff>
      <xdr:row>0</xdr:row>
      <xdr:rowOff>152400</xdr:rowOff>
    </xdr:from>
    <xdr:ext cx="609600" cy="1905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238759</xdr:colOff>
      <xdr:row>21</xdr:row>
      <xdr:rowOff>142240</xdr:rowOff>
    </xdr:from>
    <xdr:ext cx="6680563" cy="2461260"/>
    <xdr:pic>
      <xdr:nvPicPr>
        <xdr:cNvPr id="3" name="image34.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3" cstate="print"/>
        <a:stretch>
          <a:fillRect/>
        </a:stretch>
      </xdr:blipFill>
      <xdr:spPr>
        <a:xfrm>
          <a:off x="492759" y="6054090"/>
          <a:ext cx="6680563" cy="2461260"/>
        </a:xfrm>
        <a:prstGeom prst="rect">
          <a:avLst/>
        </a:prstGeom>
        <a:noFill/>
      </xdr:spPr>
    </xdr:pic>
    <xdr:clientData fLocksWithSheet="0"/>
  </xdr:oneCellAnchor>
  <xdr:oneCellAnchor>
    <xdr:from>
      <xdr:col>1</xdr:col>
      <xdr:colOff>38100</xdr:colOff>
      <xdr:row>20</xdr:row>
      <xdr:rowOff>13970</xdr:rowOff>
    </xdr:from>
    <xdr:ext cx="128016" cy="128016"/>
    <xdr:sp macro="" textlink="">
      <xdr:nvSpPr>
        <xdr:cNvPr id="4" name="Shape 17">
          <a:hlinkClick xmlns:r="http://schemas.openxmlformats.org/officeDocument/2006/relationships" r:id="rId4"/>
          <a:extLst>
            <a:ext uri="{FF2B5EF4-FFF2-40B4-BE49-F238E27FC236}">
              <a16:creationId xmlns:a16="http://schemas.microsoft.com/office/drawing/2014/main" id="{E02A09AA-6BF5-3E60-7043-835E600548C1}"/>
            </a:ext>
          </a:extLst>
        </xdr:cNvPr>
        <xdr:cNvSpPr/>
      </xdr:nvSpPr>
      <xdr:spPr>
        <a:xfrm>
          <a:off x="292100" y="576072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72</xdr:row>
      <xdr:rowOff>39370</xdr:rowOff>
    </xdr:from>
    <xdr:ext cx="128016" cy="128016"/>
    <xdr:sp macro="" textlink="">
      <xdr:nvSpPr>
        <xdr:cNvPr id="5" name="Shape 17">
          <a:hlinkClick xmlns:r="http://schemas.openxmlformats.org/officeDocument/2006/relationships" r:id="rId5"/>
          <a:extLst>
            <a:ext uri="{FF2B5EF4-FFF2-40B4-BE49-F238E27FC236}">
              <a16:creationId xmlns:a16="http://schemas.microsoft.com/office/drawing/2014/main" id="{671708DC-14C8-DEB0-0952-0AE74FAA2D5A}"/>
            </a:ext>
          </a:extLst>
        </xdr:cNvPr>
        <xdr:cNvSpPr/>
      </xdr:nvSpPr>
      <xdr:spPr>
        <a:xfrm>
          <a:off x="292100" y="1643507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95</xdr:row>
      <xdr:rowOff>149225</xdr:rowOff>
    </xdr:from>
    <xdr:ext cx="128016" cy="128016"/>
    <xdr:sp macro="" textlink="">
      <xdr:nvSpPr>
        <xdr:cNvPr id="6" name="Shape 17">
          <a:hlinkClick xmlns:r="http://schemas.openxmlformats.org/officeDocument/2006/relationships" r:id="rId5"/>
          <a:extLst>
            <a:ext uri="{FF2B5EF4-FFF2-40B4-BE49-F238E27FC236}">
              <a16:creationId xmlns:a16="http://schemas.microsoft.com/office/drawing/2014/main" id="{7A1623C7-6F2E-9BC9-FC82-7E3CF59137F7}"/>
            </a:ext>
          </a:extLst>
        </xdr:cNvPr>
        <xdr:cNvSpPr/>
      </xdr:nvSpPr>
      <xdr:spPr>
        <a:xfrm>
          <a:off x="295275" y="219710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119</xdr:row>
      <xdr:rowOff>0</xdr:rowOff>
    </xdr:from>
    <xdr:ext cx="128016" cy="128016"/>
    <xdr:sp macro="" textlink="">
      <xdr:nvSpPr>
        <xdr:cNvPr id="7" name="Shape 17">
          <a:hlinkClick xmlns:r="http://schemas.openxmlformats.org/officeDocument/2006/relationships" r:id="rId6"/>
          <a:extLst>
            <a:ext uri="{FF2B5EF4-FFF2-40B4-BE49-F238E27FC236}">
              <a16:creationId xmlns:a16="http://schemas.microsoft.com/office/drawing/2014/main" id="{EFEAB077-5D04-D012-0159-EB0E736C0E99}"/>
            </a:ext>
          </a:extLst>
        </xdr:cNvPr>
        <xdr:cNvSpPr/>
      </xdr:nvSpPr>
      <xdr:spPr>
        <a:xfrm>
          <a:off x="292100" y="256921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123</xdr:row>
      <xdr:rowOff>37084</xdr:rowOff>
    </xdr:from>
    <xdr:ext cx="128016" cy="128016"/>
    <xdr:sp macro="" textlink="">
      <xdr:nvSpPr>
        <xdr:cNvPr id="8" name="Shape 17">
          <a:hlinkClick xmlns:r="http://schemas.openxmlformats.org/officeDocument/2006/relationships" r:id="rId7"/>
          <a:extLst>
            <a:ext uri="{FF2B5EF4-FFF2-40B4-BE49-F238E27FC236}">
              <a16:creationId xmlns:a16="http://schemas.microsoft.com/office/drawing/2014/main" id="{D63E208D-2295-15E6-3DFB-9901A9B959F6}"/>
            </a:ext>
          </a:extLst>
        </xdr:cNvPr>
        <xdr:cNvSpPr/>
      </xdr:nvSpPr>
      <xdr:spPr>
        <a:xfrm>
          <a:off x="292100" y="2666263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128</xdr:row>
      <xdr:rowOff>37084</xdr:rowOff>
    </xdr:from>
    <xdr:ext cx="128016" cy="128016"/>
    <xdr:sp macro="" textlink="">
      <xdr:nvSpPr>
        <xdr:cNvPr id="9" name="Shape 17">
          <a:hlinkClick xmlns:r="http://schemas.openxmlformats.org/officeDocument/2006/relationships" r:id="rId8"/>
          <a:extLst>
            <a:ext uri="{FF2B5EF4-FFF2-40B4-BE49-F238E27FC236}">
              <a16:creationId xmlns:a16="http://schemas.microsoft.com/office/drawing/2014/main" id="{29F46D63-1EC3-59B1-F894-B2F80521EE7F}"/>
            </a:ext>
          </a:extLst>
        </xdr:cNvPr>
        <xdr:cNvSpPr/>
      </xdr:nvSpPr>
      <xdr:spPr>
        <a:xfrm>
          <a:off x="292100" y="281675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152</xdr:row>
      <xdr:rowOff>0</xdr:rowOff>
    </xdr:from>
    <xdr:ext cx="128016" cy="128016"/>
    <xdr:sp macro="" textlink="">
      <xdr:nvSpPr>
        <xdr:cNvPr id="10" name="Shape 17">
          <a:hlinkClick xmlns:r="http://schemas.openxmlformats.org/officeDocument/2006/relationships" r:id="rId9"/>
          <a:extLst>
            <a:ext uri="{FF2B5EF4-FFF2-40B4-BE49-F238E27FC236}">
              <a16:creationId xmlns:a16="http://schemas.microsoft.com/office/drawing/2014/main" id="{D61F7567-5F62-7D91-4432-D2CCDCDDD698}"/>
            </a:ext>
          </a:extLst>
        </xdr:cNvPr>
        <xdr:cNvSpPr/>
      </xdr:nvSpPr>
      <xdr:spPr>
        <a:xfrm>
          <a:off x="292100" y="334391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165</xdr:row>
      <xdr:rowOff>37084</xdr:rowOff>
    </xdr:from>
    <xdr:ext cx="128016" cy="128016"/>
    <xdr:sp macro="" textlink="">
      <xdr:nvSpPr>
        <xdr:cNvPr id="11" name="Shape 17">
          <a:hlinkClick xmlns:r="http://schemas.openxmlformats.org/officeDocument/2006/relationships" r:id="rId10"/>
          <a:extLst>
            <a:ext uri="{FF2B5EF4-FFF2-40B4-BE49-F238E27FC236}">
              <a16:creationId xmlns:a16="http://schemas.microsoft.com/office/drawing/2014/main" id="{DA5C6831-6AC2-64D7-B4E6-A0B7CE040C1C}"/>
            </a:ext>
          </a:extLst>
        </xdr:cNvPr>
        <xdr:cNvSpPr/>
      </xdr:nvSpPr>
      <xdr:spPr>
        <a:xfrm>
          <a:off x="292100" y="362701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48578</xdr:colOff>
      <xdr:row>56</xdr:row>
      <xdr:rowOff>0</xdr:rowOff>
    </xdr:from>
    <xdr:ext cx="128016" cy="128016"/>
    <xdr:sp macro="" textlink="">
      <xdr:nvSpPr>
        <xdr:cNvPr id="25" name="Shape 25">
          <a:hlinkClick xmlns:r="http://schemas.openxmlformats.org/officeDocument/2006/relationships" r:id="rId1"/>
          <a:extLst>
            <a:ext uri="{FF2B5EF4-FFF2-40B4-BE49-F238E27FC236}">
              <a16:creationId xmlns:a16="http://schemas.microsoft.com/office/drawing/2014/main" id="{00000000-0008-0000-0400-000019000000}"/>
            </a:ext>
          </a:extLst>
        </xdr:cNvPr>
        <xdr:cNvSpPr/>
      </xdr:nvSpPr>
      <xdr:spPr>
        <a:xfrm>
          <a:off x="315278" y="1308258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48578</xdr:colOff>
      <xdr:row>96</xdr:row>
      <xdr:rowOff>124778</xdr:rowOff>
    </xdr:from>
    <xdr:ext cx="128016" cy="128016"/>
    <xdr:sp macro="" textlink="">
      <xdr:nvSpPr>
        <xdr:cNvPr id="26" name="Shape 26">
          <a:hlinkClick xmlns:r="http://schemas.openxmlformats.org/officeDocument/2006/relationships" r:id="rId2"/>
          <a:extLst>
            <a:ext uri="{FF2B5EF4-FFF2-40B4-BE49-F238E27FC236}">
              <a16:creationId xmlns:a16="http://schemas.microsoft.com/office/drawing/2014/main" id="{00000000-0008-0000-0400-00001A000000}"/>
            </a:ext>
          </a:extLst>
        </xdr:cNvPr>
        <xdr:cNvSpPr/>
      </xdr:nvSpPr>
      <xdr:spPr>
        <a:xfrm>
          <a:off x="324803" y="2150840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48578</xdr:colOff>
      <xdr:row>18</xdr:row>
      <xdr:rowOff>86678</xdr:rowOff>
    </xdr:from>
    <xdr:ext cx="128016" cy="128016"/>
    <xdr:sp macro="" textlink="">
      <xdr:nvSpPr>
        <xdr:cNvPr id="28" name="Shape 28">
          <a:hlinkClick xmlns:r="http://schemas.openxmlformats.org/officeDocument/2006/relationships" r:id="rId3"/>
          <a:extLst>
            <a:ext uri="{FF2B5EF4-FFF2-40B4-BE49-F238E27FC236}">
              <a16:creationId xmlns:a16="http://schemas.microsoft.com/office/drawing/2014/main" id="{00000000-0008-0000-0400-00001C000000}"/>
            </a:ext>
          </a:extLst>
        </xdr:cNvPr>
        <xdr:cNvSpPr/>
      </xdr:nvSpPr>
      <xdr:spPr>
        <a:xfrm>
          <a:off x="324803" y="480155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49535</xdr:colOff>
      <xdr:row>194</xdr:row>
      <xdr:rowOff>178443</xdr:rowOff>
    </xdr:from>
    <xdr:ext cx="128016" cy="128016"/>
    <xdr:sp macro="" textlink="">
      <xdr:nvSpPr>
        <xdr:cNvPr id="29" name="Shape 29">
          <a:hlinkClick xmlns:r="http://schemas.openxmlformats.org/officeDocument/2006/relationships" r:id="rId4"/>
          <a:extLst>
            <a:ext uri="{FF2B5EF4-FFF2-40B4-BE49-F238E27FC236}">
              <a16:creationId xmlns:a16="http://schemas.microsoft.com/office/drawing/2014/main" id="{00000000-0008-0000-0400-00001D000000}"/>
            </a:ext>
          </a:extLst>
        </xdr:cNvPr>
        <xdr:cNvSpPr/>
      </xdr:nvSpPr>
      <xdr:spPr>
        <a:xfrm>
          <a:off x="325760" y="4258374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50486</xdr:colOff>
      <xdr:row>207</xdr:row>
      <xdr:rowOff>58107</xdr:rowOff>
    </xdr:from>
    <xdr:ext cx="128016" cy="128016"/>
    <xdr:sp macro="" textlink="">
      <xdr:nvSpPr>
        <xdr:cNvPr id="5" name="Shape 24">
          <a:hlinkClick xmlns:r="http://schemas.openxmlformats.org/officeDocument/2006/relationships" r:id="rId5"/>
          <a:extLst>
            <a:ext uri="{FF2B5EF4-FFF2-40B4-BE49-F238E27FC236}">
              <a16:creationId xmlns:a16="http://schemas.microsoft.com/office/drawing/2014/main" id="{00000000-0008-0000-0400-000005000000}"/>
            </a:ext>
          </a:extLst>
        </xdr:cNvPr>
        <xdr:cNvSpPr/>
      </xdr:nvSpPr>
      <xdr:spPr>
        <a:xfrm>
          <a:off x="317186" y="4492085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28575</xdr:colOff>
      <xdr:row>1</xdr:row>
      <xdr:rowOff>219075</xdr:rowOff>
    </xdr:from>
    <xdr:ext cx="2263775" cy="225425"/>
    <xdr:sp macro="" textlink="">
      <xdr:nvSpPr>
        <xdr:cNvPr id="30" name="Shape 30">
          <a:extLst>
            <a:ext uri="{FF2B5EF4-FFF2-40B4-BE49-F238E27FC236}">
              <a16:creationId xmlns:a16="http://schemas.microsoft.com/office/drawing/2014/main" id="{00000000-0008-0000-0400-00001E000000}"/>
            </a:ext>
          </a:extLst>
        </xdr:cNvPr>
        <xdr:cNvSpPr/>
      </xdr:nvSpPr>
      <xdr:spPr>
        <a:xfrm>
          <a:off x="568325" y="701675"/>
          <a:ext cx="2263775" cy="225425"/>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SUSTAINABILITY DATA PACK 2025</a:t>
          </a:r>
          <a:endParaRPr sz="1400"/>
        </a:p>
      </xdr:txBody>
    </xdr:sp>
    <xdr:clientData fLocksWithSheet="0"/>
  </xdr:oneCellAnchor>
  <xdr:oneCellAnchor>
    <xdr:from>
      <xdr:col>2</xdr:col>
      <xdr:colOff>47625</xdr:colOff>
      <xdr:row>0</xdr:row>
      <xdr:rowOff>133350</xdr:rowOff>
    </xdr:from>
    <xdr:ext cx="628650" cy="190500"/>
    <xdr:pic>
      <xdr:nvPicPr>
        <xdr:cNvPr id="6" name="image1.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355237</xdr:colOff>
      <xdr:row>35</xdr:row>
      <xdr:rowOff>147636</xdr:rowOff>
    </xdr:from>
    <xdr:ext cx="4799694" cy="2290763"/>
    <xdr:pic>
      <xdr:nvPicPr>
        <xdr:cNvPr id="7" name="image36.png" title="Imagen">
          <a:extLst>
            <a:ext uri="{FF2B5EF4-FFF2-40B4-BE49-F238E27FC236}">
              <a16:creationId xmlns:a16="http://schemas.microsoft.com/office/drawing/2014/main" id="{00000000-0008-0000-0400-000007000000}"/>
            </a:ext>
          </a:extLst>
        </xdr:cNvPr>
        <xdr:cNvPicPr preferRelativeResize="0">
          <a:picLocks noChangeAspect="1"/>
        </xdr:cNvPicPr>
      </xdr:nvPicPr>
      <xdr:blipFill>
        <a:blip xmlns:r="http://schemas.openxmlformats.org/officeDocument/2006/relationships" r:embed="rId7" cstate="print"/>
        <a:stretch>
          <a:fillRect/>
        </a:stretch>
      </xdr:blipFill>
      <xdr:spPr>
        <a:xfrm>
          <a:off x="5498737" y="9286874"/>
          <a:ext cx="4799694" cy="2290763"/>
        </a:xfrm>
        <a:prstGeom prst="rect">
          <a:avLst/>
        </a:prstGeom>
        <a:noFill/>
      </xdr:spPr>
    </xdr:pic>
    <xdr:clientData fLocksWithSheet="0"/>
  </xdr:oneCellAnchor>
  <xdr:oneCellAnchor>
    <xdr:from>
      <xdr:col>2</xdr:col>
      <xdr:colOff>0</xdr:colOff>
      <xdr:row>58</xdr:row>
      <xdr:rowOff>0</xdr:rowOff>
    </xdr:from>
    <xdr:ext cx="5939518" cy="4619625"/>
    <xdr:pic>
      <xdr:nvPicPr>
        <xdr:cNvPr id="8" name="image37.png" title="Imagen">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8" cstate="print"/>
        <a:stretch>
          <a:fillRect/>
        </a:stretch>
      </xdr:blipFill>
      <xdr:spPr>
        <a:xfrm>
          <a:off x="523875" y="13515975"/>
          <a:ext cx="5939518" cy="4619625"/>
        </a:xfrm>
        <a:prstGeom prst="rect">
          <a:avLst/>
        </a:prstGeom>
        <a:noFill/>
      </xdr:spPr>
    </xdr:pic>
    <xdr:clientData fLocksWithSheet="0"/>
  </xdr:oneCellAnchor>
  <xdr:oneCellAnchor>
    <xdr:from>
      <xdr:col>2</xdr:col>
      <xdr:colOff>1</xdr:colOff>
      <xdr:row>118</xdr:row>
      <xdr:rowOff>62867</xdr:rowOff>
    </xdr:from>
    <xdr:ext cx="5772149" cy="2525316"/>
    <xdr:pic>
      <xdr:nvPicPr>
        <xdr:cNvPr id="9" name="image40.png" title="Imagen">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9" cstate="print"/>
        <a:stretch>
          <a:fillRect/>
        </a:stretch>
      </xdr:blipFill>
      <xdr:spPr>
        <a:xfrm>
          <a:off x="523876" y="25656542"/>
          <a:ext cx="5772149" cy="2525316"/>
        </a:xfrm>
        <a:prstGeom prst="rect">
          <a:avLst/>
        </a:prstGeom>
        <a:noFill/>
      </xdr:spPr>
    </xdr:pic>
    <xdr:clientData fLocksWithSheet="0"/>
  </xdr:oneCellAnchor>
  <xdr:oneCellAnchor>
    <xdr:from>
      <xdr:col>5</xdr:col>
      <xdr:colOff>369814</xdr:colOff>
      <xdr:row>172</xdr:row>
      <xdr:rowOff>67628</xdr:rowOff>
    </xdr:from>
    <xdr:ext cx="2909888" cy="247650"/>
    <xdr:pic>
      <xdr:nvPicPr>
        <xdr:cNvPr id="10" name="image41.png" title="Imagen">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0" cstate="print"/>
        <a:stretch>
          <a:fillRect/>
        </a:stretch>
      </xdr:blipFill>
      <xdr:spPr>
        <a:xfrm>
          <a:off x="5513314" y="38067616"/>
          <a:ext cx="2909888" cy="247650"/>
        </a:xfrm>
        <a:prstGeom prst="rect">
          <a:avLst/>
        </a:prstGeom>
        <a:noFill/>
      </xdr:spPr>
    </xdr:pic>
    <xdr:clientData fLocksWithSheet="0"/>
  </xdr:oneCellAnchor>
  <xdr:oneCellAnchor>
    <xdr:from>
      <xdr:col>2</xdr:col>
      <xdr:colOff>0</xdr:colOff>
      <xdr:row>180</xdr:row>
      <xdr:rowOff>1</xdr:rowOff>
    </xdr:from>
    <xdr:ext cx="6124575" cy="2041525"/>
    <xdr:pic>
      <xdr:nvPicPr>
        <xdr:cNvPr id="11" name="image38.png" title="Imagen">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1" cstate="print"/>
        <a:stretch>
          <a:fillRect/>
        </a:stretch>
      </xdr:blipFill>
      <xdr:spPr>
        <a:xfrm>
          <a:off x="523875" y="38804851"/>
          <a:ext cx="6124575" cy="2041525"/>
        </a:xfrm>
        <a:prstGeom prst="rect">
          <a:avLst/>
        </a:prstGeom>
        <a:noFill/>
      </xdr:spPr>
    </xdr:pic>
    <xdr:clientData fLocksWithSheet="0"/>
  </xdr:oneCellAnchor>
  <xdr:oneCellAnchor>
    <xdr:from>
      <xdr:col>1</xdr:col>
      <xdr:colOff>50483</xdr:colOff>
      <xdr:row>22</xdr:row>
      <xdr:rowOff>36196</xdr:rowOff>
    </xdr:from>
    <xdr:ext cx="128016" cy="128016"/>
    <xdr:sp macro="" textlink="">
      <xdr:nvSpPr>
        <xdr:cNvPr id="13" name="Shape 28">
          <a:hlinkClick xmlns:r="http://schemas.openxmlformats.org/officeDocument/2006/relationships" r:id="rId12"/>
          <a:extLst>
            <a:ext uri="{FF2B5EF4-FFF2-40B4-BE49-F238E27FC236}">
              <a16:creationId xmlns:a16="http://schemas.microsoft.com/office/drawing/2014/main" id="{0DEF4529-414D-9D01-1F9E-61E9BF735D51}"/>
            </a:ext>
          </a:extLst>
        </xdr:cNvPr>
        <xdr:cNvSpPr/>
      </xdr:nvSpPr>
      <xdr:spPr>
        <a:xfrm>
          <a:off x="317183" y="566547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49531</xdr:colOff>
      <xdr:row>24</xdr:row>
      <xdr:rowOff>50484</xdr:rowOff>
    </xdr:from>
    <xdr:ext cx="128016" cy="128016"/>
    <xdr:sp macro="" textlink="">
      <xdr:nvSpPr>
        <xdr:cNvPr id="14" name="Shape 28">
          <a:hlinkClick xmlns:r="http://schemas.openxmlformats.org/officeDocument/2006/relationships" r:id="rId12"/>
          <a:extLst>
            <a:ext uri="{FF2B5EF4-FFF2-40B4-BE49-F238E27FC236}">
              <a16:creationId xmlns:a16="http://schemas.microsoft.com/office/drawing/2014/main" id="{FC1009D1-4111-F602-F0B5-66A4FD258253}"/>
            </a:ext>
          </a:extLst>
        </xdr:cNvPr>
        <xdr:cNvSpPr/>
      </xdr:nvSpPr>
      <xdr:spPr>
        <a:xfrm>
          <a:off x="316231" y="6365559"/>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48579</xdr:colOff>
      <xdr:row>26</xdr:row>
      <xdr:rowOff>35244</xdr:rowOff>
    </xdr:from>
    <xdr:ext cx="128016" cy="128016"/>
    <xdr:sp macro="" textlink="">
      <xdr:nvSpPr>
        <xdr:cNvPr id="15" name="Shape 28">
          <a:hlinkClick xmlns:r="http://schemas.openxmlformats.org/officeDocument/2006/relationships" r:id="rId13"/>
          <a:extLst>
            <a:ext uri="{FF2B5EF4-FFF2-40B4-BE49-F238E27FC236}">
              <a16:creationId xmlns:a16="http://schemas.microsoft.com/office/drawing/2014/main" id="{29588539-FA31-5D5C-3E05-3843B31B303F}"/>
            </a:ext>
          </a:extLst>
        </xdr:cNvPr>
        <xdr:cNvSpPr/>
      </xdr:nvSpPr>
      <xdr:spPr>
        <a:xfrm>
          <a:off x="315279" y="700278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5</xdr:col>
      <xdr:colOff>1066800</xdr:colOff>
      <xdr:row>211</xdr:row>
      <xdr:rowOff>166687</xdr:rowOff>
    </xdr:from>
    <xdr:ext cx="1498600" cy="1873250"/>
    <xdr:pic>
      <xdr:nvPicPr>
        <xdr:cNvPr id="16" name="image38.png" title="Imagen">
          <a:extLst>
            <a:ext uri="{FF2B5EF4-FFF2-40B4-BE49-F238E27FC236}">
              <a16:creationId xmlns:a16="http://schemas.microsoft.com/office/drawing/2014/main" id="{AA759360-695B-4C52-B959-90A1323D2B75}"/>
            </a:ext>
          </a:extLst>
        </xdr:cNvPr>
        <xdr:cNvPicPr preferRelativeResize="0"/>
      </xdr:nvPicPr>
      <xdr:blipFill>
        <a:blip xmlns:r="http://schemas.openxmlformats.org/officeDocument/2006/relationships" r:embed="rId14" cstate="print"/>
        <a:stretch>
          <a:fillRect/>
        </a:stretch>
      </xdr:blipFill>
      <xdr:spPr>
        <a:xfrm>
          <a:off x="6210300" y="45339000"/>
          <a:ext cx="1498600" cy="1873250"/>
        </a:xfrm>
        <a:prstGeom prst="rect">
          <a:avLst/>
        </a:prstGeom>
        <a:noFill/>
      </xdr:spPr>
    </xdr:pic>
    <xdr:clientData fLocksWithSheet="0"/>
  </xdr:oneCellAnchor>
  <xdr:oneCellAnchor>
    <xdr:from>
      <xdr:col>1</xdr:col>
      <xdr:colOff>50483</xdr:colOff>
      <xdr:row>209</xdr:row>
      <xdr:rowOff>45720</xdr:rowOff>
    </xdr:from>
    <xdr:ext cx="128016" cy="128016"/>
    <xdr:sp macro="" textlink="">
      <xdr:nvSpPr>
        <xdr:cNvPr id="17" name="Shape 24">
          <a:hlinkClick xmlns:r="http://schemas.openxmlformats.org/officeDocument/2006/relationships" r:id="rId15"/>
          <a:extLst>
            <a:ext uri="{FF2B5EF4-FFF2-40B4-BE49-F238E27FC236}">
              <a16:creationId xmlns:a16="http://schemas.microsoft.com/office/drawing/2014/main" id="{EA64570D-B537-B145-83D4-1AA0A649E47E}"/>
            </a:ext>
          </a:extLst>
        </xdr:cNvPr>
        <xdr:cNvSpPr/>
      </xdr:nvSpPr>
      <xdr:spPr>
        <a:xfrm>
          <a:off x="317183" y="4510373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50483</xdr:colOff>
      <xdr:row>178</xdr:row>
      <xdr:rowOff>19050</xdr:rowOff>
    </xdr:from>
    <xdr:ext cx="128016" cy="128016"/>
    <xdr:sp macro="" textlink="">
      <xdr:nvSpPr>
        <xdr:cNvPr id="18" name="Shape 29">
          <a:hlinkClick xmlns:r="http://schemas.openxmlformats.org/officeDocument/2006/relationships" r:id="rId16"/>
          <a:extLst>
            <a:ext uri="{FF2B5EF4-FFF2-40B4-BE49-F238E27FC236}">
              <a16:creationId xmlns:a16="http://schemas.microsoft.com/office/drawing/2014/main" id="{E1F34E6C-2BC2-BB8A-754C-2FDAEC747050}"/>
            </a:ext>
          </a:extLst>
        </xdr:cNvPr>
        <xdr:cNvSpPr/>
      </xdr:nvSpPr>
      <xdr:spPr>
        <a:xfrm>
          <a:off x="317183" y="384714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49531</xdr:colOff>
      <xdr:row>136</xdr:row>
      <xdr:rowOff>111443</xdr:rowOff>
    </xdr:from>
    <xdr:ext cx="128016" cy="128016"/>
    <xdr:sp macro="" textlink="">
      <xdr:nvSpPr>
        <xdr:cNvPr id="2" name="Shape 26">
          <a:hlinkClick xmlns:r="http://schemas.openxmlformats.org/officeDocument/2006/relationships" r:id="rId17"/>
          <a:extLst>
            <a:ext uri="{FF2B5EF4-FFF2-40B4-BE49-F238E27FC236}">
              <a16:creationId xmlns:a16="http://schemas.microsoft.com/office/drawing/2014/main" id="{6EC281B4-B693-D9CF-C84B-A9EECE961EB9}"/>
            </a:ext>
          </a:extLst>
        </xdr:cNvPr>
        <xdr:cNvSpPr/>
      </xdr:nvSpPr>
      <xdr:spPr>
        <a:xfrm>
          <a:off x="316231" y="29396056"/>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48579</xdr:colOff>
      <xdr:row>138</xdr:row>
      <xdr:rowOff>35243</xdr:rowOff>
    </xdr:from>
    <xdr:ext cx="128016" cy="128016"/>
    <xdr:sp macro="" textlink="">
      <xdr:nvSpPr>
        <xdr:cNvPr id="4" name="Shape 26">
          <a:hlinkClick xmlns:r="http://schemas.openxmlformats.org/officeDocument/2006/relationships" r:id="rId18"/>
          <a:extLst>
            <a:ext uri="{FF2B5EF4-FFF2-40B4-BE49-F238E27FC236}">
              <a16:creationId xmlns:a16="http://schemas.microsoft.com/office/drawing/2014/main" id="{ABD3F05D-5ACF-E582-E2C0-D4E42E382D23}"/>
            </a:ext>
          </a:extLst>
        </xdr:cNvPr>
        <xdr:cNvSpPr/>
      </xdr:nvSpPr>
      <xdr:spPr>
        <a:xfrm>
          <a:off x="315279" y="30024706"/>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346075</xdr:colOff>
      <xdr:row>1</xdr:row>
      <xdr:rowOff>276225</xdr:rowOff>
    </xdr:from>
    <xdr:ext cx="2289175" cy="238125"/>
    <xdr:sp macro="" textlink="">
      <xdr:nvSpPr>
        <xdr:cNvPr id="36" name="Shape 36">
          <a:extLst>
            <a:ext uri="{FF2B5EF4-FFF2-40B4-BE49-F238E27FC236}">
              <a16:creationId xmlns:a16="http://schemas.microsoft.com/office/drawing/2014/main" id="{00000000-0008-0000-0500-000024000000}"/>
            </a:ext>
          </a:extLst>
        </xdr:cNvPr>
        <xdr:cNvSpPr/>
      </xdr:nvSpPr>
      <xdr:spPr>
        <a:xfrm>
          <a:off x="695325" y="758825"/>
          <a:ext cx="2289175" cy="238125"/>
        </a:xfrm>
        <a:prstGeom prst="roundRect">
          <a:avLst>
            <a:gd name="adj" fmla="val 50000"/>
          </a:avLst>
        </a:prstGeom>
        <a:solidFill>
          <a:schemeClr val="accent1"/>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SUSTAINABILITY DATA PACK 2025</a:t>
          </a:r>
          <a:endParaRPr sz="1400"/>
        </a:p>
      </xdr:txBody>
    </xdr:sp>
    <xdr:clientData fLocksWithSheet="0"/>
  </xdr:oneCellAnchor>
  <xdr:oneCellAnchor>
    <xdr:from>
      <xdr:col>2</xdr:col>
      <xdr:colOff>9525</xdr:colOff>
      <xdr:row>0</xdr:row>
      <xdr:rowOff>142875</xdr:rowOff>
    </xdr:from>
    <xdr:ext cx="638175" cy="1905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35</xdr:row>
      <xdr:rowOff>0</xdr:rowOff>
    </xdr:from>
    <xdr:ext cx="6576560" cy="2938463"/>
    <xdr:pic>
      <xdr:nvPicPr>
        <xdr:cNvPr id="3" name="image42.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685800" y="7981950"/>
          <a:ext cx="6576560" cy="2938463"/>
        </a:xfrm>
        <a:prstGeom prst="rect">
          <a:avLst/>
        </a:prstGeom>
        <a:noFill/>
      </xdr:spPr>
    </xdr:pic>
    <xdr:clientData fLocksWithSheet="0"/>
  </xdr:oneCellAnchor>
  <xdr:oneCellAnchor>
    <xdr:from>
      <xdr:col>1</xdr:col>
      <xdr:colOff>0</xdr:colOff>
      <xdr:row>14</xdr:row>
      <xdr:rowOff>0</xdr:rowOff>
    </xdr:from>
    <xdr:ext cx="128016" cy="128016"/>
    <xdr:sp macro="" textlink="">
      <xdr:nvSpPr>
        <xdr:cNvPr id="4" name="Shape 33">
          <a:hlinkClick xmlns:r="http://schemas.openxmlformats.org/officeDocument/2006/relationships" r:id="rId3"/>
          <a:extLst>
            <a:ext uri="{FF2B5EF4-FFF2-40B4-BE49-F238E27FC236}">
              <a16:creationId xmlns:a16="http://schemas.microsoft.com/office/drawing/2014/main" id="{68760128-47FC-403A-A4D5-EBEFA1972F7E}"/>
            </a:ext>
          </a:extLst>
        </xdr:cNvPr>
        <xdr:cNvSpPr/>
      </xdr:nvSpPr>
      <xdr:spPr>
        <a:xfrm>
          <a:off x="342900" y="37623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53</xdr:row>
      <xdr:rowOff>25717</xdr:rowOff>
    </xdr:from>
    <xdr:ext cx="128016" cy="128016"/>
    <xdr:sp macro="" textlink="">
      <xdr:nvSpPr>
        <xdr:cNvPr id="5" name="Shape 33">
          <a:hlinkClick xmlns:r="http://schemas.openxmlformats.org/officeDocument/2006/relationships" r:id="rId4"/>
          <a:extLst>
            <a:ext uri="{FF2B5EF4-FFF2-40B4-BE49-F238E27FC236}">
              <a16:creationId xmlns:a16="http://schemas.microsoft.com/office/drawing/2014/main" id="{C6A40019-39C7-A86F-0677-76F2BC330D5F}"/>
            </a:ext>
          </a:extLst>
        </xdr:cNvPr>
        <xdr:cNvSpPr/>
      </xdr:nvSpPr>
      <xdr:spPr>
        <a:xfrm>
          <a:off x="342900" y="1249870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66</xdr:row>
      <xdr:rowOff>7620</xdr:rowOff>
    </xdr:from>
    <xdr:ext cx="128016" cy="128016"/>
    <xdr:sp macro="" textlink="">
      <xdr:nvSpPr>
        <xdr:cNvPr id="6" name="Shape 33">
          <a:hlinkClick xmlns:r="http://schemas.openxmlformats.org/officeDocument/2006/relationships" r:id="rId5"/>
          <a:extLst>
            <a:ext uri="{FF2B5EF4-FFF2-40B4-BE49-F238E27FC236}">
              <a16:creationId xmlns:a16="http://schemas.microsoft.com/office/drawing/2014/main" id="{03A8594D-9F68-178C-C71B-F23AECF5405A}"/>
            </a:ext>
          </a:extLst>
        </xdr:cNvPr>
        <xdr:cNvSpPr/>
      </xdr:nvSpPr>
      <xdr:spPr>
        <a:xfrm>
          <a:off x="342900" y="1540002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90</xdr:row>
      <xdr:rowOff>144463</xdr:rowOff>
    </xdr:from>
    <xdr:ext cx="128016" cy="128016"/>
    <xdr:sp macro="" textlink="">
      <xdr:nvSpPr>
        <xdr:cNvPr id="7" name="Shape 33">
          <a:hlinkClick xmlns:r="http://schemas.openxmlformats.org/officeDocument/2006/relationships" r:id="rId6"/>
          <a:extLst>
            <a:ext uri="{FF2B5EF4-FFF2-40B4-BE49-F238E27FC236}">
              <a16:creationId xmlns:a16="http://schemas.microsoft.com/office/drawing/2014/main" id="{AAAED6FB-0DD2-3B19-FE90-6C7DB426B128}"/>
            </a:ext>
          </a:extLst>
        </xdr:cNvPr>
        <xdr:cNvSpPr/>
      </xdr:nvSpPr>
      <xdr:spPr>
        <a:xfrm>
          <a:off x="352425" y="2133758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103</xdr:row>
      <xdr:rowOff>235268</xdr:rowOff>
    </xdr:from>
    <xdr:ext cx="128016" cy="128016"/>
    <xdr:sp macro="" textlink="">
      <xdr:nvSpPr>
        <xdr:cNvPr id="8" name="Shape 33">
          <a:hlinkClick xmlns:r="http://schemas.openxmlformats.org/officeDocument/2006/relationships" r:id="rId7"/>
          <a:extLst>
            <a:ext uri="{FF2B5EF4-FFF2-40B4-BE49-F238E27FC236}">
              <a16:creationId xmlns:a16="http://schemas.microsoft.com/office/drawing/2014/main" id="{31901F65-3338-14DC-F2F5-47C984FA7121}"/>
            </a:ext>
          </a:extLst>
        </xdr:cNvPr>
        <xdr:cNvSpPr/>
      </xdr:nvSpPr>
      <xdr:spPr>
        <a:xfrm>
          <a:off x="342900" y="2379059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108</xdr:row>
      <xdr:rowOff>199073</xdr:rowOff>
    </xdr:from>
    <xdr:ext cx="128016" cy="128016"/>
    <xdr:sp macro="" textlink="">
      <xdr:nvSpPr>
        <xdr:cNvPr id="9" name="Shape 33">
          <a:hlinkClick xmlns:r="http://schemas.openxmlformats.org/officeDocument/2006/relationships" r:id="rId8"/>
          <a:extLst>
            <a:ext uri="{FF2B5EF4-FFF2-40B4-BE49-F238E27FC236}">
              <a16:creationId xmlns:a16="http://schemas.microsoft.com/office/drawing/2014/main" id="{903C6A37-187B-D34C-2203-5F328F294CE5}"/>
            </a:ext>
          </a:extLst>
        </xdr:cNvPr>
        <xdr:cNvSpPr/>
      </xdr:nvSpPr>
      <xdr:spPr>
        <a:xfrm>
          <a:off x="352425" y="2538317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112</xdr:row>
      <xdr:rowOff>60960</xdr:rowOff>
    </xdr:from>
    <xdr:ext cx="128016" cy="128016"/>
    <xdr:sp macro="" textlink="">
      <xdr:nvSpPr>
        <xdr:cNvPr id="10" name="Shape 33">
          <a:hlinkClick xmlns:r="http://schemas.openxmlformats.org/officeDocument/2006/relationships" r:id="rId9"/>
          <a:extLst>
            <a:ext uri="{FF2B5EF4-FFF2-40B4-BE49-F238E27FC236}">
              <a16:creationId xmlns:a16="http://schemas.microsoft.com/office/drawing/2014/main" id="{B6A2D964-A34A-C943-CE7D-2F9572B34DF1}"/>
            </a:ext>
          </a:extLst>
        </xdr:cNvPr>
        <xdr:cNvSpPr/>
      </xdr:nvSpPr>
      <xdr:spPr>
        <a:xfrm>
          <a:off x="342900" y="2609754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96203</xdr:colOff>
      <xdr:row>11</xdr:row>
      <xdr:rowOff>26670</xdr:rowOff>
    </xdr:from>
    <xdr:ext cx="128016" cy="123825"/>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600-000025000000}"/>
            </a:ext>
          </a:extLst>
        </xdr:cNvPr>
        <xdr:cNvSpPr/>
      </xdr:nvSpPr>
      <xdr:spPr>
        <a:xfrm>
          <a:off x="439103" y="3088958"/>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97156</xdr:colOff>
      <xdr:row>57</xdr:row>
      <xdr:rowOff>86678</xdr:rowOff>
    </xdr:from>
    <xdr:ext cx="128016" cy="128016"/>
    <xdr:sp macro="" textlink="">
      <xdr:nvSpPr>
        <xdr:cNvPr id="38" name="Shape 38">
          <a:hlinkClick xmlns:r="http://schemas.openxmlformats.org/officeDocument/2006/relationships" r:id="rId2"/>
          <a:extLst>
            <a:ext uri="{FF2B5EF4-FFF2-40B4-BE49-F238E27FC236}">
              <a16:creationId xmlns:a16="http://schemas.microsoft.com/office/drawing/2014/main" id="{00000000-0008-0000-0600-000026000000}"/>
            </a:ext>
          </a:extLst>
        </xdr:cNvPr>
        <xdr:cNvSpPr/>
      </xdr:nvSpPr>
      <xdr:spPr>
        <a:xfrm>
          <a:off x="440056" y="1274064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102874</xdr:colOff>
      <xdr:row>68</xdr:row>
      <xdr:rowOff>111447</xdr:rowOff>
    </xdr:from>
    <xdr:ext cx="128016" cy="128016"/>
    <xdr:sp macro="" textlink="">
      <xdr:nvSpPr>
        <xdr:cNvPr id="39" name="Shape 39">
          <a:hlinkClick xmlns:r="http://schemas.openxmlformats.org/officeDocument/2006/relationships" r:id="rId3"/>
          <a:extLst>
            <a:ext uri="{FF2B5EF4-FFF2-40B4-BE49-F238E27FC236}">
              <a16:creationId xmlns:a16="http://schemas.microsoft.com/office/drawing/2014/main" id="{00000000-0008-0000-0600-000027000000}"/>
            </a:ext>
          </a:extLst>
        </xdr:cNvPr>
        <xdr:cNvSpPr/>
      </xdr:nvSpPr>
      <xdr:spPr>
        <a:xfrm>
          <a:off x="445774" y="1534192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38100</xdr:colOff>
      <xdr:row>1</xdr:row>
      <xdr:rowOff>133350</xdr:rowOff>
    </xdr:from>
    <xdr:ext cx="2406650" cy="260350"/>
    <xdr:sp macro="" textlink="">
      <xdr:nvSpPr>
        <xdr:cNvPr id="40" name="Shape 40">
          <a:extLst>
            <a:ext uri="{FF2B5EF4-FFF2-40B4-BE49-F238E27FC236}">
              <a16:creationId xmlns:a16="http://schemas.microsoft.com/office/drawing/2014/main" id="{00000000-0008-0000-0600-000028000000}"/>
            </a:ext>
          </a:extLst>
        </xdr:cNvPr>
        <xdr:cNvSpPr/>
      </xdr:nvSpPr>
      <xdr:spPr>
        <a:xfrm>
          <a:off x="736600" y="615950"/>
          <a:ext cx="2406650" cy="260350"/>
        </a:xfrm>
        <a:prstGeom prst="roundRect">
          <a:avLst>
            <a:gd name="adj" fmla="val 50000"/>
          </a:avLst>
        </a:prstGeom>
        <a:solidFill>
          <a:schemeClr val="accent1"/>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2</xdr:col>
      <xdr:colOff>47625</xdr:colOff>
      <xdr:row>0</xdr:row>
      <xdr:rowOff>152400</xdr:rowOff>
    </xdr:from>
    <xdr:ext cx="647700" cy="1905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18</xdr:row>
      <xdr:rowOff>0</xdr:rowOff>
    </xdr:from>
    <xdr:ext cx="7172325" cy="3347085"/>
    <xdr:pic>
      <xdr:nvPicPr>
        <xdr:cNvPr id="3" name="image45.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5" cstate="print"/>
        <a:stretch>
          <a:fillRect/>
        </a:stretch>
      </xdr:blipFill>
      <xdr:spPr>
        <a:xfrm>
          <a:off x="685800" y="4510088"/>
          <a:ext cx="7172325" cy="3347085"/>
        </a:xfrm>
        <a:prstGeom prst="rect">
          <a:avLst/>
        </a:prstGeom>
        <a:noFill/>
      </xdr:spPr>
    </xdr:pic>
    <xdr:clientData fLocksWithSheet="0"/>
  </xdr:oneCellAnchor>
  <xdr:oneCellAnchor>
    <xdr:from>
      <xdr:col>2</xdr:col>
      <xdr:colOff>0</xdr:colOff>
      <xdr:row>36</xdr:row>
      <xdr:rowOff>138113</xdr:rowOff>
    </xdr:from>
    <xdr:ext cx="7129463" cy="3055484"/>
    <xdr:pic>
      <xdr:nvPicPr>
        <xdr:cNvPr id="4" name="image43.png" title="Imagen">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6" cstate="print"/>
        <a:stretch>
          <a:fillRect/>
        </a:stretch>
      </xdr:blipFill>
      <xdr:spPr>
        <a:xfrm>
          <a:off x="685800" y="8248651"/>
          <a:ext cx="7129463" cy="3055484"/>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59056</xdr:colOff>
      <xdr:row>19</xdr:row>
      <xdr:rowOff>20956</xdr:rowOff>
    </xdr:from>
    <xdr:ext cx="128016" cy="128016"/>
    <xdr:sp macro="" textlink="">
      <xdr:nvSpPr>
        <xdr:cNvPr id="41" name="Shape 41">
          <a:hlinkClick xmlns:r="http://schemas.openxmlformats.org/officeDocument/2006/relationships" r:id="rId1"/>
          <a:extLst>
            <a:ext uri="{FF2B5EF4-FFF2-40B4-BE49-F238E27FC236}">
              <a16:creationId xmlns:a16="http://schemas.microsoft.com/office/drawing/2014/main" id="{00000000-0008-0000-0700-000029000000}"/>
            </a:ext>
          </a:extLst>
        </xdr:cNvPr>
        <xdr:cNvSpPr/>
      </xdr:nvSpPr>
      <xdr:spPr>
        <a:xfrm>
          <a:off x="363856" y="451199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50483</xdr:colOff>
      <xdr:row>124</xdr:row>
      <xdr:rowOff>163831</xdr:rowOff>
    </xdr:from>
    <xdr:ext cx="128016" cy="128016"/>
    <xdr:sp macro="" textlink="">
      <xdr:nvSpPr>
        <xdr:cNvPr id="42" name="Shape 42">
          <a:hlinkClick xmlns:r="http://schemas.openxmlformats.org/officeDocument/2006/relationships" r:id="rId2"/>
          <a:extLst>
            <a:ext uri="{FF2B5EF4-FFF2-40B4-BE49-F238E27FC236}">
              <a16:creationId xmlns:a16="http://schemas.microsoft.com/office/drawing/2014/main" id="{00000000-0008-0000-0700-00002A000000}"/>
            </a:ext>
          </a:extLst>
        </xdr:cNvPr>
        <xdr:cNvSpPr/>
      </xdr:nvSpPr>
      <xdr:spPr>
        <a:xfrm>
          <a:off x="355283" y="26043256"/>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107950</xdr:rowOff>
    </xdr:from>
    <xdr:ext cx="2413000" cy="206375"/>
    <xdr:sp macro="" textlink="">
      <xdr:nvSpPr>
        <xdr:cNvPr id="49" name="Shape 49">
          <a:extLst>
            <a:ext uri="{FF2B5EF4-FFF2-40B4-BE49-F238E27FC236}">
              <a16:creationId xmlns:a16="http://schemas.microsoft.com/office/drawing/2014/main" id="{00000000-0008-0000-0700-000031000000}"/>
            </a:ext>
          </a:extLst>
        </xdr:cNvPr>
        <xdr:cNvSpPr/>
      </xdr:nvSpPr>
      <xdr:spPr>
        <a:xfrm>
          <a:off x="622300" y="590550"/>
          <a:ext cx="2413000" cy="206375"/>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304799</xdr:colOff>
      <xdr:row>20</xdr:row>
      <xdr:rowOff>63386</xdr:rowOff>
    </xdr:from>
    <xdr:ext cx="6805613" cy="2594089"/>
    <xdr:pic>
      <xdr:nvPicPr>
        <xdr:cNvPr id="3" name="image44.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4" cstate="print"/>
        <a:stretch>
          <a:fillRect/>
        </a:stretch>
      </xdr:blipFill>
      <xdr:spPr>
        <a:xfrm>
          <a:off x="609599" y="4721111"/>
          <a:ext cx="6805613" cy="2594089"/>
        </a:xfrm>
        <a:prstGeom prst="rect">
          <a:avLst/>
        </a:prstGeom>
        <a:noFill/>
      </xdr:spPr>
    </xdr:pic>
    <xdr:clientData fLocksWithSheet="0"/>
  </xdr:oneCellAnchor>
  <xdr:oneCellAnchor>
    <xdr:from>
      <xdr:col>1</xdr:col>
      <xdr:colOff>304799</xdr:colOff>
      <xdr:row>228</xdr:row>
      <xdr:rowOff>477203</xdr:rowOff>
    </xdr:from>
    <xdr:ext cx="6703693" cy="1380172"/>
    <xdr:pic>
      <xdr:nvPicPr>
        <xdr:cNvPr id="4" name="image46.png" title="Imagen">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5" cstate="print"/>
        <a:stretch>
          <a:fillRect/>
        </a:stretch>
      </xdr:blipFill>
      <xdr:spPr>
        <a:xfrm>
          <a:off x="609599" y="48935641"/>
          <a:ext cx="6703693" cy="1380172"/>
        </a:xfrm>
        <a:prstGeom prst="rect">
          <a:avLst/>
        </a:prstGeom>
        <a:noFill/>
      </xdr:spPr>
    </xdr:pic>
    <xdr:clientData fLocksWithSheet="0"/>
  </xdr:oneCellAnchor>
  <xdr:oneCellAnchor>
    <xdr:from>
      <xdr:col>1</xdr:col>
      <xdr:colOff>60009</xdr:colOff>
      <xdr:row>14</xdr:row>
      <xdr:rowOff>38672</xdr:rowOff>
    </xdr:from>
    <xdr:ext cx="128016" cy="128016"/>
    <xdr:sp macro="" textlink="">
      <xdr:nvSpPr>
        <xdr:cNvPr id="5" name="Shape 41">
          <a:hlinkClick xmlns:r="http://schemas.openxmlformats.org/officeDocument/2006/relationships" r:id="rId6"/>
          <a:extLst>
            <a:ext uri="{FF2B5EF4-FFF2-40B4-BE49-F238E27FC236}">
              <a16:creationId xmlns:a16="http://schemas.microsoft.com/office/drawing/2014/main" id="{E660E14A-D387-92F4-FF19-275463C5407E}"/>
            </a:ext>
          </a:extLst>
        </xdr:cNvPr>
        <xdr:cNvSpPr/>
      </xdr:nvSpPr>
      <xdr:spPr>
        <a:xfrm>
          <a:off x="364809" y="352482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49531</xdr:colOff>
      <xdr:row>130</xdr:row>
      <xdr:rowOff>130175</xdr:rowOff>
    </xdr:from>
    <xdr:ext cx="128016" cy="128016"/>
    <xdr:sp macro="" textlink="">
      <xdr:nvSpPr>
        <xdr:cNvPr id="6" name="Shape 42">
          <a:hlinkClick xmlns:r="http://schemas.openxmlformats.org/officeDocument/2006/relationships" r:id="rId7"/>
          <a:extLst>
            <a:ext uri="{FF2B5EF4-FFF2-40B4-BE49-F238E27FC236}">
              <a16:creationId xmlns:a16="http://schemas.microsoft.com/office/drawing/2014/main" id="{91E52E30-D2E9-1394-110E-ADFBA6785B5A}"/>
            </a:ext>
          </a:extLst>
        </xdr:cNvPr>
        <xdr:cNvSpPr/>
      </xdr:nvSpPr>
      <xdr:spPr>
        <a:xfrm>
          <a:off x="363856" y="277241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45404</xdr:colOff>
      <xdr:row>139</xdr:row>
      <xdr:rowOff>123824</xdr:rowOff>
    </xdr:from>
    <xdr:ext cx="128016" cy="128016"/>
    <xdr:sp macro="" textlink="">
      <xdr:nvSpPr>
        <xdr:cNvPr id="7" name="Shape 42">
          <a:hlinkClick xmlns:r="http://schemas.openxmlformats.org/officeDocument/2006/relationships" r:id="rId8"/>
          <a:extLst>
            <a:ext uri="{FF2B5EF4-FFF2-40B4-BE49-F238E27FC236}">
              <a16:creationId xmlns:a16="http://schemas.microsoft.com/office/drawing/2014/main" id="{8A08215F-2F34-3C98-F884-AFE8F05EB626}"/>
            </a:ext>
          </a:extLst>
        </xdr:cNvPr>
        <xdr:cNvSpPr/>
      </xdr:nvSpPr>
      <xdr:spPr>
        <a:xfrm>
          <a:off x="359729" y="2995612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47309</xdr:colOff>
      <xdr:row>143</xdr:row>
      <xdr:rowOff>155574</xdr:rowOff>
    </xdr:from>
    <xdr:ext cx="128016" cy="128016"/>
    <xdr:sp macro="" textlink="">
      <xdr:nvSpPr>
        <xdr:cNvPr id="8" name="Shape 42">
          <a:hlinkClick xmlns:r="http://schemas.openxmlformats.org/officeDocument/2006/relationships" r:id="rId9"/>
          <a:extLst>
            <a:ext uri="{FF2B5EF4-FFF2-40B4-BE49-F238E27FC236}">
              <a16:creationId xmlns:a16="http://schemas.microsoft.com/office/drawing/2014/main" id="{E9D8DB08-3D54-9BE8-B275-48B5EA97F7EF}"/>
            </a:ext>
          </a:extLst>
        </xdr:cNvPr>
        <xdr:cNvSpPr/>
      </xdr:nvSpPr>
      <xdr:spPr>
        <a:xfrm>
          <a:off x="361634" y="30968949"/>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48580</xdr:colOff>
      <xdr:row>166</xdr:row>
      <xdr:rowOff>73914</xdr:rowOff>
    </xdr:from>
    <xdr:ext cx="128016" cy="128016"/>
    <xdr:sp macro="" textlink="">
      <xdr:nvSpPr>
        <xdr:cNvPr id="9" name="Shape 42">
          <a:hlinkClick xmlns:r="http://schemas.openxmlformats.org/officeDocument/2006/relationships" r:id="rId10"/>
          <a:extLst>
            <a:ext uri="{FF2B5EF4-FFF2-40B4-BE49-F238E27FC236}">
              <a16:creationId xmlns:a16="http://schemas.microsoft.com/office/drawing/2014/main" id="{DED55AA6-D78A-133C-51B4-1D9E5BC7F679}"/>
            </a:ext>
          </a:extLst>
        </xdr:cNvPr>
        <xdr:cNvSpPr/>
      </xdr:nvSpPr>
      <xdr:spPr>
        <a:xfrm>
          <a:off x="353380" y="3553072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49534</xdr:colOff>
      <xdr:row>228</xdr:row>
      <xdr:rowOff>50418</xdr:rowOff>
    </xdr:from>
    <xdr:ext cx="128016" cy="128016"/>
    <xdr:sp macro="" textlink="">
      <xdr:nvSpPr>
        <xdr:cNvPr id="10" name="Shape 42">
          <a:hlinkClick xmlns:r="http://schemas.openxmlformats.org/officeDocument/2006/relationships" r:id="rId11"/>
          <a:extLst>
            <a:ext uri="{FF2B5EF4-FFF2-40B4-BE49-F238E27FC236}">
              <a16:creationId xmlns:a16="http://schemas.microsoft.com/office/drawing/2014/main" id="{77C2AE38-448D-920A-7BEB-BF41A00D1B57}"/>
            </a:ext>
          </a:extLst>
        </xdr:cNvPr>
        <xdr:cNvSpPr/>
      </xdr:nvSpPr>
      <xdr:spPr>
        <a:xfrm>
          <a:off x="363859" y="4867554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48582</xdr:colOff>
      <xdr:row>238</xdr:row>
      <xdr:rowOff>63500</xdr:rowOff>
    </xdr:from>
    <xdr:ext cx="128016" cy="128016"/>
    <xdr:sp macro="" textlink="">
      <xdr:nvSpPr>
        <xdr:cNvPr id="11" name="Shape 42">
          <a:hlinkClick xmlns:r="http://schemas.openxmlformats.org/officeDocument/2006/relationships" r:id="rId12"/>
          <a:extLst>
            <a:ext uri="{FF2B5EF4-FFF2-40B4-BE49-F238E27FC236}">
              <a16:creationId xmlns:a16="http://schemas.microsoft.com/office/drawing/2014/main" id="{816997BE-9339-731C-8C49-D180CAC9398F}"/>
            </a:ext>
          </a:extLst>
        </xdr:cNvPr>
        <xdr:cNvSpPr/>
      </xdr:nvSpPr>
      <xdr:spPr>
        <a:xfrm>
          <a:off x="362907" y="509936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47312</xdr:colOff>
      <xdr:row>243</xdr:row>
      <xdr:rowOff>168275</xdr:rowOff>
    </xdr:from>
    <xdr:ext cx="128016" cy="128016"/>
    <xdr:sp macro="" textlink="">
      <xdr:nvSpPr>
        <xdr:cNvPr id="12" name="Shape 42">
          <a:hlinkClick xmlns:r="http://schemas.openxmlformats.org/officeDocument/2006/relationships" r:id="rId13"/>
          <a:extLst>
            <a:ext uri="{FF2B5EF4-FFF2-40B4-BE49-F238E27FC236}">
              <a16:creationId xmlns:a16="http://schemas.microsoft.com/office/drawing/2014/main" id="{A786C6FE-95E7-CFF5-ECB7-AB3EFB783D2B}"/>
            </a:ext>
          </a:extLst>
        </xdr:cNvPr>
        <xdr:cNvSpPr/>
      </xdr:nvSpPr>
      <xdr:spPr>
        <a:xfrm>
          <a:off x="361637" y="522890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49535</xdr:colOff>
      <xdr:row>253</xdr:row>
      <xdr:rowOff>84137</xdr:rowOff>
    </xdr:from>
    <xdr:ext cx="128016" cy="128016"/>
    <xdr:sp macro="" textlink="">
      <xdr:nvSpPr>
        <xdr:cNvPr id="13" name="Shape 42">
          <a:hlinkClick xmlns:r="http://schemas.openxmlformats.org/officeDocument/2006/relationships" r:id="rId14"/>
          <a:extLst>
            <a:ext uri="{FF2B5EF4-FFF2-40B4-BE49-F238E27FC236}">
              <a16:creationId xmlns:a16="http://schemas.microsoft.com/office/drawing/2014/main" id="{529B48FB-9658-5B19-4400-F2AE88F27A36}"/>
            </a:ext>
          </a:extLst>
        </xdr:cNvPr>
        <xdr:cNvSpPr/>
      </xdr:nvSpPr>
      <xdr:spPr>
        <a:xfrm>
          <a:off x="363860" y="5451951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48583</xdr:colOff>
      <xdr:row>261</xdr:row>
      <xdr:rowOff>126682</xdr:rowOff>
    </xdr:from>
    <xdr:ext cx="128016" cy="128016"/>
    <xdr:sp macro="" textlink="">
      <xdr:nvSpPr>
        <xdr:cNvPr id="14" name="Shape 42">
          <a:hlinkClick xmlns:r="http://schemas.openxmlformats.org/officeDocument/2006/relationships" r:id="rId15"/>
          <a:extLst>
            <a:ext uri="{FF2B5EF4-FFF2-40B4-BE49-F238E27FC236}">
              <a16:creationId xmlns:a16="http://schemas.microsoft.com/office/drawing/2014/main" id="{334E4477-01DC-0684-EF35-27AE5A93B97A}"/>
            </a:ext>
          </a:extLst>
        </xdr:cNvPr>
        <xdr:cNvSpPr/>
      </xdr:nvSpPr>
      <xdr:spPr>
        <a:xfrm>
          <a:off x="362908" y="5627655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63818</xdr:colOff>
      <xdr:row>14</xdr:row>
      <xdr:rowOff>117158</xdr:rowOff>
    </xdr:from>
    <xdr:ext cx="128016" cy="128016"/>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800-000037000000}"/>
            </a:ext>
          </a:extLst>
        </xdr:cNvPr>
        <xdr:cNvSpPr/>
      </xdr:nvSpPr>
      <xdr:spPr>
        <a:xfrm>
          <a:off x="368618" y="355092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139700</xdr:rowOff>
    </xdr:from>
    <xdr:ext cx="2476500" cy="222250"/>
    <xdr:sp macro="" textlink="">
      <xdr:nvSpPr>
        <xdr:cNvPr id="56" name="Shape 56">
          <a:extLst>
            <a:ext uri="{FF2B5EF4-FFF2-40B4-BE49-F238E27FC236}">
              <a16:creationId xmlns:a16="http://schemas.microsoft.com/office/drawing/2014/main" id="{00000000-0008-0000-0800-000038000000}"/>
            </a:ext>
          </a:extLst>
        </xdr:cNvPr>
        <xdr:cNvSpPr/>
      </xdr:nvSpPr>
      <xdr:spPr>
        <a:xfrm>
          <a:off x="622300" y="635000"/>
          <a:ext cx="2476500" cy="222250"/>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mn-lt"/>
              <a:ea typeface="Arial"/>
              <a:cs typeface="Arial"/>
              <a:sym typeface="Arial"/>
            </a:rPr>
            <a:t>SUSTAINABILITY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304799</xdr:colOff>
      <xdr:row>75</xdr:row>
      <xdr:rowOff>57150</xdr:rowOff>
    </xdr:from>
    <xdr:ext cx="4550228" cy="2171700"/>
    <xdr:pic>
      <xdr:nvPicPr>
        <xdr:cNvPr id="3" name="image47.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xfrm>
          <a:off x="609599" y="16683038"/>
          <a:ext cx="4550228" cy="2171700"/>
        </a:xfrm>
        <a:prstGeom prst="rect">
          <a:avLst/>
        </a:prstGeom>
        <a:noFill/>
      </xdr:spPr>
    </xdr:pic>
    <xdr:clientData fLocksWithSheet="0"/>
  </xdr:oneCellAnchor>
  <xdr:oneCellAnchor>
    <xdr:from>
      <xdr:col>1</xdr:col>
      <xdr:colOff>62866</xdr:colOff>
      <xdr:row>19</xdr:row>
      <xdr:rowOff>39054</xdr:rowOff>
    </xdr:from>
    <xdr:ext cx="128016" cy="128016"/>
    <xdr:sp macro="" textlink="">
      <xdr:nvSpPr>
        <xdr:cNvPr id="4" name="Shape 55">
          <a:hlinkClick xmlns:r="http://schemas.openxmlformats.org/officeDocument/2006/relationships" r:id="rId4"/>
          <a:extLst>
            <a:ext uri="{FF2B5EF4-FFF2-40B4-BE49-F238E27FC236}">
              <a16:creationId xmlns:a16="http://schemas.microsoft.com/office/drawing/2014/main" id="{99FB25A3-B263-5CCB-A3B7-6DB5FDC43027}"/>
            </a:ext>
          </a:extLst>
        </xdr:cNvPr>
        <xdr:cNvSpPr/>
      </xdr:nvSpPr>
      <xdr:spPr>
        <a:xfrm>
          <a:off x="367666" y="464915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63819</xdr:colOff>
      <xdr:row>23</xdr:row>
      <xdr:rowOff>61913</xdr:rowOff>
    </xdr:from>
    <xdr:ext cx="128016" cy="128016"/>
    <xdr:sp macro="" textlink="">
      <xdr:nvSpPr>
        <xdr:cNvPr id="5" name="Shape 55">
          <a:hlinkClick xmlns:r="http://schemas.openxmlformats.org/officeDocument/2006/relationships" r:id="rId5"/>
          <a:extLst>
            <a:ext uri="{FF2B5EF4-FFF2-40B4-BE49-F238E27FC236}">
              <a16:creationId xmlns:a16="http://schemas.microsoft.com/office/drawing/2014/main" id="{1557CF32-749D-36D2-7722-2C0A02D3CB9E}"/>
            </a:ext>
          </a:extLst>
        </xdr:cNvPr>
        <xdr:cNvSpPr/>
      </xdr:nvSpPr>
      <xdr:spPr>
        <a:xfrm>
          <a:off x="368619" y="565785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64791</xdr:colOff>
      <xdr:row>73</xdr:row>
      <xdr:rowOff>96220</xdr:rowOff>
    </xdr:from>
    <xdr:ext cx="128016" cy="128016"/>
    <xdr:sp macro="" textlink="">
      <xdr:nvSpPr>
        <xdr:cNvPr id="6" name="Shape 55">
          <a:hlinkClick xmlns:r="http://schemas.openxmlformats.org/officeDocument/2006/relationships" r:id="rId6"/>
          <a:extLst>
            <a:ext uri="{FF2B5EF4-FFF2-40B4-BE49-F238E27FC236}">
              <a16:creationId xmlns:a16="http://schemas.microsoft.com/office/drawing/2014/main" id="{79ACEECB-D173-3F94-ECD8-DA5B49E2E92F}"/>
            </a:ext>
          </a:extLst>
        </xdr:cNvPr>
        <xdr:cNvSpPr/>
      </xdr:nvSpPr>
      <xdr:spPr>
        <a:xfrm>
          <a:off x="369591" y="1590772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62882</xdr:colOff>
      <xdr:row>74</xdr:row>
      <xdr:rowOff>109167</xdr:rowOff>
    </xdr:from>
    <xdr:ext cx="128016" cy="128016"/>
    <xdr:sp macro="" textlink="">
      <xdr:nvSpPr>
        <xdr:cNvPr id="7" name="Shape 55">
          <a:hlinkClick xmlns:r="http://schemas.openxmlformats.org/officeDocument/2006/relationships" r:id="rId7"/>
          <a:extLst>
            <a:ext uri="{FF2B5EF4-FFF2-40B4-BE49-F238E27FC236}">
              <a16:creationId xmlns:a16="http://schemas.microsoft.com/office/drawing/2014/main" id="{6A96ACA2-E106-0478-DAF0-A685BCAB1085}"/>
            </a:ext>
          </a:extLst>
        </xdr:cNvPr>
        <xdr:cNvSpPr/>
      </xdr:nvSpPr>
      <xdr:spPr>
        <a:xfrm>
          <a:off x="367682" y="1624928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64773</xdr:colOff>
      <xdr:row>93</xdr:row>
      <xdr:rowOff>142875</xdr:rowOff>
    </xdr:from>
    <xdr:ext cx="128016" cy="128016"/>
    <xdr:sp macro="" textlink="">
      <xdr:nvSpPr>
        <xdr:cNvPr id="8" name="Shape 55">
          <a:hlinkClick xmlns:r="http://schemas.openxmlformats.org/officeDocument/2006/relationships" r:id="rId8"/>
          <a:extLst>
            <a:ext uri="{FF2B5EF4-FFF2-40B4-BE49-F238E27FC236}">
              <a16:creationId xmlns:a16="http://schemas.microsoft.com/office/drawing/2014/main" id="{2EB9AC05-0793-7528-BF9D-1997EEB6BB42}"/>
            </a:ext>
          </a:extLst>
        </xdr:cNvPr>
        <xdr:cNvSpPr/>
      </xdr:nvSpPr>
      <xdr:spPr>
        <a:xfrm>
          <a:off x="369573" y="2048351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62868</xdr:colOff>
      <xdr:row>97</xdr:row>
      <xdr:rowOff>142875</xdr:rowOff>
    </xdr:from>
    <xdr:ext cx="128016" cy="128016"/>
    <xdr:sp macro="" textlink="">
      <xdr:nvSpPr>
        <xdr:cNvPr id="9" name="Shape 55">
          <a:hlinkClick xmlns:r="http://schemas.openxmlformats.org/officeDocument/2006/relationships" r:id="rId9"/>
          <a:extLst>
            <a:ext uri="{FF2B5EF4-FFF2-40B4-BE49-F238E27FC236}">
              <a16:creationId xmlns:a16="http://schemas.microsoft.com/office/drawing/2014/main" id="{8267E093-5EE9-9A1C-059B-5B85D2F948F2}"/>
            </a:ext>
          </a:extLst>
        </xdr:cNvPr>
        <xdr:cNvSpPr/>
      </xdr:nvSpPr>
      <xdr:spPr>
        <a:xfrm>
          <a:off x="367668" y="216503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62872</xdr:colOff>
      <xdr:row>101</xdr:row>
      <xdr:rowOff>74302</xdr:rowOff>
    </xdr:from>
    <xdr:ext cx="128016" cy="128016"/>
    <xdr:sp macro="" textlink="">
      <xdr:nvSpPr>
        <xdr:cNvPr id="10" name="Shape 55">
          <a:hlinkClick xmlns:r="http://schemas.openxmlformats.org/officeDocument/2006/relationships" r:id="rId10"/>
          <a:extLst>
            <a:ext uri="{FF2B5EF4-FFF2-40B4-BE49-F238E27FC236}">
              <a16:creationId xmlns:a16="http://schemas.microsoft.com/office/drawing/2014/main" id="{5AC6E17F-B50A-1F45-1F19-1DBC7292F50C}"/>
            </a:ext>
          </a:extLst>
        </xdr:cNvPr>
        <xdr:cNvSpPr/>
      </xdr:nvSpPr>
      <xdr:spPr>
        <a:xfrm>
          <a:off x="367672" y="2282000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62876</xdr:colOff>
      <xdr:row>112</xdr:row>
      <xdr:rowOff>49535</xdr:rowOff>
    </xdr:from>
    <xdr:ext cx="128016" cy="128016"/>
    <xdr:sp macro="" textlink="">
      <xdr:nvSpPr>
        <xdr:cNvPr id="11" name="Shape 55">
          <a:hlinkClick xmlns:r="http://schemas.openxmlformats.org/officeDocument/2006/relationships" r:id="rId11"/>
          <a:extLst>
            <a:ext uri="{FF2B5EF4-FFF2-40B4-BE49-F238E27FC236}">
              <a16:creationId xmlns:a16="http://schemas.microsoft.com/office/drawing/2014/main" id="{93136A33-AFFE-5B4C-7DB1-F1331F699130}"/>
            </a:ext>
          </a:extLst>
        </xdr:cNvPr>
        <xdr:cNvSpPr/>
      </xdr:nvSpPr>
      <xdr:spPr>
        <a:xfrm>
          <a:off x="367676" y="2564321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PHERICA">
  <a:themeElements>
    <a:clrScheme name="Personalizado 12">
      <a:dk1>
        <a:srgbClr val="001391"/>
      </a:dk1>
      <a:lt1>
        <a:srgbClr val="FFFFFF"/>
      </a:lt1>
      <a:dk2>
        <a:srgbClr val="070E46"/>
      </a:dk2>
      <a:lt2>
        <a:srgbClr val="F7F8F8"/>
      </a:lt2>
      <a:accent1>
        <a:srgbClr val="85C8FF"/>
      </a:accent1>
      <a:accent2>
        <a:srgbClr val="000519"/>
      </a:accent2>
      <a:accent3>
        <a:srgbClr val="FFB56B"/>
      </a:accent3>
      <a:accent4>
        <a:srgbClr val="FFE761"/>
      </a:accent4>
      <a:accent5>
        <a:srgbClr val="88E783"/>
      </a:accent5>
      <a:accent6>
        <a:srgbClr val="9694FF"/>
      </a:accent6>
      <a:hlink>
        <a:srgbClr val="001391"/>
      </a:hlink>
      <a:folHlink>
        <a:srgbClr val="001391"/>
      </a:folHlink>
    </a:clrScheme>
    <a:fontScheme name="Personalizado 4">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SPHERICA" id="{28803B6A-27E0-47E7-9254-244F323392B7}" vid="{7288A929-A36D-411E-BD48-1108044C380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hareholdersandinvestors.bbva.com/wp-content/uploads/2023/11/Equity-Story-Sostenibilidad-ENG.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hareholdersandinvestors.bbva.com/microsites/cuentasanuales2024/en/"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hareholdersandinvestors.bbva.com/wp-content/uploads/2023/11/Equity-Story-Sostenibilidad-ENG.pdf" TargetMode="External"/><Relationship Id="rId1" Type="http://schemas.openxmlformats.org/officeDocument/2006/relationships/hyperlink" Target="https://www.bbvaassetmanagement.com/es/sostenibilida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drive.google.com/file/d/1b0-rPKlvIQgunFGiO0zEYvi8Ltk7yySy/view?usp=drive_link" TargetMode="External"/><Relationship Id="rId1" Type="http://schemas.openxmlformats.org/officeDocument/2006/relationships/hyperlink" Target="https://drive.google.com/file/d/11idFI7p8cyX04UvXVGEmhqCkzRj20wkA/view?usp=shari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accionistaseinversores.bbva.com/gobierno-corporativo-y-politica-de-remuneraciones/" TargetMode="External"/><Relationship Id="rId7" Type="http://schemas.openxmlformats.org/officeDocument/2006/relationships/drawing" Target="../drawings/drawing6.xml"/><Relationship Id="rId2" Type="http://schemas.openxmlformats.org/officeDocument/2006/relationships/hyperlink" Target="https://shareholdersandinvestors.bbva.com/corporate-governance-and-remuneration-policy/board-of-directors/" TargetMode="External"/><Relationship Id="rId1" Type="http://schemas.openxmlformats.org/officeDocument/2006/relationships/hyperlink" Target="https://shareholdersandinvestors.bbva.com/corporate-governance-and-remuneration-policy/" TargetMode="External"/><Relationship Id="rId6" Type="http://schemas.openxmlformats.org/officeDocument/2006/relationships/hyperlink" Target="https://shareholdersandinvestors.bbva.com/sustainability-and-responsible-banking/fiscalidad-responsable/" TargetMode="External"/><Relationship Id="rId5" Type="http://schemas.openxmlformats.org/officeDocument/2006/relationships/hyperlink" Target="https://shareholdersandinvestors.bbva.com/microsites/cuentasanuales2025/en/publication/contents/media/2599858.pdf" TargetMode="External"/><Relationship Id="rId4" Type="http://schemas.openxmlformats.org/officeDocument/2006/relationships/hyperlink" Target="https://shareholdersandinvestors.bbva.com/microsites/cuentasanuales2025/en/publication/contents/media/2599857.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shareholdersandinvestors.bbva.com/wp-content/uploads/2025/03/Environmental-and-Social-Framework-BBVA_ENG.pdf" TargetMode="External"/><Relationship Id="rId1" Type="http://schemas.openxmlformats.org/officeDocument/2006/relationships/hyperlink" Target="https://shareholdersandinvestors.bbva.com/wp-content/uploads/2022/09/2022-09-Sustainability-General-Policy-BBVA_ENG.pd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showGridLines="0" tabSelected="1" workbookViewId="0"/>
  </sheetViews>
  <sheetFormatPr baseColWidth="10" defaultColWidth="12.6328125" defaultRowHeight="15" customHeight="1"/>
  <cols>
    <col min="1" max="1" width="3.36328125" style="348" customWidth="1"/>
    <col min="2" max="2" width="11.08984375" style="348" customWidth="1"/>
    <col min="3" max="3" width="11.6328125" style="348" customWidth="1"/>
    <col min="4" max="4" width="11.36328125" style="348" customWidth="1"/>
    <col min="5" max="6" width="11.08984375" style="348" customWidth="1"/>
    <col min="7" max="7" width="12.453125" style="348" customWidth="1"/>
    <col min="8" max="8" width="12.6328125" style="348"/>
    <col min="9" max="9" width="13.90625" style="348" customWidth="1"/>
    <col min="10" max="10" width="2.08984375" style="348" customWidth="1"/>
    <col min="11" max="11" width="12.6328125" style="348"/>
    <col min="12" max="12" width="4.6328125" style="348" customWidth="1"/>
    <col min="13" max="16384" width="12.6328125" style="348"/>
  </cols>
  <sheetData>
    <row r="1" spans="1:26" ht="52.5" customHeight="1">
      <c r="A1" s="343"/>
      <c r="B1" s="344"/>
      <c r="C1" s="345"/>
      <c r="D1" s="346"/>
      <c r="E1" s="343"/>
      <c r="F1" s="343"/>
      <c r="G1" s="343"/>
      <c r="H1" s="343"/>
      <c r="I1" s="343"/>
      <c r="J1" s="343"/>
      <c r="K1" s="347"/>
      <c r="M1" s="347"/>
      <c r="N1" s="347"/>
      <c r="O1" s="347"/>
      <c r="P1" s="347"/>
      <c r="Q1" s="347"/>
      <c r="R1" s="347"/>
      <c r="S1" s="347"/>
    </row>
    <row r="2" spans="1:26" ht="18.75" customHeight="1">
      <c r="A2" s="343"/>
      <c r="B2" s="344"/>
      <c r="C2" s="345"/>
      <c r="D2" s="346"/>
      <c r="E2" s="343"/>
      <c r="F2" s="343"/>
      <c r="G2" s="343"/>
      <c r="H2" s="343"/>
      <c r="I2" s="343"/>
      <c r="J2" s="343"/>
      <c r="K2" s="347"/>
      <c r="M2" s="347"/>
      <c r="N2" s="347"/>
      <c r="O2" s="347"/>
      <c r="P2" s="347"/>
      <c r="Q2" s="347"/>
      <c r="R2" s="347"/>
      <c r="S2" s="347"/>
      <c r="T2" s="349"/>
      <c r="U2" s="349"/>
      <c r="V2" s="349"/>
      <c r="W2" s="349"/>
      <c r="X2" s="349"/>
      <c r="Y2" s="349"/>
      <c r="Z2" s="349"/>
    </row>
    <row r="3" spans="1:26" ht="42.75" customHeight="1">
      <c r="A3" s="343"/>
      <c r="B3" s="350" t="s">
        <v>0</v>
      </c>
      <c r="C3" s="351"/>
      <c r="D3" s="351"/>
      <c r="E3" s="352"/>
      <c r="F3" s="352"/>
      <c r="G3" s="352"/>
      <c r="H3" s="352"/>
      <c r="I3" s="352"/>
      <c r="J3" s="343"/>
      <c r="K3" s="347"/>
      <c r="M3" s="347"/>
      <c r="N3" s="347"/>
      <c r="O3" s="347"/>
      <c r="P3" s="347"/>
      <c r="Q3" s="347"/>
      <c r="R3" s="347"/>
      <c r="S3" s="347"/>
    </row>
    <row r="4" spans="1:26" ht="15.75" customHeight="1">
      <c r="A4" s="343"/>
      <c r="B4" s="353"/>
      <c r="C4" s="343"/>
      <c r="D4" s="346"/>
      <c r="E4" s="343"/>
      <c r="F4" s="343"/>
      <c r="G4" s="343"/>
      <c r="H4" s="343"/>
      <c r="I4" s="343"/>
      <c r="J4" s="343"/>
      <c r="K4" s="347"/>
      <c r="M4" s="347"/>
      <c r="N4" s="347"/>
      <c r="O4" s="347"/>
      <c r="P4" s="347"/>
      <c r="Q4" s="347"/>
      <c r="R4" s="347"/>
      <c r="S4" s="347"/>
    </row>
    <row r="5" spans="1:26" ht="15.75" customHeight="1">
      <c r="A5" s="354"/>
      <c r="B5" s="355" t="s">
        <v>1</v>
      </c>
      <c r="C5" s="356"/>
      <c r="D5" s="356"/>
      <c r="E5" s="356"/>
      <c r="F5" s="357"/>
      <c r="G5" s="357"/>
      <c r="H5" s="357"/>
      <c r="I5" s="358"/>
      <c r="J5" s="354"/>
      <c r="K5" s="359"/>
      <c r="M5" s="359"/>
      <c r="N5" s="359"/>
      <c r="O5" s="359"/>
      <c r="P5" s="359"/>
      <c r="Q5" s="359"/>
      <c r="R5" s="359"/>
      <c r="S5" s="359"/>
      <c r="T5" s="360"/>
      <c r="U5" s="360"/>
      <c r="V5" s="360"/>
      <c r="W5" s="360"/>
      <c r="X5" s="360"/>
      <c r="Y5" s="360"/>
      <c r="Z5" s="360"/>
    </row>
    <row r="6" spans="1:26" ht="15.75" customHeight="1">
      <c r="A6" s="343"/>
      <c r="B6" s="353"/>
      <c r="C6" s="343"/>
      <c r="D6" s="346"/>
      <c r="E6" s="343"/>
      <c r="F6" s="343"/>
      <c r="G6" s="343"/>
      <c r="H6" s="343"/>
      <c r="I6" s="343"/>
      <c r="J6" s="343"/>
      <c r="K6" s="347"/>
      <c r="M6" s="347"/>
      <c r="N6" s="347"/>
      <c r="O6" s="347"/>
      <c r="P6" s="347"/>
      <c r="Q6" s="347"/>
      <c r="R6" s="347"/>
      <c r="S6" s="347"/>
      <c r="T6" s="349"/>
      <c r="U6" s="349"/>
      <c r="V6" s="349"/>
      <c r="W6" s="349"/>
      <c r="X6" s="349"/>
      <c r="Y6" s="349"/>
      <c r="Z6" s="349"/>
    </row>
    <row r="7" spans="1:26" ht="23.15" customHeight="1">
      <c r="A7" s="343"/>
      <c r="B7" s="361" t="s">
        <v>2</v>
      </c>
      <c r="C7" s="362"/>
      <c r="D7" s="362"/>
      <c r="E7" s="362"/>
      <c r="F7" s="362"/>
      <c r="G7" s="362"/>
      <c r="H7" s="362"/>
      <c r="I7" s="363"/>
      <c r="J7" s="343"/>
      <c r="K7" s="347"/>
      <c r="M7" s="347"/>
      <c r="N7" s="347"/>
      <c r="O7" s="347"/>
      <c r="P7" s="347"/>
      <c r="Q7" s="347"/>
      <c r="R7" s="347"/>
      <c r="S7" s="347"/>
    </row>
    <row r="8" spans="1:26" s="368" customFormat="1" ht="15.9" customHeight="1">
      <c r="A8" s="364"/>
      <c r="B8" s="384" t="s">
        <v>3</v>
      </c>
      <c r="C8" s="385"/>
      <c r="D8" s="385"/>
      <c r="E8" s="365"/>
      <c r="F8" s="365"/>
      <c r="G8" s="365"/>
      <c r="H8" s="365"/>
      <c r="I8" s="366"/>
      <c r="J8" s="364"/>
      <c r="K8" s="1289"/>
      <c r="M8" s="367"/>
      <c r="N8" s="367"/>
      <c r="O8" s="367"/>
      <c r="P8" s="367"/>
      <c r="Q8" s="367"/>
      <c r="R8" s="367"/>
      <c r="S8" s="367"/>
      <c r="T8" s="369"/>
      <c r="U8" s="369"/>
      <c r="V8" s="369"/>
      <c r="W8" s="369"/>
      <c r="X8" s="369"/>
      <c r="Y8" s="369"/>
      <c r="Z8" s="369"/>
    </row>
    <row r="9" spans="1:26" s="368" customFormat="1" ht="15.9" customHeight="1">
      <c r="A9" s="364"/>
      <c r="B9" s="390" t="s">
        <v>4</v>
      </c>
      <c r="C9" s="391"/>
      <c r="D9" s="391"/>
      <c r="E9" s="371"/>
      <c r="F9" s="371"/>
      <c r="G9" s="371"/>
      <c r="H9" s="371"/>
      <c r="I9" s="372"/>
      <c r="J9" s="364"/>
      <c r="K9" s="1289"/>
      <c r="M9" s="367"/>
      <c r="N9" s="367"/>
      <c r="O9" s="367"/>
      <c r="P9" s="367"/>
      <c r="Q9" s="367"/>
      <c r="R9" s="367"/>
      <c r="S9" s="367"/>
      <c r="T9" s="369"/>
      <c r="U9" s="369"/>
      <c r="V9" s="369"/>
      <c r="W9" s="369"/>
      <c r="X9" s="369"/>
      <c r="Y9" s="369"/>
      <c r="Z9" s="369"/>
    </row>
    <row r="10" spans="1:26" s="368" customFormat="1" ht="15.9" customHeight="1" thickBot="1">
      <c r="A10" s="364"/>
      <c r="B10" s="370" t="s">
        <v>5</v>
      </c>
      <c r="C10" s="373"/>
      <c r="D10" s="373"/>
      <c r="E10" s="373"/>
      <c r="F10" s="373"/>
      <c r="G10" s="373"/>
      <c r="H10" s="373"/>
      <c r="I10" s="374"/>
      <c r="J10" s="364"/>
      <c r="K10" s="367"/>
      <c r="M10" s="367"/>
      <c r="N10" s="367"/>
      <c r="O10" s="367"/>
      <c r="P10" s="367"/>
      <c r="Q10" s="367"/>
      <c r="R10" s="367"/>
      <c r="S10" s="367"/>
      <c r="T10" s="369"/>
      <c r="U10" s="369"/>
      <c r="V10" s="369"/>
      <c r="W10" s="369"/>
      <c r="X10" s="369"/>
      <c r="Y10" s="369"/>
      <c r="Z10" s="369"/>
    </row>
    <row r="11" spans="1:26" ht="15.75" customHeight="1">
      <c r="A11" s="343"/>
      <c r="B11" s="354"/>
      <c r="C11" s="354"/>
      <c r="D11" s="354"/>
      <c r="E11" s="354"/>
      <c r="F11" s="354"/>
      <c r="G11" s="354"/>
      <c r="H11" s="354"/>
      <c r="I11" s="354"/>
      <c r="J11" s="343"/>
      <c r="K11" s="347"/>
      <c r="M11" s="347"/>
      <c r="N11" s="347"/>
      <c r="O11" s="347"/>
      <c r="P11" s="347"/>
      <c r="Q11" s="347"/>
      <c r="R11" s="347"/>
      <c r="S11" s="347"/>
    </row>
    <row r="12" spans="1:26" ht="23.15" customHeight="1">
      <c r="A12" s="347"/>
      <c r="B12" s="375" t="s">
        <v>6</v>
      </c>
      <c r="C12" s="376"/>
      <c r="D12" s="376"/>
      <c r="E12" s="376"/>
      <c r="F12" s="376"/>
      <c r="G12" s="376"/>
      <c r="H12" s="376"/>
      <c r="I12" s="377"/>
      <c r="J12" s="343"/>
      <c r="K12" s="347"/>
      <c r="M12" s="347"/>
      <c r="N12" s="347"/>
      <c r="O12" s="347"/>
      <c r="P12" s="347"/>
      <c r="Q12" s="347"/>
      <c r="R12" s="347"/>
      <c r="S12" s="347"/>
    </row>
    <row r="13" spans="1:26" s="368" customFormat="1" ht="15.9" customHeight="1">
      <c r="A13" s="364"/>
      <c r="B13" s="378" t="s">
        <v>7</v>
      </c>
      <c r="C13" s="379"/>
      <c r="D13" s="379"/>
      <c r="E13" s="365"/>
      <c r="F13" s="365"/>
      <c r="G13" s="365"/>
      <c r="H13" s="365"/>
      <c r="I13" s="366"/>
      <c r="J13" s="364"/>
      <c r="K13" s="367"/>
      <c r="M13" s="367"/>
      <c r="N13" s="367"/>
      <c r="O13" s="367"/>
      <c r="P13" s="367"/>
      <c r="Q13" s="367"/>
      <c r="R13" s="367"/>
      <c r="S13" s="367"/>
      <c r="T13" s="369"/>
      <c r="U13" s="369"/>
      <c r="V13" s="369"/>
      <c r="W13" s="369"/>
      <c r="X13" s="369"/>
      <c r="Y13" s="369"/>
      <c r="Z13" s="369"/>
    </row>
    <row r="14" spans="1:26" s="368" customFormat="1" ht="15.9" customHeight="1" thickBot="1">
      <c r="A14" s="364"/>
      <c r="B14" s="370" t="s">
        <v>8</v>
      </c>
      <c r="C14" s="373"/>
      <c r="D14" s="373"/>
      <c r="E14" s="373"/>
      <c r="F14" s="373"/>
      <c r="G14" s="373"/>
      <c r="H14" s="373"/>
      <c r="I14" s="374"/>
      <c r="J14" s="364"/>
      <c r="K14" s="367"/>
      <c r="M14" s="367"/>
      <c r="N14" s="367"/>
      <c r="O14" s="367"/>
      <c r="P14" s="367"/>
      <c r="Q14" s="367"/>
      <c r="R14" s="367"/>
      <c r="S14" s="367"/>
      <c r="T14" s="369"/>
      <c r="U14" s="369"/>
      <c r="V14" s="369"/>
      <c r="W14" s="369"/>
      <c r="X14" s="369"/>
      <c r="Y14" s="369"/>
      <c r="Z14" s="369"/>
    </row>
    <row r="15" spans="1:26" ht="15.75" customHeight="1" thickBot="1">
      <c r="A15" s="343"/>
      <c r="B15" s="354"/>
      <c r="C15" s="354"/>
      <c r="D15" s="354"/>
      <c r="E15" s="354"/>
      <c r="F15" s="354"/>
      <c r="G15" s="354"/>
      <c r="H15" s="354"/>
      <c r="I15" s="354"/>
      <c r="J15" s="343"/>
      <c r="K15" s="347"/>
      <c r="M15" s="347"/>
      <c r="N15" s="347"/>
      <c r="O15" s="347"/>
      <c r="P15" s="347"/>
      <c r="Q15" s="347"/>
      <c r="R15" s="347"/>
      <c r="S15" s="347"/>
    </row>
    <row r="16" spans="1:26" ht="23.15" customHeight="1">
      <c r="A16" s="347"/>
      <c r="B16" s="380" t="s">
        <v>9</v>
      </c>
      <c r="C16" s="381"/>
      <c r="D16" s="381"/>
      <c r="E16" s="381"/>
      <c r="F16" s="381"/>
      <c r="G16" s="381"/>
      <c r="H16" s="381"/>
      <c r="I16" s="382"/>
      <c r="J16" s="343"/>
      <c r="K16" s="347"/>
      <c r="M16" s="347"/>
      <c r="N16" s="347"/>
      <c r="O16" s="347"/>
      <c r="P16" s="347"/>
      <c r="Q16" s="347"/>
      <c r="R16" s="347"/>
      <c r="S16" s="347"/>
    </row>
    <row r="17" spans="1:26" s="368" customFormat="1" ht="15.9" customHeight="1">
      <c r="A17" s="383"/>
      <c r="B17" s="384" t="s">
        <v>10</v>
      </c>
      <c r="C17" s="385"/>
      <c r="D17" s="385"/>
      <c r="E17" s="385"/>
      <c r="F17" s="385"/>
      <c r="G17" s="385"/>
      <c r="H17" s="385"/>
      <c r="I17" s="386"/>
      <c r="J17" s="383"/>
      <c r="K17" s="387"/>
      <c r="M17" s="387"/>
      <c r="N17" s="387"/>
      <c r="O17" s="388"/>
      <c r="P17" s="387"/>
      <c r="Q17" s="387"/>
      <c r="R17" s="387"/>
      <c r="S17" s="387"/>
      <c r="T17" s="389"/>
      <c r="U17" s="389"/>
      <c r="V17" s="389"/>
      <c r="W17" s="389"/>
      <c r="X17" s="389"/>
      <c r="Y17" s="389"/>
      <c r="Z17" s="389"/>
    </row>
    <row r="18" spans="1:26" s="368" customFormat="1" ht="15.9" customHeight="1">
      <c r="A18" s="383"/>
      <c r="B18" s="390" t="s">
        <v>11</v>
      </c>
      <c r="C18" s="391"/>
      <c r="D18" s="391"/>
      <c r="E18" s="391"/>
      <c r="F18" s="391"/>
      <c r="G18" s="391"/>
      <c r="H18" s="391"/>
      <c r="I18" s="392"/>
      <c r="J18" s="383"/>
      <c r="K18" s="387"/>
      <c r="M18" s="387"/>
      <c r="N18" s="387"/>
      <c r="O18" s="387"/>
      <c r="P18" s="387"/>
      <c r="Q18" s="387"/>
      <c r="R18" s="387"/>
      <c r="S18" s="387"/>
      <c r="T18" s="389"/>
      <c r="U18" s="389"/>
      <c r="V18" s="389"/>
      <c r="W18" s="389"/>
      <c r="X18" s="389"/>
      <c r="Y18" s="389"/>
      <c r="Z18" s="389"/>
    </row>
    <row r="19" spans="1:26" s="368" customFormat="1" ht="15.9" customHeight="1">
      <c r="A19" s="383"/>
      <c r="B19" s="390" t="s">
        <v>12</v>
      </c>
      <c r="C19" s="391"/>
      <c r="D19" s="391"/>
      <c r="E19" s="391"/>
      <c r="F19" s="391"/>
      <c r="G19" s="391"/>
      <c r="H19" s="391"/>
      <c r="I19" s="392"/>
      <c r="J19" s="383"/>
      <c r="K19" s="387"/>
      <c r="M19" s="387"/>
      <c r="N19" s="387"/>
      <c r="O19" s="387"/>
      <c r="P19" s="387"/>
      <c r="Q19" s="387"/>
      <c r="R19" s="387"/>
      <c r="S19" s="387"/>
      <c r="T19" s="389"/>
      <c r="U19" s="389"/>
      <c r="V19" s="389"/>
      <c r="W19" s="389"/>
      <c r="X19" s="389"/>
      <c r="Y19" s="389"/>
      <c r="Z19" s="389"/>
    </row>
    <row r="20" spans="1:26" s="368" customFormat="1" ht="15.9" customHeight="1">
      <c r="A20" s="383"/>
      <c r="B20" s="393" t="s">
        <v>13</v>
      </c>
      <c r="C20" s="394"/>
      <c r="D20" s="394"/>
      <c r="E20" s="394"/>
      <c r="F20" s="394"/>
      <c r="G20" s="394"/>
      <c r="H20" s="394"/>
      <c r="I20" s="395"/>
      <c r="J20" s="383"/>
      <c r="K20" s="387"/>
      <c r="M20" s="387"/>
      <c r="N20" s="387"/>
      <c r="O20" s="387"/>
      <c r="P20" s="387"/>
      <c r="Q20" s="387"/>
      <c r="R20" s="387"/>
      <c r="S20" s="387"/>
      <c r="T20" s="389"/>
      <c r="U20" s="389"/>
      <c r="V20" s="389"/>
      <c r="W20" s="389"/>
      <c r="X20" s="389"/>
      <c r="Y20" s="389"/>
      <c r="Z20" s="389"/>
    </row>
    <row r="21" spans="1:26" ht="15.75" customHeight="1">
      <c r="A21" s="343"/>
      <c r="B21" s="353"/>
      <c r="C21" s="343"/>
      <c r="D21" s="343"/>
      <c r="E21" s="396"/>
      <c r="F21" s="396"/>
      <c r="G21" s="396"/>
      <c r="H21" s="396"/>
      <c r="I21" s="396"/>
      <c r="J21" s="343"/>
      <c r="K21" s="347"/>
      <c r="M21" s="347"/>
      <c r="N21" s="347"/>
      <c r="O21" s="347"/>
      <c r="P21" s="347"/>
      <c r="Q21" s="347"/>
      <c r="R21" s="347"/>
      <c r="S21" s="347"/>
    </row>
    <row r="22" spans="1:26" ht="23.15" customHeight="1">
      <c r="A22" s="347"/>
      <c r="B22" s="397" t="s">
        <v>14</v>
      </c>
      <c r="C22" s="398"/>
      <c r="D22" s="398"/>
      <c r="E22" s="398"/>
      <c r="F22" s="398"/>
      <c r="G22" s="398"/>
      <c r="H22" s="398"/>
      <c r="I22" s="399"/>
      <c r="J22" s="343"/>
      <c r="K22" s="347"/>
      <c r="M22" s="347"/>
      <c r="N22" s="347"/>
      <c r="O22" s="347"/>
      <c r="P22" s="347"/>
      <c r="Q22" s="347"/>
      <c r="R22" s="347"/>
      <c r="S22" s="347"/>
    </row>
    <row r="23" spans="1:26" s="368" customFormat="1" ht="15.9" customHeight="1">
      <c r="A23" s="364"/>
      <c r="B23" s="378" t="s">
        <v>15</v>
      </c>
      <c r="C23" s="379"/>
      <c r="D23" s="379"/>
      <c r="E23" s="365"/>
      <c r="F23" s="365"/>
      <c r="G23" s="365"/>
      <c r="H23" s="365"/>
      <c r="I23" s="366"/>
      <c r="J23" s="364"/>
      <c r="K23" s="367"/>
      <c r="M23" s="400"/>
      <c r="N23" s="367"/>
      <c r="O23" s="367"/>
      <c r="P23" s="367"/>
      <c r="Q23" s="367"/>
      <c r="R23" s="367"/>
      <c r="S23" s="367"/>
      <c r="T23" s="369"/>
      <c r="U23" s="369"/>
      <c r="V23" s="369"/>
      <c r="W23" s="369"/>
      <c r="X23" s="369"/>
      <c r="Y23" s="369"/>
      <c r="Z23" s="369"/>
    </row>
    <row r="24" spans="1:26" s="368" customFormat="1" ht="15.9" customHeight="1">
      <c r="A24" s="364"/>
      <c r="B24" s="401" t="s">
        <v>16</v>
      </c>
      <c r="C24" s="371"/>
      <c r="D24" s="371"/>
      <c r="E24" s="371"/>
      <c r="F24" s="371"/>
      <c r="G24" s="371"/>
      <c r="H24" s="371"/>
      <c r="I24" s="372"/>
      <c r="J24" s="364"/>
      <c r="K24" s="367"/>
      <c r="M24" s="400"/>
      <c r="N24" s="367"/>
      <c r="O24" s="367"/>
      <c r="P24" s="367"/>
      <c r="Q24" s="367"/>
      <c r="R24" s="367"/>
      <c r="S24" s="367"/>
      <c r="T24" s="369"/>
      <c r="U24" s="369"/>
      <c r="V24" s="369"/>
      <c r="W24" s="369"/>
      <c r="X24" s="369"/>
      <c r="Y24" s="369"/>
      <c r="Z24" s="369"/>
    </row>
    <row r="25" spans="1:26" s="368" customFormat="1" ht="15.9" customHeight="1">
      <c r="A25" s="364"/>
      <c r="B25" s="370" t="s">
        <v>1874</v>
      </c>
      <c r="C25" s="373"/>
      <c r="D25" s="373"/>
      <c r="E25" s="373"/>
      <c r="F25" s="373"/>
      <c r="G25" s="373"/>
      <c r="H25" s="373"/>
      <c r="I25" s="374"/>
      <c r="J25" s="364"/>
      <c r="K25" s="367"/>
      <c r="O25" s="367"/>
      <c r="P25" s="367"/>
      <c r="Q25" s="367"/>
      <c r="R25" s="367"/>
      <c r="S25" s="367"/>
      <c r="T25" s="369"/>
      <c r="U25" s="369"/>
      <c r="V25" s="369"/>
      <c r="W25" s="369"/>
      <c r="X25" s="369"/>
      <c r="Y25" s="369"/>
      <c r="Z25" s="369"/>
    </row>
    <row r="26" spans="1:26" ht="38.25" customHeight="1">
      <c r="A26" s="343"/>
      <c r="B26" s="402"/>
      <c r="C26" s="402"/>
      <c r="D26" s="402"/>
      <c r="E26" s="402"/>
      <c r="F26" s="402"/>
      <c r="G26" s="402"/>
      <c r="H26" s="343"/>
      <c r="I26" s="343"/>
      <c r="J26" s="343"/>
      <c r="K26" s="347"/>
      <c r="M26" s="347"/>
      <c r="N26" s="347"/>
      <c r="O26" s="347"/>
      <c r="P26" s="347"/>
      <c r="Q26" s="347"/>
      <c r="R26" s="347"/>
      <c r="S26" s="347"/>
    </row>
    <row r="27" spans="1:26" ht="23.15" customHeight="1">
      <c r="A27" s="343"/>
      <c r="B27" s="403" t="s">
        <v>17</v>
      </c>
      <c r="C27" s="404"/>
      <c r="D27" s="404"/>
      <c r="E27" s="404"/>
      <c r="F27" s="404"/>
      <c r="G27" s="404"/>
      <c r="H27" s="404"/>
      <c r="I27" s="404"/>
      <c r="J27" s="343"/>
      <c r="K27" s="347"/>
      <c r="M27" s="347"/>
      <c r="N27" s="347"/>
      <c r="O27" s="347"/>
      <c r="P27" s="347"/>
      <c r="Q27" s="347"/>
      <c r="R27" s="347"/>
      <c r="S27" s="347"/>
    </row>
    <row r="28" spans="1:26" ht="15.75" customHeight="1">
      <c r="A28" s="343"/>
      <c r="B28" s="405"/>
      <c r="C28" s="405"/>
      <c r="D28" s="405"/>
      <c r="E28" s="405"/>
      <c r="F28" s="405"/>
      <c r="G28" s="405"/>
      <c r="H28" s="406"/>
      <c r="I28" s="406"/>
      <c r="J28" s="343"/>
      <c r="K28" s="347"/>
      <c r="M28" s="347"/>
      <c r="N28" s="347"/>
      <c r="O28" s="347"/>
      <c r="P28" s="347"/>
      <c r="Q28" s="347"/>
      <c r="R28" s="347"/>
      <c r="S28" s="347"/>
    </row>
    <row r="29" spans="1:26" ht="21" customHeight="1">
      <c r="A29" s="343"/>
      <c r="B29" s="407" t="s">
        <v>1875</v>
      </c>
      <c r="C29" s="408"/>
      <c r="D29" s="408"/>
      <c r="E29" s="408"/>
      <c r="F29" s="408"/>
      <c r="G29" s="408"/>
      <c r="H29" s="408"/>
      <c r="I29" s="408"/>
      <c r="J29" s="343"/>
      <c r="K29" s="347"/>
      <c r="M29" s="347"/>
      <c r="N29" s="347"/>
      <c r="O29" s="347"/>
      <c r="P29" s="347"/>
      <c r="Q29" s="347"/>
      <c r="R29" s="347"/>
      <c r="S29" s="347"/>
    </row>
    <row r="30" spans="1:26" ht="9" customHeight="1">
      <c r="A30" s="343"/>
      <c r="B30" s="408"/>
      <c r="C30" s="408"/>
      <c r="D30" s="408"/>
      <c r="E30" s="408"/>
      <c r="F30" s="408"/>
      <c r="G30" s="408"/>
      <c r="H30" s="408"/>
      <c r="I30" s="408"/>
      <c r="J30" s="343"/>
      <c r="K30" s="347"/>
      <c r="M30" s="347"/>
      <c r="N30" s="347"/>
      <c r="O30" s="347"/>
      <c r="P30" s="347"/>
      <c r="Q30" s="347"/>
      <c r="R30" s="347"/>
      <c r="S30" s="347"/>
    </row>
    <row r="31" spans="1:26" ht="60.9" customHeight="1">
      <c r="A31" s="343"/>
      <c r="B31" s="1330" t="s">
        <v>1876</v>
      </c>
      <c r="C31" s="1330"/>
      <c r="D31" s="1330"/>
      <c r="E31" s="1330"/>
      <c r="F31" s="1330"/>
      <c r="G31" s="1330"/>
      <c r="H31" s="1330"/>
      <c r="I31" s="1330"/>
      <c r="J31" s="343"/>
      <c r="K31" s="347"/>
      <c r="M31" s="347"/>
      <c r="N31" s="347"/>
      <c r="O31" s="347"/>
      <c r="P31" s="347"/>
      <c r="Q31" s="347"/>
      <c r="R31" s="347"/>
      <c r="S31" s="347"/>
    </row>
    <row r="32" spans="1:26" ht="15.75" customHeight="1">
      <c r="A32" s="343"/>
      <c r="B32" s="409"/>
      <c r="C32" s="409"/>
      <c r="D32" s="409"/>
      <c r="E32" s="409"/>
      <c r="F32" s="409"/>
      <c r="G32" s="409"/>
      <c r="H32" s="409"/>
      <c r="I32" s="409"/>
      <c r="J32" s="343"/>
      <c r="K32" s="347"/>
      <c r="M32" s="347"/>
      <c r="N32" s="347"/>
      <c r="O32" s="347"/>
      <c r="P32" s="347"/>
      <c r="Q32" s="347"/>
      <c r="R32" s="347"/>
      <c r="S32" s="347"/>
    </row>
    <row r="33" spans="1:26" ht="18" customHeight="1">
      <c r="A33" s="343"/>
      <c r="B33" s="407" t="s">
        <v>18</v>
      </c>
      <c r="C33" s="409"/>
      <c r="D33" s="409"/>
      <c r="E33" s="409"/>
      <c r="F33" s="409"/>
      <c r="G33" s="409"/>
      <c r="H33" s="409"/>
      <c r="I33" s="409"/>
      <c r="J33" s="343"/>
      <c r="M33" s="347"/>
      <c r="N33" s="347"/>
      <c r="O33" s="347"/>
      <c r="P33" s="347"/>
      <c r="Q33" s="347"/>
      <c r="R33" s="347"/>
      <c r="S33" s="347"/>
    </row>
    <row r="34" spans="1:26" ht="9.75" customHeight="1">
      <c r="A34" s="343"/>
      <c r="B34" s="409"/>
      <c r="C34" s="409"/>
      <c r="D34" s="409"/>
      <c r="E34" s="409"/>
      <c r="F34" s="409"/>
      <c r="G34" s="409"/>
      <c r="H34" s="409"/>
      <c r="I34" s="409"/>
      <c r="J34" s="343"/>
      <c r="K34" s="347"/>
      <c r="M34" s="347"/>
      <c r="N34" s="347"/>
      <c r="O34" s="347"/>
      <c r="P34" s="347"/>
      <c r="Q34" s="347"/>
      <c r="R34" s="347"/>
      <c r="S34" s="347"/>
    </row>
    <row r="35" spans="1:26" ht="342.5" customHeight="1">
      <c r="A35" s="343"/>
      <c r="B35" s="1330" t="s">
        <v>1877</v>
      </c>
      <c r="C35" s="1331"/>
      <c r="D35" s="1331"/>
      <c r="E35" s="1331"/>
      <c r="F35" s="1331"/>
      <c r="G35" s="1331"/>
      <c r="H35" s="1331"/>
      <c r="I35" s="1331"/>
      <c r="J35" s="343"/>
      <c r="K35" s="347"/>
      <c r="M35" s="347"/>
      <c r="N35" s="347"/>
      <c r="O35" s="347"/>
      <c r="P35" s="347"/>
      <c r="Q35" s="347"/>
      <c r="R35" s="347"/>
      <c r="S35" s="347"/>
    </row>
    <row r="36" spans="1:26" ht="14">
      <c r="A36" s="343"/>
      <c r="B36" s="410"/>
      <c r="C36" s="410"/>
      <c r="D36" s="410"/>
      <c r="E36" s="410"/>
      <c r="F36" s="410"/>
      <c r="G36" s="410"/>
      <c r="H36" s="410"/>
      <c r="I36" s="410"/>
      <c r="J36" s="343"/>
      <c r="K36" s="347"/>
      <c r="M36" s="347"/>
      <c r="N36" s="347"/>
      <c r="O36" s="347"/>
      <c r="P36" s="347"/>
      <c r="Q36" s="347"/>
      <c r="R36" s="347"/>
      <c r="S36" s="347"/>
      <c r="T36" s="349"/>
      <c r="U36" s="349"/>
      <c r="V36" s="349"/>
      <c r="W36" s="349"/>
      <c r="X36" s="349"/>
      <c r="Y36" s="349"/>
      <c r="Z36" s="349"/>
    </row>
    <row r="37" spans="1:26" ht="19.5" customHeight="1">
      <c r="A37" s="347"/>
      <c r="B37" s="1332" t="s">
        <v>19</v>
      </c>
      <c r="C37" s="1332"/>
      <c r="D37" s="1332"/>
      <c r="E37" s="1332"/>
      <c r="F37" s="1332"/>
      <c r="G37" s="1332"/>
      <c r="H37" s="1332"/>
      <c r="I37" s="1332"/>
      <c r="J37" s="343"/>
      <c r="K37" s="347"/>
      <c r="M37" s="347"/>
      <c r="N37" s="347"/>
      <c r="O37" s="347"/>
      <c r="P37" s="347"/>
      <c r="Q37" s="347"/>
      <c r="R37" s="347"/>
      <c r="S37" s="347"/>
    </row>
    <row r="38" spans="1:26" ht="15.75" customHeight="1">
      <c r="A38" s="343"/>
      <c r="B38" s="353"/>
      <c r="C38" s="345"/>
      <c r="D38" s="346"/>
      <c r="E38" s="343"/>
      <c r="F38" s="343"/>
      <c r="G38" s="343"/>
      <c r="H38" s="343"/>
      <c r="I38" s="343"/>
      <c r="J38" s="343"/>
      <c r="K38" s="347"/>
      <c r="M38" s="347"/>
      <c r="N38" s="347"/>
      <c r="O38" s="347"/>
      <c r="P38" s="347"/>
      <c r="Q38" s="347"/>
      <c r="R38" s="347"/>
      <c r="S38" s="347"/>
    </row>
    <row r="39" spans="1:26" ht="15.75" customHeight="1">
      <c r="A39" s="343"/>
      <c r="B39" s="353"/>
      <c r="C39" s="345"/>
      <c r="D39" s="346"/>
      <c r="E39" s="343"/>
      <c r="F39" s="343"/>
      <c r="G39" s="411"/>
      <c r="H39" s="343"/>
      <c r="I39" s="343"/>
      <c r="J39" s="343"/>
      <c r="K39" s="347"/>
      <c r="M39" s="347"/>
      <c r="N39" s="347"/>
      <c r="O39" s="347"/>
      <c r="P39" s="347"/>
      <c r="Q39" s="347"/>
      <c r="R39" s="347"/>
      <c r="S39" s="347"/>
    </row>
    <row r="40" spans="1:26" ht="18.899999999999999" customHeight="1">
      <c r="A40" s="343"/>
      <c r="B40" s="353"/>
      <c r="C40" s="343"/>
      <c r="D40" s="346"/>
      <c r="E40" s="343"/>
      <c r="F40" s="343"/>
      <c r="G40" s="343"/>
      <c r="H40" s="343"/>
      <c r="I40" s="412" t="s">
        <v>20</v>
      </c>
      <c r="J40" s="343"/>
      <c r="K40" s="347"/>
      <c r="M40" s="347"/>
      <c r="N40" s="347"/>
      <c r="O40" s="347"/>
      <c r="P40" s="347"/>
      <c r="Q40" s="347"/>
      <c r="R40" s="347"/>
      <c r="S40" s="347"/>
    </row>
    <row r="41" spans="1:26" ht="15.75" customHeight="1">
      <c r="A41" s="343"/>
      <c r="B41" s="353"/>
      <c r="C41" s="343"/>
      <c r="D41" s="346"/>
      <c r="E41" s="343"/>
      <c r="F41" s="343"/>
      <c r="G41" s="343"/>
      <c r="H41" s="343"/>
      <c r="I41" s="343"/>
      <c r="J41" s="343"/>
      <c r="K41" s="347"/>
      <c r="M41" s="347"/>
      <c r="N41" s="347"/>
      <c r="O41" s="347"/>
      <c r="P41" s="347"/>
      <c r="Q41" s="347"/>
      <c r="R41" s="347"/>
      <c r="S41" s="347"/>
    </row>
    <row r="42" spans="1:26" ht="15.75" customHeight="1">
      <c r="A42" s="347"/>
      <c r="B42" s="413"/>
      <c r="C42" s="347"/>
      <c r="D42" s="414"/>
      <c r="E42" s="347"/>
      <c r="F42" s="347"/>
      <c r="G42" s="347"/>
      <c r="H42" s="347"/>
      <c r="I42" s="347"/>
      <c r="J42" s="347"/>
      <c r="K42" s="347"/>
      <c r="M42" s="347"/>
      <c r="N42" s="347"/>
      <c r="O42" s="347"/>
      <c r="P42" s="347"/>
      <c r="Q42" s="347"/>
      <c r="R42" s="347"/>
      <c r="S42" s="347"/>
    </row>
    <row r="43" spans="1:26" ht="15.75" customHeight="1">
      <c r="A43" s="347"/>
      <c r="B43" s="413"/>
      <c r="C43" s="347"/>
      <c r="D43" s="414"/>
      <c r="E43" s="347"/>
      <c r="F43" s="347"/>
      <c r="G43" s="347"/>
      <c r="H43" s="347"/>
      <c r="I43" s="347"/>
      <c r="J43" s="347"/>
      <c r="K43" s="347"/>
      <c r="M43" s="347"/>
      <c r="N43" s="347"/>
      <c r="O43" s="347"/>
      <c r="P43" s="347"/>
      <c r="Q43" s="347"/>
      <c r="R43" s="347"/>
      <c r="S43" s="347"/>
    </row>
    <row r="44" spans="1:26" ht="15.75" customHeight="1">
      <c r="A44" s="347"/>
      <c r="B44" s="413"/>
      <c r="C44" s="359"/>
      <c r="D44" s="414"/>
      <c r="E44" s="347"/>
      <c r="F44" s="347"/>
      <c r="G44" s="347"/>
      <c r="H44" s="347"/>
      <c r="I44" s="347"/>
      <c r="J44" s="347"/>
      <c r="K44" s="347"/>
      <c r="M44" s="347"/>
      <c r="N44" s="347"/>
      <c r="O44" s="347"/>
      <c r="P44" s="347"/>
      <c r="Q44" s="347"/>
      <c r="R44" s="347"/>
      <c r="S44" s="347"/>
    </row>
    <row r="45" spans="1:26" ht="15.75" customHeight="1">
      <c r="A45" s="347"/>
      <c r="B45" s="413"/>
      <c r="C45" s="347"/>
      <c r="D45" s="414"/>
      <c r="E45" s="347"/>
      <c r="F45" s="347"/>
      <c r="G45" s="347"/>
      <c r="H45" s="347"/>
      <c r="I45" s="347"/>
      <c r="J45" s="347"/>
      <c r="K45" s="347"/>
      <c r="M45" s="347"/>
      <c r="N45" s="347"/>
      <c r="O45" s="347"/>
      <c r="P45" s="347"/>
      <c r="Q45" s="347"/>
      <c r="R45" s="347"/>
      <c r="S45" s="347"/>
    </row>
    <row r="46" spans="1:26" ht="15.75" customHeight="1">
      <c r="A46" s="347"/>
      <c r="B46" s="413"/>
      <c r="C46" s="347"/>
      <c r="D46" s="414"/>
      <c r="E46" s="347"/>
      <c r="F46" s="347"/>
      <c r="G46" s="347"/>
      <c r="H46" s="347"/>
      <c r="I46" s="347"/>
      <c r="J46" s="347"/>
      <c r="K46" s="347"/>
      <c r="M46" s="347"/>
      <c r="N46" s="347"/>
      <c r="O46" s="347"/>
      <c r="P46" s="347"/>
      <c r="Q46" s="347"/>
      <c r="R46" s="347"/>
      <c r="S46" s="347"/>
    </row>
    <row r="47" spans="1:26" ht="15.75" customHeight="1">
      <c r="A47" s="347"/>
      <c r="B47" s="413"/>
      <c r="C47" s="347"/>
      <c r="D47" s="414"/>
      <c r="E47" s="347"/>
      <c r="F47" s="347"/>
      <c r="G47" s="347"/>
      <c r="H47" s="347"/>
      <c r="I47" s="347"/>
      <c r="J47" s="347"/>
      <c r="K47" s="347"/>
      <c r="M47" s="347"/>
      <c r="N47" s="347"/>
      <c r="O47" s="347"/>
      <c r="P47" s="347"/>
      <c r="Q47" s="347"/>
      <c r="R47" s="347"/>
      <c r="S47" s="347"/>
    </row>
    <row r="48" spans="1:26" ht="15.75" customHeight="1">
      <c r="A48" s="347"/>
      <c r="B48" s="413"/>
      <c r="C48" s="347"/>
      <c r="D48" s="414"/>
      <c r="E48" s="347"/>
      <c r="F48" s="347"/>
      <c r="G48" s="347"/>
      <c r="H48" s="347"/>
      <c r="I48" s="347"/>
      <c r="J48" s="347"/>
      <c r="K48" s="347"/>
      <c r="M48" s="347"/>
      <c r="N48" s="347"/>
      <c r="O48" s="347"/>
      <c r="P48" s="347"/>
      <c r="Q48" s="347"/>
      <c r="R48" s="347"/>
      <c r="S48" s="347"/>
    </row>
    <row r="49" spans="1:19" ht="15.75" customHeight="1">
      <c r="A49" s="347"/>
      <c r="B49" s="413"/>
      <c r="C49" s="347"/>
      <c r="D49" s="414"/>
      <c r="E49" s="347"/>
      <c r="F49" s="347"/>
      <c r="G49" s="347"/>
      <c r="H49" s="347"/>
      <c r="I49" s="347"/>
      <c r="J49" s="347"/>
      <c r="K49" s="347"/>
      <c r="M49" s="347"/>
      <c r="N49" s="347"/>
      <c r="O49" s="347"/>
      <c r="P49" s="347"/>
      <c r="Q49" s="347"/>
      <c r="R49" s="347"/>
      <c r="S49" s="347"/>
    </row>
    <row r="50" spans="1:19" ht="15.75" customHeight="1">
      <c r="A50" s="347"/>
      <c r="B50" s="413"/>
      <c r="C50" s="347"/>
      <c r="D50" s="414"/>
      <c r="E50" s="347"/>
      <c r="F50" s="347"/>
      <c r="G50" s="347"/>
      <c r="H50" s="347"/>
      <c r="I50" s="347"/>
      <c r="J50" s="347"/>
      <c r="K50" s="347"/>
      <c r="M50" s="347"/>
      <c r="N50" s="347"/>
      <c r="O50" s="347"/>
      <c r="P50" s="347"/>
      <c r="Q50" s="347"/>
      <c r="R50" s="347"/>
      <c r="S50" s="347"/>
    </row>
    <row r="51" spans="1:19" ht="15.75" customHeight="1">
      <c r="A51" s="347"/>
      <c r="B51" s="413"/>
      <c r="C51" s="347"/>
      <c r="D51" s="414"/>
      <c r="E51" s="347"/>
      <c r="F51" s="347"/>
      <c r="G51" s="347"/>
      <c r="H51" s="347"/>
      <c r="I51" s="347"/>
      <c r="J51" s="347"/>
      <c r="K51" s="347"/>
      <c r="M51" s="347"/>
      <c r="N51" s="347"/>
      <c r="O51" s="347"/>
      <c r="P51" s="347"/>
      <c r="Q51" s="347"/>
      <c r="R51" s="347"/>
      <c r="S51" s="347"/>
    </row>
    <row r="52" spans="1:19" ht="15.75" customHeight="1">
      <c r="A52" s="347"/>
      <c r="B52" s="413"/>
      <c r="C52" s="359"/>
      <c r="D52" s="414"/>
      <c r="E52" s="347"/>
      <c r="F52" s="347"/>
      <c r="G52" s="347"/>
      <c r="H52" s="347"/>
      <c r="I52" s="347"/>
      <c r="J52" s="347"/>
      <c r="K52" s="347"/>
      <c r="M52" s="347"/>
      <c r="N52" s="347"/>
      <c r="O52" s="347"/>
      <c r="P52" s="347"/>
      <c r="Q52" s="347"/>
      <c r="R52" s="347"/>
      <c r="S52" s="347"/>
    </row>
    <row r="53" spans="1:19" ht="15.75" customHeight="1">
      <c r="A53" s="347"/>
      <c r="B53" s="413"/>
      <c r="C53" s="359"/>
      <c r="D53" s="414"/>
      <c r="E53" s="347"/>
      <c r="F53" s="347"/>
      <c r="G53" s="347"/>
      <c r="H53" s="347"/>
      <c r="I53" s="347"/>
      <c r="J53" s="347"/>
      <c r="K53" s="347"/>
      <c r="M53" s="347"/>
      <c r="N53" s="347"/>
      <c r="O53" s="347"/>
      <c r="P53" s="347"/>
      <c r="Q53" s="347"/>
      <c r="R53" s="347"/>
      <c r="S53" s="347"/>
    </row>
    <row r="54" spans="1:19" ht="15.75" customHeight="1">
      <c r="A54" s="347"/>
      <c r="B54" s="413"/>
      <c r="C54" s="359"/>
      <c r="D54" s="414"/>
      <c r="E54" s="347"/>
      <c r="F54" s="347"/>
      <c r="G54" s="347"/>
      <c r="H54" s="347"/>
      <c r="I54" s="347"/>
      <c r="J54" s="347"/>
      <c r="K54" s="347"/>
      <c r="M54" s="347"/>
      <c r="N54" s="347"/>
      <c r="O54" s="347"/>
      <c r="P54" s="347"/>
      <c r="Q54" s="347"/>
      <c r="R54" s="347"/>
      <c r="S54" s="347"/>
    </row>
    <row r="55" spans="1:19" ht="15.75" customHeight="1">
      <c r="A55" s="347"/>
      <c r="B55" s="413"/>
      <c r="C55" s="359"/>
      <c r="D55" s="414"/>
      <c r="E55" s="347"/>
      <c r="F55" s="347"/>
      <c r="G55" s="347"/>
      <c r="H55" s="347"/>
      <c r="I55" s="347"/>
      <c r="J55" s="347"/>
      <c r="K55" s="347"/>
      <c r="M55" s="347"/>
      <c r="N55" s="347"/>
      <c r="O55" s="347"/>
      <c r="P55" s="347"/>
      <c r="Q55" s="347"/>
      <c r="R55" s="347"/>
      <c r="S55" s="347"/>
    </row>
    <row r="56" spans="1:19" ht="15.75" customHeight="1">
      <c r="A56" s="347"/>
      <c r="B56" s="413"/>
      <c r="C56" s="359"/>
      <c r="D56" s="414"/>
      <c r="E56" s="347"/>
      <c r="F56" s="347"/>
      <c r="G56" s="347"/>
      <c r="H56" s="347"/>
      <c r="I56" s="347"/>
      <c r="J56" s="347"/>
      <c r="K56" s="347"/>
      <c r="M56" s="347"/>
      <c r="N56" s="347"/>
      <c r="O56" s="347"/>
      <c r="P56" s="347"/>
      <c r="Q56" s="347"/>
      <c r="R56" s="347"/>
      <c r="S56" s="347"/>
    </row>
    <row r="57" spans="1:19" ht="15.75" customHeight="1">
      <c r="A57" s="347"/>
      <c r="B57" s="413"/>
      <c r="C57" s="347"/>
      <c r="D57" s="414"/>
      <c r="E57" s="347"/>
      <c r="F57" s="347"/>
      <c r="G57" s="347"/>
      <c r="H57" s="347"/>
      <c r="I57" s="347"/>
      <c r="J57" s="347"/>
      <c r="K57" s="347"/>
      <c r="M57" s="347"/>
      <c r="N57" s="347"/>
      <c r="O57" s="347"/>
      <c r="P57" s="347"/>
      <c r="Q57" s="347"/>
      <c r="R57" s="347"/>
      <c r="S57" s="347"/>
    </row>
    <row r="58" spans="1:19" ht="15.75" customHeight="1">
      <c r="A58" s="347"/>
      <c r="B58" s="413"/>
      <c r="C58" s="347"/>
      <c r="D58" s="414"/>
      <c r="E58" s="347"/>
      <c r="F58" s="347"/>
      <c r="G58" s="347"/>
      <c r="H58" s="347"/>
      <c r="I58" s="347"/>
      <c r="J58" s="347"/>
      <c r="K58" s="347"/>
      <c r="M58" s="347"/>
      <c r="N58" s="347"/>
      <c r="O58" s="347"/>
      <c r="P58" s="347"/>
      <c r="Q58" s="347"/>
      <c r="R58" s="347"/>
      <c r="S58" s="347"/>
    </row>
    <row r="59" spans="1:19" ht="15.75" customHeight="1">
      <c r="A59" s="347"/>
      <c r="B59" s="413"/>
      <c r="C59" s="359"/>
      <c r="D59" s="414"/>
      <c r="E59" s="347"/>
      <c r="F59" s="347"/>
      <c r="G59" s="347"/>
      <c r="H59" s="347"/>
      <c r="I59" s="347"/>
      <c r="J59" s="347"/>
      <c r="K59" s="347"/>
      <c r="M59" s="347"/>
      <c r="N59" s="347"/>
      <c r="O59" s="347"/>
      <c r="P59" s="347"/>
      <c r="Q59" s="347"/>
      <c r="R59" s="347"/>
      <c r="S59" s="347"/>
    </row>
    <row r="60" spans="1:19" ht="15.75" customHeight="1">
      <c r="A60" s="347"/>
      <c r="B60" s="413"/>
      <c r="C60" s="359"/>
      <c r="D60" s="414"/>
      <c r="E60" s="347"/>
      <c r="F60" s="347"/>
      <c r="G60" s="347"/>
      <c r="H60" s="347"/>
      <c r="I60" s="347"/>
      <c r="J60" s="347"/>
      <c r="K60" s="347"/>
      <c r="M60" s="347"/>
      <c r="N60" s="347"/>
      <c r="O60" s="347"/>
      <c r="P60" s="347"/>
      <c r="Q60" s="347"/>
      <c r="R60" s="347"/>
      <c r="S60" s="347"/>
    </row>
    <row r="61" spans="1:19" ht="15.75" customHeight="1">
      <c r="A61" s="347"/>
      <c r="B61" s="413"/>
      <c r="C61" s="359"/>
      <c r="D61" s="414"/>
      <c r="E61" s="347"/>
      <c r="F61" s="347"/>
      <c r="G61" s="347"/>
      <c r="H61" s="347"/>
      <c r="I61" s="347"/>
      <c r="J61" s="347"/>
      <c r="K61" s="347"/>
      <c r="M61" s="347"/>
      <c r="N61" s="347"/>
      <c r="O61" s="347"/>
      <c r="P61" s="347"/>
      <c r="Q61" s="347"/>
      <c r="R61" s="347"/>
      <c r="S61" s="347"/>
    </row>
    <row r="62" spans="1:19" ht="15.75" customHeight="1">
      <c r="A62" s="347"/>
      <c r="B62" s="413"/>
      <c r="C62" s="359"/>
      <c r="D62" s="414"/>
      <c r="E62" s="347"/>
      <c r="F62" s="347"/>
      <c r="G62" s="347"/>
      <c r="H62" s="347"/>
      <c r="I62" s="347"/>
      <c r="J62" s="347"/>
      <c r="K62" s="347"/>
      <c r="M62" s="347"/>
      <c r="N62" s="347"/>
      <c r="O62" s="347"/>
      <c r="P62" s="347"/>
      <c r="Q62" s="347"/>
      <c r="R62" s="347"/>
      <c r="S62" s="347"/>
    </row>
    <row r="63" spans="1:19" ht="15.75" customHeight="1">
      <c r="A63" s="347"/>
      <c r="B63" s="413"/>
      <c r="C63" s="359"/>
      <c r="D63" s="414"/>
      <c r="E63" s="347"/>
      <c r="F63" s="347"/>
      <c r="G63" s="347"/>
      <c r="H63" s="347"/>
      <c r="I63" s="347"/>
      <c r="J63" s="347"/>
      <c r="K63" s="347"/>
      <c r="M63" s="347"/>
      <c r="N63" s="347"/>
      <c r="O63" s="347"/>
      <c r="P63" s="347"/>
      <c r="Q63" s="347"/>
      <c r="R63" s="347"/>
      <c r="S63" s="347"/>
    </row>
    <row r="64" spans="1:19" ht="15.75" customHeight="1">
      <c r="A64" s="347"/>
      <c r="B64" s="413"/>
      <c r="C64" s="359"/>
      <c r="D64" s="414"/>
      <c r="E64" s="347"/>
      <c r="F64" s="347"/>
      <c r="G64" s="347"/>
      <c r="H64" s="347"/>
      <c r="I64" s="347"/>
      <c r="J64" s="347"/>
      <c r="K64" s="347"/>
      <c r="M64" s="347"/>
      <c r="N64" s="347"/>
      <c r="O64" s="347"/>
      <c r="P64" s="347"/>
      <c r="Q64" s="347"/>
      <c r="R64" s="347"/>
      <c r="S64" s="347"/>
    </row>
    <row r="65" spans="1:19" ht="15.75" customHeight="1">
      <c r="A65" s="347"/>
      <c r="B65" s="413"/>
      <c r="C65" s="347"/>
      <c r="D65" s="414"/>
      <c r="E65" s="347"/>
      <c r="F65" s="347"/>
      <c r="G65" s="347"/>
      <c r="H65" s="347"/>
      <c r="I65" s="347"/>
      <c r="J65" s="347"/>
      <c r="K65" s="347"/>
      <c r="M65" s="347"/>
      <c r="N65" s="347"/>
      <c r="O65" s="347"/>
      <c r="P65" s="347"/>
      <c r="Q65" s="347"/>
      <c r="R65" s="347"/>
      <c r="S65" s="347"/>
    </row>
    <row r="66" spans="1:19" ht="15.75" customHeight="1">
      <c r="A66" s="347"/>
      <c r="B66" s="413"/>
      <c r="C66" s="347"/>
      <c r="D66" s="414"/>
      <c r="E66" s="347"/>
      <c r="F66" s="347"/>
      <c r="G66" s="347"/>
      <c r="H66" s="347"/>
      <c r="I66" s="347"/>
      <c r="J66" s="347"/>
      <c r="K66" s="347"/>
      <c r="M66" s="347"/>
      <c r="N66" s="347"/>
      <c r="O66" s="347"/>
      <c r="P66" s="347"/>
      <c r="Q66" s="347"/>
      <c r="R66" s="347"/>
      <c r="S66" s="347"/>
    </row>
    <row r="67" spans="1:19" ht="15.75" customHeight="1">
      <c r="A67" s="347"/>
      <c r="B67" s="413"/>
      <c r="C67" s="359"/>
      <c r="D67" s="414"/>
      <c r="E67" s="347"/>
      <c r="F67" s="347"/>
      <c r="G67" s="347"/>
      <c r="H67" s="347"/>
      <c r="I67" s="347"/>
      <c r="J67" s="347"/>
      <c r="K67" s="347"/>
      <c r="M67" s="347"/>
      <c r="N67" s="347"/>
      <c r="O67" s="347"/>
      <c r="P67" s="347"/>
      <c r="Q67" s="347"/>
      <c r="R67" s="347"/>
      <c r="S67" s="347"/>
    </row>
    <row r="68" spans="1:19" ht="15.75" customHeight="1">
      <c r="A68" s="347"/>
      <c r="B68" s="413"/>
      <c r="C68" s="347"/>
      <c r="D68" s="414"/>
      <c r="E68" s="347"/>
      <c r="F68" s="347"/>
      <c r="G68" s="347"/>
      <c r="H68" s="347"/>
      <c r="I68" s="347"/>
      <c r="J68" s="347"/>
      <c r="K68" s="347"/>
      <c r="M68" s="347"/>
      <c r="N68" s="347"/>
      <c r="O68" s="347"/>
      <c r="P68" s="347"/>
      <c r="Q68" s="347"/>
      <c r="R68" s="347"/>
      <c r="S68" s="347"/>
    </row>
    <row r="69" spans="1:19" ht="15.75" customHeight="1">
      <c r="A69" s="347"/>
      <c r="B69" s="413"/>
      <c r="C69" s="359"/>
      <c r="D69" s="414"/>
      <c r="E69" s="347"/>
      <c r="F69" s="347"/>
      <c r="G69" s="347"/>
      <c r="H69" s="347"/>
      <c r="I69" s="347"/>
      <c r="J69" s="347"/>
      <c r="K69" s="347"/>
      <c r="M69" s="347"/>
      <c r="N69" s="347"/>
      <c r="O69" s="347"/>
      <c r="P69" s="347"/>
      <c r="Q69" s="347"/>
      <c r="R69" s="347"/>
      <c r="S69" s="347"/>
    </row>
    <row r="70" spans="1:19" ht="15.75" customHeight="1">
      <c r="A70" s="347"/>
      <c r="B70" s="413"/>
      <c r="C70" s="359"/>
      <c r="D70" s="414"/>
      <c r="E70" s="347"/>
      <c r="F70" s="347"/>
      <c r="G70" s="347"/>
      <c r="H70" s="347"/>
      <c r="I70" s="347"/>
      <c r="J70" s="347"/>
      <c r="K70" s="347"/>
      <c r="M70" s="347"/>
      <c r="N70" s="347"/>
      <c r="O70" s="347"/>
      <c r="P70" s="347"/>
      <c r="Q70" s="347"/>
      <c r="R70" s="347"/>
      <c r="S70" s="347"/>
    </row>
    <row r="71" spans="1:19" ht="15.75" customHeight="1">
      <c r="A71" s="347"/>
      <c r="B71" s="413"/>
      <c r="C71" s="359"/>
      <c r="D71" s="414"/>
      <c r="E71" s="347"/>
      <c r="F71" s="347"/>
      <c r="G71" s="347"/>
      <c r="H71" s="347"/>
      <c r="I71" s="347"/>
      <c r="J71" s="347"/>
      <c r="K71" s="347"/>
      <c r="M71" s="347"/>
      <c r="N71" s="347"/>
      <c r="O71" s="347"/>
      <c r="P71" s="347"/>
      <c r="Q71" s="347"/>
      <c r="R71" s="347"/>
      <c r="S71" s="347"/>
    </row>
    <row r="72" spans="1:19" ht="15.75" customHeight="1">
      <c r="A72" s="347"/>
      <c r="B72" s="413"/>
      <c r="C72" s="415"/>
      <c r="D72" s="414"/>
      <c r="E72" s="347"/>
      <c r="F72" s="347"/>
      <c r="G72" s="347"/>
      <c r="H72" s="347"/>
      <c r="I72" s="347"/>
      <c r="J72" s="347"/>
      <c r="K72" s="347"/>
      <c r="M72" s="347"/>
      <c r="N72" s="347"/>
      <c r="O72" s="347"/>
      <c r="P72" s="347"/>
      <c r="Q72" s="347"/>
      <c r="R72" s="347"/>
      <c r="S72" s="347"/>
    </row>
    <row r="73" spans="1:19" ht="15.75" customHeight="1">
      <c r="A73" s="347"/>
      <c r="B73" s="413"/>
      <c r="C73" s="415"/>
      <c r="D73" s="414"/>
      <c r="E73" s="347"/>
      <c r="F73" s="347"/>
      <c r="G73" s="347"/>
      <c r="H73" s="347"/>
      <c r="I73" s="347"/>
      <c r="J73" s="347"/>
      <c r="K73" s="347"/>
      <c r="M73" s="347"/>
      <c r="N73" s="347"/>
      <c r="O73" s="347"/>
      <c r="P73" s="347"/>
      <c r="Q73" s="347"/>
      <c r="R73" s="347"/>
      <c r="S73" s="347"/>
    </row>
    <row r="74" spans="1:19" ht="15.75" customHeight="1">
      <c r="A74" s="347"/>
      <c r="B74" s="413"/>
      <c r="C74" s="415"/>
      <c r="D74" s="414"/>
      <c r="E74" s="347"/>
      <c r="F74" s="347"/>
      <c r="G74" s="347"/>
      <c r="H74" s="347"/>
      <c r="I74" s="347"/>
      <c r="J74" s="347"/>
      <c r="K74" s="347"/>
      <c r="M74" s="347"/>
      <c r="N74" s="347"/>
      <c r="O74" s="347"/>
      <c r="P74" s="347"/>
      <c r="Q74" s="347"/>
      <c r="R74" s="347"/>
      <c r="S74" s="347"/>
    </row>
    <row r="75" spans="1:19" ht="15.75" customHeight="1">
      <c r="A75" s="347"/>
      <c r="B75" s="413"/>
      <c r="C75" s="415"/>
      <c r="D75" s="414"/>
      <c r="E75" s="347"/>
      <c r="F75" s="347"/>
      <c r="G75" s="347"/>
      <c r="H75" s="347"/>
      <c r="I75" s="347"/>
      <c r="J75" s="347"/>
      <c r="K75" s="347"/>
      <c r="M75" s="347"/>
      <c r="N75" s="347"/>
      <c r="O75" s="347"/>
      <c r="P75" s="347"/>
      <c r="Q75" s="347"/>
      <c r="R75" s="347"/>
      <c r="S75" s="347"/>
    </row>
    <row r="76" spans="1:19" ht="15.75" customHeight="1">
      <c r="A76" s="347"/>
      <c r="B76" s="413"/>
      <c r="C76" s="415"/>
      <c r="D76" s="414"/>
      <c r="E76" s="347"/>
      <c r="F76" s="347"/>
      <c r="G76" s="347"/>
      <c r="H76" s="347"/>
      <c r="I76" s="347"/>
      <c r="J76" s="347"/>
      <c r="K76" s="347"/>
      <c r="M76" s="347"/>
      <c r="N76" s="347"/>
      <c r="O76" s="347"/>
      <c r="P76" s="347"/>
      <c r="Q76" s="347"/>
      <c r="R76" s="347"/>
      <c r="S76" s="347"/>
    </row>
    <row r="77" spans="1:19" ht="15.75" customHeight="1">
      <c r="A77" s="347"/>
      <c r="B77" s="413"/>
      <c r="C77" s="415"/>
      <c r="D77" s="414"/>
      <c r="E77" s="347"/>
      <c r="F77" s="347"/>
      <c r="G77" s="347"/>
      <c r="H77" s="347"/>
      <c r="I77" s="347"/>
      <c r="J77" s="347"/>
      <c r="K77" s="347"/>
      <c r="M77" s="347"/>
      <c r="N77" s="347"/>
      <c r="O77" s="347"/>
      <c r="P77" s="347"/>
      <c r="Q77" s="347"/>
      <c r="R77" s="347"/>
      <c r="S77" s="347"/>
    </row>
    <row r="78" spans="1:19" ht="15.75" customHeight="1">
      <c r="A78" s="347"/>
      <c r="B78" s="413"/>
      <c r="C78" s="415"/>
      <c r="D78" s="414"/>
      <c r="E78" s="347"/>
      <c r="F78" s="347"/>
      <c r="G78" s="347"/>
      <c r="H78" s="347"/>
      <c r="I78" s="347"/>
      <c r="J78" s="347"/>
      <c r="K78" s="347"/>
      <c r="M78" s="347"/>
      <c r="N78" s="347"/>
      <c r="O78" s="347"/>
      <c r="P78" s="347"/>
      <c r="Q78" s="347"/>
      <c r="R78" s="347"/>
      <c r="S78" s="347"/>
    </row>
    <row r="79" spans="1:19" ht="15.75" customHeight="1">
      <c r="A79" s="347"/>
      <c r="B79" s="413"/>
      <c r="C79" s="415"/>
      <c r="D79" s="414"/>
      <c r="E79" s="347"/>
      <c r="F79" s="347"/>
      <c r="G79" s="347"/>
      <c r="H79" s="347"/>
      <c r="I79" s="347"/>
      <c r="J79" s="347"/>
      <c r="K79" s="347"/>
      <c r="M79" s="347"/>
      <c r="N79" s="347"/>
      <c r="O79" s="347"/>
      <c r="P79" s="347"/>
      <c r="Q79" s="347"/>
      <c r="R79" s="347"/>
      <c r="S79" s="347"/>
    </row>
    <row r="80" spans="1:19" ht="15.75" customHeight="1">
      <c r="A80" s="347"/>
      <c r="B80" s="413"/>
      <c r="C80" s="415"/>
      <c r="D80" s="414"/>
      <c r="E80" s="347"/>
      <c r="F80" s="347"/>
      <c r="G80" s="347"/>
      <c r="H80" s="347"/>
      <c r="I80" s="347"/>
      <c r="J80" s="347"/>
      <c r="K80" s="347"/>
      <c r="M80" s="347"/>
      <c r="N80" s="347"/>
      <c r="O80" s="347"/>
      <c r="P80" s="347"/>
      <c r="Q80" s="347"/>
      <c r="R80" s="347"/>
      <c r="S80" s="347"/>
    </row>
    <row r="81" spans="1:19" ht="15.75" customHeight="1">
      <c r="A81" s="347"/>
      <c r="B81" s="413"/>
      <c r="C81" s="415"/>
      <c r="D81" s="414"/>
      <c r="E81" s="347"/>
      <c r="F81" s="347"/>
      <c r="G81" s="347"/>
      <c r="H81" s="347"/>
      <c r="I81" s="347"/>
      <c r="J81" s="347"/>
      <c r="K81" s="347"/>
      <c r="M81" s="347"/>
      <c r="N81" s="347"/>
      <c r="O81" s="347"/>
      <c r="P81" s="347"/>
      <c r="Q81" s="347"/>
      <c r="R81" s="347"/>
      <c r="S81" s="347"/>
    </row>
    <row r="82" spans="1:19" ht="15.75" customHeight="1">
      <c r="A82" s="347"/>
      <c r="B82" s="413"/>
      <c r="C82" s="415"/>
      <c r="D82" s="414"/>
      <c r="E82" s="347"/>
      <c r="F82" s="347"/>
      <c r="G82" s="347"/>
      <c r="H82" s="347"/>
      <c r="I82" s="347"/>
      <c r="J82" s="347"/>
      <c r="K82" s="347"/>
      <c r="M82" s="347"/>
      <c r="N82" s="347"/>
      <c r="O82" s="347"/>
      <c r="P82" s="347"/>
      <c r="Q82" s="347"/>
      <c r="R82" s="347"/>
      <c r="S82" s="347"/>
    </row>
    <row r="83" spans="1:19" ht="15.75" customHeight="1">
      <c r="A83" s="347"/>
      <c r="B83" s="413"/>
      <c r="C83" s="415"/>
      <c r="D83" s="414"/>
      <c r="E83" s="347"/>
      <c r="F83" s="347"/>
      <c r="G83" s="347"/>
      <c r="H83" s="347"/>
      <c r="I83" s="347"/>
      <c r="J83" s="347"/>
      <c r="K83" s="347"/>
      <c r="M83" s="347"/>
      <c r="N83" s="347"/>
      <c r="O83" s="347"/>
      <c r="P83" s="347"/>
      <c r="Q83" s="347"/>
      <c r="R83" s="347"/>
      <c r="S83" s="347"/>
    </row>
    <row r="84" spans="1:19" ht="15.75" customHeight="1">
      <c r="A84" s="347"/>
      <c r="B84" s="413"/>
      <c r="C84" s="415"/>
      <c r="D84" s="414"/>
      <c r="E84" s="347"/>
      <c r="F84" s="347"/>
      <c r="G84" s="347"/>
      <c r="H84" s="347"/>
      <c r="I84" s="347"/>
      <c r="J84" s="347"/>
      <c r="K84" s="347"/>
      <c r="M84" s="347"/>
      <c r="N84" s="347"/>
      <c r="O84" s="347"/>
      <c r="P84" s="347"/>
      <c r="Q84" s="347"/>
      <c r="R84" s="347"/>
      <c r="S84" s="347"/>
    </row>
    <row r="85" spans="1:19" ht="15.75" customHeight="1">
      <c r="A85" s="347"/>
      <c r="B85" s="413"/>
      <c r="C85" s="415"/>
      <c r="D85" s="414"/>
      <c r="E85" s="347"/>
      <c r="F85" s="347"/>
      <c r="G85" s="347"/>
      <c r="H85" s="347"/>
      <c r="I85" s="347"/>
      <c r="J85" s="347"/>
      <c r="K85" s="347"/>
      <c r="M85" s="347"/>
      <c r="N85" s="347"/>
      <c r="O85" s="347"/>
      <c r="P85" s="347"/>
      <c r="Q85" s="347"/>
      <c r="R85" s="347"/>
      <c r="S85" s="347"/>
    </row>
    <row r="86" spans="1:19" ht="15.75" customHeight="1">
      <c r="A86" s="347"/>
      <c r="B86" s="413"/>
      <c r="C86" s="415"/>
      <c r="D86" s="414"/>
      <c r="E86" s="347"/>
      <c r="F86" s="347"/>
      <c r="G86" s="347"/>
      <c r="H86" s="347"/>
      <c r="I86" s="347"/>
      <c r="J86" s="347"/>
      <c r="K86" s="347"/>
      <c r="M86" s="347"/>
      <c r="N86" s="347"/>
      <c r="O86" s="347"/>
      <c r="P86" s="347"/>
      <c r="Q86" s="347"/>
      <c r="R86" s="347"/>
      <c r="S86" s="347"/>
    </row>
    <row r="87" spans="1:19" ht="15.75" customHeight="1">
      <c r="A87" s="347"/>
      <c r="B87" s="413"/>
      <c r="C87" s="415"/>
      <c r="D87" s="414"/>
      <c r="E87" s="347"/>
      <c r="F87" s="347"/>
      <c r="G87" s="347"/>
      <c r="H87" s="347"/>
      <c r="I87" s="347"/>
      <c r="J87" s="347"/>
      <c r="K87" s="347"/>
      <c r="M87" s="347"/>
      <c r="N87" s="347"/>
      <c r="O87" s="347"/>
      <c r="P87" s="347"/>
      <c r="Q87" s="347"/>
      <c r="R87" s="347"/>
      <c r="S87" s="347"/>
    </row>
    <row r="88" spans="1:19" ht="15.75" customHeight="1">
      <c r="A88" s="347"/>
      <c r="B88" s="413"/>
      <c r="C88" s="415"/>
      <c r="D88" s="414"/>
      <c r="E88" s="347"/>
      <c r="F88" s="347"/>
      <c r="G88" s="347"/>
      <c r="H88" s="347"/>
      <c r="I88" s="347"/>
      <c r="J88" s="347"/>
      <c r="K88" s="347"/>
      <c r="M88" s="347"/>
      <c r="N88" s="347"/>
      <c r="O88" s="347"/>
      <c r="P88" s="347"/>
      <c r="Q88" s="347"/>
      <c r="R88" s="347"/>
      <c r="S88" s="347"/>
    </row>
    <row r="89" spans="1:19" ht="15.75" customHeight="1">
      <c r="A89" s="347"/>
      <c r="B89" s="413"/>
      <c r="C89" s="415"/>
      <c r="D89" s="414"/>
      <c r="E89" s="347"/>
      <c r="F89" s="347"/>
      <c r="G89" s="347"/>
      <c r="H89" s="347"/>
      <c r="I89" s="347"/>
      <c r="J89" s="347"/>
      <c r="K89" s="347"/>
      <c r="M89" s="347"/>
      <c r="N89" s="347"/>
      <c r="O89" s="347"/>
      <c r="P89" s="347"/>
      <c r="Q89" s="347"/>
      <c r="R89" s="347"/>
      <c r="S89" s="347"/>
    </row>
    <row r="90" spans="1:19" ht="15.75" customHeight="1">
      <c r="A90" s="347"/>
      <c r="B90" s="413"/>
      <c r="C90" s="415"/>
      <c r="D90" s="414"/>
      <c r="E90" s="347"/>
      <c r="F90" s="347"/>
      <c r="G90" s="347"/>
      <c r="H90" s="347"/>
      <c r="I90" s="347"/>
      <c r="J90" s="347"/>
      <c r="K90" s="347"/>
      <c r="M90" s="347"/>
      <c r="N90" s="347"/>
      <c r="O90" s="347"/>
      <c r="P90" s="347"/>
      <c r="Q90" s="347"/>
      <c r="R90" s="347"/>
      <c r="S90" s="347"/>
    </row>
    <row r="91" spans="1:19" ht="15.75" customHeight="1">
      <c r="A91" s="347"/>
      <c r="B91" s="413"/>
      <c r="C91" s="415"/>
      <c r="D91" s="414"/>
      <c r="E91" s="347"/>
      <c r="F91" s="347"/>
      <c r="G91" s="347"/>
      <c r="H91" s="347"/>
      <c r="I91" s="347"/>
      <c r="J91" s="347"/>
      <c r="K91" s="347"/>
      <c r="M91" s="347"/>
      <c r="N91" s="347"/>
      <c r="O91" s="347"/>
      <c r="P91" s="347"/>
      <c r="Q91" s="347"/>
      <c r="R91" s="347"/>
      <c r="S91" s="347"/>
    </row>
    <row r="92" spans="1:19" ht="15.75" customHeight="1">
      <c r="A92" s="347"/>
      <c r="B92" s="413"/>
      <c r="C92" s="415"/>
      <c r="D92" s="414"/>
      <c r="E92" s="347"/>
      <c r="F92" s="347"/>
      <c r="G92" s="347"/>
      <c r="H92" s="347"/>
      <c r="I92" s="347"/>
      <c r="J92" s="347"/>
      <c r="K92" s="347"/>
      <c r="M92" s="347"/>
      <c r="N92" s="347"/>
      <c r="O92" s="347"/>
      <c r="P92" s="347"/>
      <c r="Q92" s="347"/>
      <c r="R92" s="347"/>
      <c r="S92" s="347"/>
    </row>
    <row r="93" spans="1:19" ht="15.75" customHeight="1">
      <c r="A93" s="347"/>
      <c r="B93" s="413"/>
      <c r="C93" s="415"/>
      <c r="D93" s="414"/>
      <c r="E93" s="347"/>
      <c r="F93" s="347"/>
      <c r="G93" s="347"/>
      <c r="H93" s="347"/>
      <c r="I93" s="347"/>
      <c r="J93" s="347"/>
      <c r="K93" s="347"/>
      <c r="M93" s="347"/>
      <c r="N93" s="347"/>
      <c r="O93" s="347"/>
      <c r="P93" s="347"/>
      <c r="Q93" s="347"/>
      <c r="R93" s="347"/>
      <c r="S93" s="347"/>
    </row>
    <row r="94" spans="1:19" ht="15.75" customHeight="1">
      <c r="A94" s="347"/>
      <c r="B94" s="413"/>
      <c r="C94" s="415"/>
      <c r="D94" s="414"/>
      <c r="E94" s="347"/>
      <c r="F94" s="347"/>
      <c r="G94" s="347"/>
      <c r="H94" s="347"/>
      <c r="I94" s="347"/>
      <c r="J94" s="347"/>
      <c r="K94" s="347"/>
      <c r="M94" s="347"/>
      <c r="N94" s="347"/>
      <c r="O94" s="347"/>
      <c r="P94" s="347"/>
      <c r="Q94" s="347"/>
      <c r="R94" s="347"/>
      <c r="S94" s="347"/>
    </row>
    <row r="95" spans="1:19" ht="15.75" customHeight="1">
      <c r="A95" s="347"/>
      <c r="B95" s="413"/>
      <c r="C95" s="415"/>
      <c r="D95" s="414"/>
      <c r="E95" s="347"/>
      <c r="F95" s="347"/>
      <c r="G95" s="347"/>
      <c r="H95" s="347"/>
      <c r="I95" s="347"/>
      <c r="J95" s="347"/>
      <c r="K95" s="347"/>
      <c r="M95" s="347"/>
      <c r="N95" s="347"/>
      <c r="O95" s="347"/>
      <c r="P95" s="347"/>
      <c r="Q95" s="347"/>
      <c r="R95" s="347"/>
      <c r="S95" s="347"/>
    </row>
    <row r="96" spans="1:19" ht="15.75" customHeight="1">
      <c r="A96" s="347"/>
      <c r="B96" s="413"/>
      <c r="C96" s="415"/>
      <c r="D96" s="414"/>
      <c r="E96" s="347"/>
      <c r="F96" s="347"/>
      <c r="G96" s="347"/>
      <c r="H96" s="347"/>
      <c r="I96" s="347"/>
      <c r="J96" s="347"/>
      <c r="K96" s="347"/>
      <c r="M96" s="347"/>
      <c r="N96" s="347"/>
      <c r="O96" s="347"/>
      <c r="P96" s="347"/>
      <c r="Q96" s="347"/>
      <c r="R96" s="347"/>
      <c r="S96" s="347"/>
    </row>
    <row r="97" spans="1:19" ht="15.75" customHeight="1">
      <c r="A97" s="347"/>
      <c r="B97" s="413"/>
      <c r="C97" s="415"/>
      <c r="D97" s="414"/>
      <c r="E97" s="347"/>
      <c r="F97" s="347"/>
      <c r="G97" s="347"/>
      <c r="H97" s="347"/>
      <c r="I97" s="347"/>
      <c r="J97" s="347"/>
      <c r="K97" s="347"/>
      <c r="M97" s="347"/>
      <c r="N97" s="347"/>
      <c r="O97" s="347"/>
      <c r="P97" s="347"/>
      <c r="Q97" s="347"/>
      <c r="R97" s="347"/>
      <c r="S97" s="347"/>
    </row>
    <row r="98" spans="1:19" ht="15.75" customHeight="1">
      <c r="A98" s="347"/>
      <c r="B98" s="413"/>
      <c r="C98" s="415"/>
      <c r="D98" s="414"/>
      <c r="E98" s="347"/>
      <c r="F98" s="347"/>
      <c r="G98" s="347"/>
      <c r="H98" s="347"/>
      <c r="I98" s="347"/>
      <c r="J98" s="347"/>
      <c r="K98" s="347"/>
      <c r="M98" s="347"/>
      <c r="N98" s="347"/>
      <c r="O98" s="347"/>
      <c r="P98" s="347"/>
      <c r="Q98" s="347"/>
      <c r="R98" s="347"/>
      <c r="S98" s="347"/>
    </row>
    <row r="99" spans="1:19" ht="15.75" customHeight="1">
      <c r="A99" s="347"/>
      <c r="B99" s="413"/>
      <c r="C99" s="415"/>
      <c r="D99" s="414"/>
      <c r="E99" s="347"/>
      <c r="F99" s="347"/>
      <c r="G99" s="347"/>
      <c r="H99" s="347"/>
      <c r="I99" s="347"/>
      <c r="J99" s="347"/>
      <c r="K99" s="347"/>
      <c r="M99" s="347"/>
      <c r="N99" s="347"/>
      <c r="O99" s="347"/>
      <c r="P99" s="347"/>
      <c r="Q99" s="347"/>
      <c r="R99" s="347"/>
      <c r="S99" s="347"/>
    </row>
    <row r="100" spans="1:19" ht="15.75" customHeight="1">
      <c r="A100" s="347"/>
      <c r="B100" s="413"/>
      <c r="C100" s="415"/>
      <c r="D100" s="414"/>
      <c r="E100" s="347"/>
      <c r="F100" s="347"/>
      <c r="G100" s="347"/>
      <c r="H100" s="347"/>
      <c r="I100" s="347"/>
      <c r="J100" s="347"/>
      <c r="K100" s="347"/>
      <c r="M100" s="347"/>
      <c r="N100" s="347"/>
      <c r="O100" s="347"/>
      <c r="P100" s="347"/>
      <c r="Q100" s="347"/>
      <c r="R100" s="347"/>
      <c r="S100" s="347"/>
    </row>
    <row r="101" spans="1:19" ht="15.75" customHeight="1">
      <c r="A101" s="347"/>
      <c r="B101" s="413"/>
      <c r="C101" s="415"/>
      <c r="D101" s="414"/>
      <c r="E101" s="347"/>
      <c r="F101" s="347"/>
      <c r="G101" s="347"/>
      <c r="H101" s="347"/>
      <c r="I101" s="347"/>
      <c r="J101" s="347"/>
      <c r="K101" s="347"/>
      <c r="M101" s="347"/>
      <c r="N101" s="347"/>
      <c r="O101" s="347"/>
      <c r="P101" s="347"/>
      <c r="Q101" s="347"/>
      <c r="R101" s="347"/>
      <c r="S101" s="347"/>
    </row>
    <row r="102" spans="1:19" ht="15.75" customHeight="1">
      <c r="A102" s="347"/>
      <c r="B102" s="413"/>
      <c r="C102" s="415"/>
      <c r="D102" s="414"/>
      <c r="E102" s="347"/>
      <c r="F102" s="347"/>
      <c r="G102" s="347"/>
      <c r="H102" s="347"/>
      <c r="I102" s="347"/>
      <c r="J102" s="347"/>
      <c r="K102" s="347"/>
      <c r="M102" s="347"/>
      <c r="N102" s="347"/>
      <c r="O102" s="347"/>
      <c r="P102" s="347"/>
      <c r="Q102" s="347"/>
      <c r="R102" s="347"/>
      <c r="S102" s="347"/>
    </row>
    <row r="103" spans="1:19" ht="15.75" customHeight="1">
      <c r="A103" s="347"/>
      <c r="B103" s="413"/>
      <c r="C103" s="415"/>
      <c r="D103" s="414"/>
      <c r="E103" s="347"/>
      <c r="F103" s="347"/>
      <c r="G103" s="347"/>
      <c r="H103" s="347"/>
      <c r="I103" s="347"/>
      <c r="J103" s="347"/>
      <c r="K103" s="347"/>
      <c r="M103" s="347"/>
      <c r="N103" s="347"/>
      <c r="O103" s="347"/>
      <c r="P103" s="347"/>
      <c r="Q103" s="347"/>
      <c r="R103" s="347"/>
      <c r="S103" s="347"/>
    </row>
    <row r="104" spans="1:19" ht="15.75" customHeight="1">
      <c r="A104" s="347"/>
      <c r="B104" s="413"/>
      <c r="C104" s="415"/>
      <c r="D104" s="414"/>
      <c r="E104" s="347"/>
      <c r="F104" s="347"/>
      <c r="G104" s="347"/>
      <c r="H104" s="347"/>
      <c r="I104" s="347"/>
      <c r="J104" s="347"/>
      <c r="K104" s="347"/>
      <c r="M104" s="347"/>
      <c r="N104" s="347"/>
      <c r="O104" s="347"/>
      <c r="P104" s="347"/>
      <c r="Q104" s="347"/>
      <c r="R104" s="347"/>
      <c r="S104" s="347"/>
    </row>
    <row r="105" spans="1:19" ht="15.75" customHeight="1">
      <c r="A105" s="347"/>
      <c r="B105" s="413"/>
      <c r="C105" s="415"/>
      <c r="D105" s="414"/>
      <c r="E105" s="347"/>
      <c r="F105" s="347"/>
      <c r="G105" s="347"/>
      <c r="H105" s="347"/>
      <c r="I105" s="347"/>
      <c r="J105" s="347"/>
      <c r="K105" s="347"/>
      <c r="M105" s="347"/>
      <c r="N105" s="347"/>
      <c r="O105" s="347"/>
      <c r="P105" s="347"/>
      <c r="Q105" s="347"/>
      <c r="R105" s="347"/>
      <c r="S105" s="347"/>
    </row>
    <row r="106" spans="1:19" ht="15.75" customHeight="1">
      <c r="A106" s="347"/>
      <c r="B106" s="413"/>
      <c r="C106" s="415"/>
      <c r="D106" s="414"/>
      <c r="E106" s="347"/>
      <c r="F106" s="347"/>
      <c r="G106" s="347"/>
      <c r="H106" s="347"/>
      <c r="I106" s="347"/>
      <c r="J106" s="347"/>
      <c r="K106" s="347"/>
      <c r="M106" s="347"/>
      <c r="N106" s="347"/>
      <c r="O106" s="347"/>
      <c r="P106" s="347"/>
      <c r="Q106" s="347"/>
      <c r="R106" s="347"/>
      <c r="S106" s="347"/>
    </row>
    <row r="107" spans="1:19" ht="15.75" customHeight="1">
      <c r="A107" s="347"/>
      <c r="B107" s="413"/>
      <c r="C107" s="415"/>
      <c r="D107" s="414"/>
      <c r="E107" s="347"/>
      <c r="F107" s="347"/>
      <c r="G107" s="347"/>
      <c r="H107" s="347"/>
      <c r="I107" s="347"/>
      <c r="J107" s="347"/>
      <c r="K107" s="347"/>
      <c r="M107" s="347"/>
      <c r="N107" s="347"/>
      <c r="O107" s="347"/>
      <c r="P107" s="347"/>
      <c r="Q107" s="347"/>
      <c r="R107" s="347"/>
      <c r="S107" s="347"/>
    </row>
    <row r="108" spans="1:19" ht="15.75" customHeight="1">
      <c r="A108" s="347"/>
      <c r="B108" s="413"/>
      <c r="C108" s="415"/>
      <c r="D108" s="414"/>
      <c r="E108" s="347"/>
      <c r="F108" s="347"/>
      <c r="G108" s="347"/>
      <c r="H108" s="347"/>
      <c r="I108" s="347"/>
      <c r="J108" s="347"/>
      <c r="K108" s="347"/>
      <c r="M108" s="347"/>
      <c r="N108" s="347"/>
      <c r="O108" s="347"/>
      <c r="P108" s="347"/>
      <c r="Q108" s="347"/>
      <c r="R108" s="347"/>
      <c r="S108" s="347"/>
    </row>
    <row r="109" spans="1:19" ht="15.75" customHeight="1">
      <c r="A109" s="347"/>
      <c r="B109" s="413"/>
      <c r="C109" s="415"/>
      <c r="D109" s="414"/>
      <c r="E109" s="347"/>
      <c r="F109" s="347"/>
      <c r="G109" s="347"/>
      <c r="H109" s="347"/>
      <c r="I109" s="347"/>
      <c r="J109" s="347"/>
      <c r="K109" s="347"/>
      <c r="M109" s="347"/>
      <c r="N109" s="347"/>
      <c r="O109" s="347"/>
      <c r="P109" s="347"/>
      <c r="Q109" s="347"/>
      <c r="R109" s="347"/>
      <c r="S109" s="347"/>
    </row>
    <row r="110" spans="1:19" ht="15.75" customHeight="1">
      <c r="A110" s="347"/>
      <c r="B110" s="413"/>
      <c r="C110" s="415"/>
      <c r="D110" s="414"/>
      <c r="E110" s="347"/>
      <c r="F110" s="347"/>
      <c r="G110" s="347"/>
      <c r="H110" s="347"/>
      <c r="I110" s="347"/>
      <c r="J110" s="347"/>
      <c r="K110" s="347"/>
      <c r="M110" s="347"/>
      <c r="N110" s="347"/>
      <c r="O110" s="347"/>
      <c r="P110" s="347"/>
      <c r="Q110" s="347"/>
      <c r="R110" s="347"/>
      <c r="S110" s="347"/>
    </row>
    <row r="111" spans="1:19" ht="15.75" customHeight="1">
      <c r="A111" s="347"/>
      <c r="B111" s="413"/>
      <c r="C111" s="415"/>
      <c r="D111" s="414"/>
      <c r="E111" s="347"/>
      <c r="F111" s="347"/>
      <c r="G111" s="347"/>
      <c r="H111" s="347"/>
      <c r="I111" s="347"/>
      <c r="J111" s="347"/>
      <c r="K111" s="347"/>
      <c r="M111" s="347"/>
      <c r="N111" s="347"/>
      <c r="O111" s="347"/>
      <c r="P111" s="347"/>
      <c r="Q111" s="347"/>
      <c r="R111" s="347"/>
      <c r="S111" s="347"/>
    </row>
    <row r="112" spans="1:19" ht="15.75" customHeight="1">
      <c r="A112" s="347"/>
      <c r="B112" s="413"/>
      <c r="C112" s="415"/>
      <c r="D112" s="414"/>
      <c r="E112" s="347"/>
      <c r="F112" s="347"/>
      <c r="G112" s="347"/>
      <c r="H112" s="347"/>
      <c r="I112" s="347"/>
      <c r="J112" s="347"/>
      <c r="K112" s="347"/>
      <c r="M112" s="347"/>
      <c r="N112" s="347"/>
      <c r="O112" s="347"/>
      <c r="P112" s="347"/>
      <c r="Q112" s="347"/>
      <c r="R112" s="347"/>
      <c r="S112" s="347"/>
    </row>
    <row r="113" spans="1:19" ht="15.75" customHeight="1">
      <c r="A113" s="347"/>
      <c r="B113" s="413"/>
      <c r="C113" s="415"/>
      <c r="D113" s="414"/>
      <c r="E113" s="347"/>
      <c r="F113" s="347"/>
      <c r="G113" s="347"/>
      <c r="H113" s="347"/>
      <c r="I113" s="347"/>
      <c r="J113" s="347"/>
      <c r="K113" s="347"/>
      <c r="M113" s="347"/>
      <c r="N113" s="347"/>
      <c r="O113" s="347"/>
      <c r="P113" s="347"/>
      <c r="Q113" s="347"/>
      <c r="R113" s="347"/>
      <c r="S113" s="347"/>
    </row>
    <row r="114" spans="1:19" ht="15.75" customHeight="1">
      <c r="A114" s="347"/>
      <c r="B114" s="413"/>
      <c r="C114" s="415"/>
      <c r="D114" s="414"/>
      <c r="E114" s="347"/>
      <c r="F114" s="347"/>
      <c r="G114" s="347"/>
      <c r="H114" s="347"/>
      <c r="I114" s="347"/>
      <c r="J114" s="347"/>
      <c r="K114" s="347"/>
      <c r="M114" s="347"/>
      <c r="N114" s="347"/>
      <c r="O114" s="347"/>
      <c r="P114" s="347"/>
      <c r="Q114" s="347"/>
      <c r="R114" s="347"/>
      <c r="S114" s="347"/>
    </row>
    <row r="115" spans="1:19" ht="15.75" customHeight="1">
      <c r="A115" s="347"/>
      <c r="B115" s="413"/>
      <c r="C115" s="415"/>
      <c r="D115" s="414"/>
      <c r="E115" s="347"/>
      <c r="F115" s="347"/>
      <c r="G115" s="347"/>
      <c r="H115" s="347"/>
      <c r="I115" s="347"/>
      <c r="J115" s="347"/>
      <c r="K115" s="347"/>
      <c r="M115" s="347"/>
      <c r="N115" s="347"/>
      <c r="O115" s="347"/>
      <c r="P115" s="347"/>
      <c r="Q115" s="347"/>
      <c r="R115" s="347"/>
      <c r="S115" s="347"/>
    </row>
    <row r="116" spans="1:19" ht="15.75" customHeight="1">
      <c r="A116" s="347"/>
      <c r="B116" s="413"/>
      <c r="C116" s="415"/>
      <c r="D116" s="414"/>
      <c r="E116" s="347"/>
      <c r="F116" s="347"/>
      <c r="G116" s="347"/>
      <c r="H116" s="347"/>
      <c r="I116" s="347"/>
      <c r="J116" s="347"/>
      <c r="K116" s="347"/>
      <c r="M116" s="347"/>
      <c r="N116" s="347"/>
      <c r="O116" s="347"/>
      <c r="P116" s="347"/>
      <c r="Q116" s="347"/>
      <c r="R116" s="347"/>
      <c r="S116" s="347"/>
    </row>
    <row r="117" spans="1:19" ht="15.75" customHeight="1">
      <c r="A117" s="347"/>
      <c r="B117" s="413"/>
      <c r="C117" s="415"/>
      <c r="D117" s="414"/>
      <c r="E117" s="347"/>
      <c r="F117" s="347"/>
      <c r="G117" s="347"/>
      <c r="H117" s="347"/>
      <c r="I117" s="347"/>
      <c r="J117" s="347"/>
      <c r="K117" s="347"/>
      <c r="M117" s="347"/>
      <c r="N117" s="347"/>
      <c r="O117" s="347"/>
      <c r="P117" s="347"/>
      <c r="Q117" s="347"/>
      <c r="R117" s="347"/>
      <c r="S117" s="347"/>
    </row>
    <row r="118" spans="1:19" ht="15.75" customHeight="1">
      <c r="A118" s="347"/>
      <c r="B118" s="413"/>
      <c r="C118" s="415"/>
      <c r="D118" s="414"/>
      <c r="E118" s="347"/>
      <c r="F118" s="347"/>
      <c r="G118" s="347"/>
      <c r="H118" s="347"/>
      <c r="I118" s="347"/>
      <c r="J118" s="347"/>
      <c r="K118" s="347"/>
      <c r="M118" s="347"/>
      <c r="N118" s="347"/>
      <c r="O118" s="347"/>
      <c r="P118" s="347"/>
      <c r="Q118" s="347"/>
      <c r="R118" s="347"/>
      <c r="S118" s="347"/>
    </row>
    <row r="119" spans="1:19" ht="15.75" customHeight="1">
      <c r="A119" s="347"/>
      <c r="B119" s="413"/>
      <c r="C119" s="415"/>
      <c r="D119" s="414"/>
      <c r="E119" s="347"/>
      <c r="F119" s="347"/>
      <c r="G119" s="347"/>
      <c r="H119" s="347"/>
      <c r="I119" s="347"/>
      <c r="J119" s="347"/>
      <c r="K119" s="347"/>
      <c r="M119" s="347"/>
      <c r="N119" s="347"/>
      <c r="O119" s="347"/>
      <c r="P119" s="347"/>
      <c r="Q119" s="347"/>
      <c r="R119" s="347"/>
      <c r="S119" s="347"/>
    </row>
    <row r="120" spans="1:19" ht="15.75" customHeight="1">
      <c r="A120" s="347"/>
      <c r="B120" s="413"/>
      <c r="C120" s="415"/>
      <c r="D120" s="414"/>
      <c r="E120" s="347"/>
      <c r="F120" s="347"/>
      <c r="G120" s="347"/>
      <c r="H120" s="347"/>
      <c r="I120" s="347"/>
      <c r="J120" s="347"/>
      <c r="K120" s="347"/>
      <c r="M120" s="347"/>
      <c r="N120" s="347"/>
      <c r="O120" s="347"/>
      <c r="P120" s="347"/>
      <c r="Q120" s="347"/>
      <c r="R120" s="347"/>
      <c r="S120" s="347"/>
    </row>
    <row r="121" spans="1:19" ht="15.75" customHeight="1">
      <c r="A121" s="347"/>
      <c r="B121" s="413"/>
      <c r="C121" s="415"/>
      <c r="D121" s="414"/>
      <c r="E121" s="347"/>
      <c r="F121" s="347"/>
      <c r="G121" s="347"/>
      <c r="H121" s="347"/>
      <c r="I121" s="347"/>
      <c r="J121" s="347"/>
      <c r="K121" s="347"/>
      <c r="M121" s="347"/>
      <c r="N121" s="347"/>
      <c r="O121" s="347"/>
      <c r="P121" s="347"/>
      <c r="Q121" s="347"/>
      <c r="R121" s="347"/>
      <c r="S121" s="347"/>
    </row>
    <row r="122" spans="1:19" ht="15.75" customHeight="1">
      <c r="A122" s="347"/>
      <c r="B122" s="413"/>
      <c r="C122" s="415"/>
      <c r="D122" s="414"/>
      <c r="E122" s="347"/>
      <c r="F122" s="347"/>
      <c r="G122" s="347"/>
      <c r="H122" s="347"/>
      <c r="I122" s="347"/>
      <c r="J122" s="347"/>
      <c r="K122" s="347"/>
      <c r="M122" s="347"/>
      <c r="N122" s="347"/>
      <c r="O122" s="347"/>
      <c r="P122" s="347"/>
      <c r="Q122" s="347"/>
      <c r="R122" s="347"/>
      <c r="S122" s="347"/>
    </row>
    <row r="123" spans="1:19" ht="15.75" customHeight="1">
      <c r="A123" s="347"/>
      <c r="B123" s="413"/>
      <c r="C123" s="415"/>
      <c r="D123" s="414"/>
      <c r="E123" s="347"/>
      <c r="F123" s="347"/>
      <c r="G123" s="347"/>
      <c r="H123" s="347"/>
      <c r="I123" s="347"/>
      <c r="J123" s="347"/>
      <c r="K123" s="347"/>
      <c r="M123" s="347"/>
      <c r="N123" s="347"/>
      <c r="O123" s="347"/>
      <c r="P123" s="347"/>
      <c r="Q123" s="347"/>
      <c r="R123" s="347"/>
      <c r="S123" s="347"/>
    </row>
    <row r="124" spans="1:19" ht="15.75" customHeight="1">
      <c r="A124" s="347"/>
      <c r="B124" s="413"/>
      <c r="C124" s="415"/>
      <c r="D124" s="414"/>
      <c r="E124" s="347"/>
      <c r="F124" s="347"/>
      <c r="G124" s="347"/>
      <c r="H124" s="347"/>
      <c r="I124" s="347"/>
      <c r="J124" s="347"/>
      <c r="K124" s="347"/>
      <c r="M124" s="347"/>
      <c r="N124" s="347"/>
      <c r="O124" s="347"/>
      <c r="P124" s="347"/>
      <c r="Q124" s="347"/>
      <c r="R124" s="347"/>
      <c r="S124" s="347"/>
    </row>
    <row r="125" spans="1:19" ht="15.75" customHeight="1">
      <c r="A125" s="347"/>
      <c r="B125" s="413"/>
      <c r="C125" s="415"/>
      <c r="D125" s="414"/>
      <c r="E125" s="347"/>
      <c r="F125" s="347"/>
      <c r="G125" s="347"/>
      <c r="H125" s="347"/>
      <c r="I125" s="347"/>
      <c r="J125" s="347"/>
      <c r="K125" s="347"/>
      <c r="M125" s="347"/>
      <c r="N125" s="347"/>
      <c r="O125" s="347"/>
      <c r="P125" s="347"/>
      <c r="Q125" s="347"/>
      <c r="R125" s="347"/>
      <c r="S125" s="347"/>
    </row>
    <row r="126" spans="1:19" ht="15.75" customHeight="1">
      <c r="A126" s="347"/>
      <c r="B126" s="413"/>
      <c r="C126" s="415"/>
      <c r="D126" s="414"/>
      <c r="E126" s="347"/>
      <c r="F126" s="347"/>
      <c r="G126" s="347"/>
      <c r="H126" s="347"/>
      <c r="I126" s="347"/>
      <c r="J126" s="347"/>
      <c r="K126" s="347"/>
      <c r="M126" s="347"/>
      <c r="N126" s="347"/>
      <c r="O126" s="347"/>
      <c r="P126" s="347"/>
      <c r="Q126" s="347"/>
      <c r="R126" s="347"/>
      <c r="S126" s="347"/>
    </row>
    <row r="127" spans="1:19" ht="15.75" customHeight="1">
      <c r="A127" s="347"/>
      <c r="B127" s="413"/>
      <c r="C127" s="415"/>
      <c r="D127" s="414"/>
      <c r="E127" s="347"/>
      <c r="F127" s="347"/>
      <c r="G127" s="347"/>
      <c r="H127" s="347"/>
      <c r="I127" s="347"/>
      <c r="J127" s="347"/>
      <c r="K127" s="347"/>
      <c r="M127" s="347"/>
      <c r="N127" s="347"/>
      <c r="O127" s="347"/>
      <c r="P127" s="347"/>
      <c r="Q127" s="347"/>
      <c r="R127" s="347"/>
      <c r="S127" s="347"/>
    </row>
    <row r="128" spans="1:19" ht="15.75" customHeight="1">
      <c r="A128" s="347"/>
      <c r="B128" s="413"/>
      <c r="C128" s="415"/>
      <c r="D128" s="414"/>
      <c r="E128" s="347"/>
      <c r="F128" s="347"/>
      <c r="G128" s="347"/>
      <c r="H128" s="347"/>
      <c r="I128" s="347"/>
      <c r="J128" s="347"/>
      <c r="K128" s="347"/>
      <c r="M128" s="347"/>
      <c r="N128" s="347"/>
      <c r="O128" s="347"/>
      <c r="P128" s="347"/>
      <c r="Q128" s="347"/>
      <c r="R128" s="347"/>
      <c r="S128" s="347"/>
    </row>
    <row r="129" spans="1:19" ht="15.75" customHeight="1">
      <c r="A129" s="347"/>
      <c r="B129" s="413"/>
      <c r="C129" s="415"/>
      <c r="D129" s="414"/>
      <c r="E129" s="347"/>
      <c r="F129" s="347"/>
      <c r="G129" s="347"/>
      <c r="H129" s="347"/>
      <c r="I129" s="347"/>
      <c r="J129" s="347"/>
      <c r="K129" s="347"/>
      <c r="M129" s="347"/>
      <c r="N129" s="347"/>
      <c r="O129" s="347"/>
      <c r="P129" s="347"/>
      <c r="Q129" s="347"/>
      <c r="R129" s="347"/>
      <c r="S129" s="347"/>
    </row>
    <row r="130" spans="1:19" ht="15.75" customHeight="1">
      <c r="A130" s="347"/>
      <c r="B130" s="413"/>
      <c r="C130" s="415"/>
      <c r="D130" s="414"/>
      <c r="E130" s="347"/>
      <c r="F130" s="347"/>
      <c r="G130" s="347"/>
      <c r="H130" s="347"/>
      <c r="I130" s="347"/>
      <c r="J130" s="347"/>
      <c r="K130" s="347"/>
      <c r="M130" s="347"/>
      <c r="N130" s="347"/>
      <c r="O130" s="347"/>
      <c r="P130" s="347"/>
      <c r="Q130" s="347"/>
      <c r="R130" s="347"/>
      <c r="S130" s="347"/>
    </row>
    <row r="131" spans="1:19" ht="15.75" customHeight="1">
      <c r="A131" s="347"/>
      <c r="B131" s="413"/>
      <c r="C131" s="415"/>
      <c r="D131" s="414"/>
      <c r="E131" s="347"/>
      <c r="F131" s="347"/>
      <c r="G131" s="347"/>
      <c r="H131" s="347"/>
      <c r="I131" s="347"/>
      <c r="J131" s="347"/>
      <c r="K131" s="347"/>
      <c r="M131" s="347"/>
      <c r="N131" s="347"/>
      <c r="O131" s="347"/>
      <c r="P131" s="347"/>
      <c r="Q131" s="347"/>
      <c r="R131" s="347"/>
      <c r="S131" s="347"/>
    </row>
    <row r="132" spans="1:19" ht="15.75" customHeight="1">
      <c r="A132" s="347"/>
      <c r="B132" s="413"/>
      <c r="C132" s="415"/>
      <c r="D132" s="414"/>
      <c r="E132" s="347"/>
      <c r="F132" s="347"/>
      <c r="G132" s="347"/>
      <c r="H132" s="347"/>
      <c r="I132" s="347"/>
      <c r="J132" s="347"/>
      <c r="K132" s="347"/>
      <c r="M132" s="347"/>
      <c r="N132" s="347"/>
      <c r="O132" s="347"/>
      <c r="P132" s="347"/>
      <c r="Q132" s="347"/>
      <c r="R132" s="347"/>
      <c r="S132" s="347"/>
    </row>
    <row r="133" spans="1:19" ht="15.75" customHeight="1">
      <c r="A133" s="347"/>
      <c r="B133" s="413"/>
      <c r="C133" s="415"/>
      <c r="D133" s="414"/>
      <c r="E133" s="347"/>
      <c r="F133" s="347"/>
      <c r="G133" s="347"/>
      <c r="H133" s="347"/>
      <c r="I133" s="347"/>
      <c r="J133" s="347"/>
      <c r="K133" s="347"/>
      <c r="M133" s="347"/>
      <c r="N133" s="347"/>
      <c r="O133" s="347"/>
      <c r="P133" s="347"/>
      <c r="Q133" s="347"/>
      <c r="R133" s="347"/>
      <c r="S133" s="347"/>
    </row>
    <row r="134" spans="1:19" ht="15.75" customHeight="1">
      <c r="A134" s="347"/>
      <c r="B134" s="413"/>
      <c r="C134" s="415"/>
      <c r="D134" s="414"/>
      <c r="E134" s="347"/>
      <c r="F134" s="347"/>
      <c r="G134" s="347"/>
      <c r="H134" s="347"/>
      <c r="I134" s="347"/>
      <c r="J134" s="347"/>
      <c r="K134" s="347"/>
      <c r="M134" s="347"/>
      <c r="N134" s="347"/>
      <c r="O134" s="347"/>
      <c r="P134" s="347"/>
      <c r="Q134" s="347"/>
      <c r="R134" s="347"/>
      <c r="S134" s="347"/>
    </row>
    <row r="135" spans="1:19" ht="15.75" customHeight="1">
      <c r="A135" s="347"/>
      <c r="B135" s="413"/>
      <c r="C135" s="415"/>
      <c r="D135" s="414"/>
      <c r="E135" s="347"/>
      <c r="F135" s="347"/>
      <c r="G135" s="347"/>
      <c r="H135" s="347"/>
      <c r="I135" s="347"/>
      <c r="J135" s="347"/>
      <c r="K135" s="347"/>
      <c r="M135" s="347"/>
      <c r="N135" s="347"/>
      <c r="O135" s="347"/>
      <c r="P135" s="347"/>
      <c r="Q135" s="347"/>
      <c r="R135" s="347"/>
      <c r="S135" s="347"/>
    </row>
    <row r="136" spans="1:19" ht="15.75" customHeight="1">
      <c r="A136" s="347"/>
      <c r="B136" s="413"/>
      <c r="C136" s="415"/>
      <c r="D136" s="414"/>
      <c r="E136" s="347"/>
      <c r="F136" s="347"/>
      <c r="G136" s="347"/>
      <c r="H136" s="347"/>
      <c r="I136" s="347"/>
      <c r="J136" s="347"/>
      <c r="K136" s="347"/>
      <c r="M136" s="347"/>
      <c r="N136" s="347"/>
      <c r="O136" s="347"/>
      <c r="P136" s="347"/>
      <c r="Q136" s="347"/>
      <c r="R136" s="347"/>
      <c r="S136" s="347"/>
    </row>
    <row r="137" spans="1:19" ht="15.75" customHeight="1">
      <c r="A137" s="347"/>
      <c r="B137" s="413"/>
      <c r="C137" s="415"/>
      <c r="D137" s="414"/>
      <c r="E137" s="347"/>
      <c r="F137" s="347"/>
      <c r="G137" s="347"/>
      <c r="H137" s="347"/>
      <c r="I137" s="347"/>
      <c r="J137" s="347"/>
      <c r="K137" s="347"/>
      <c r="M137" s="347"/>
      <c r="N137" s="347"/>
      <c r="O137" s="347"/>
      <c r="P137" s="347"/>
      <c r="Q137" s="347"/>
      <c r="R137" s="347"/>
      <c r="S137" s="347"/>
    </row>
    <row r="138" spans="1:19" ht="15.75" customHeight="1">
      <c r="A138" s="347"/>
      <c r="B138" s="413"/>
      <c r="C138" s="415"/>
      <c r="D138" s="414"/>
      <c r="E138" s="347"/>
      <c r="F138" s="347"/>
      <c r="G138" s="347"/>
      <c r="H138" s="347"/>
      <c r="I138" s="347"/>
      <c r="J138" s="347"/>
      <c r="K138" s="347"/>
      <c r="M138" s="347"/>
      <c r="N138" s="347"/>
      <c r="O138" s="347"/>
      <c r="P138" s="347"/>
      <c r="Q138" s="347"/>
      <c r="R138" s="347"/>
      <c r="S138" s="347"/>
    </row>
    <row r="139" spans="1:19" ht="15.75" customHeight="1">
      <c r="A139" s="347"/>
      <c r="B139" s="413"/>
      <c r="C139" s="415"/>
      <c r="D139" s="414"/>
      <c r="E139" s="347"/>
      <c r="F139" s="347"/>
      <c r="G139" s="347"/>
      <c r="H139" s="347"/>
      <c r="I139" s="347"/>
      <c r="J139" s="347"/>
      <c r="K139" s="347"/>
      <c r="M139" s="347"/>
      <c r="N139" s="347"/>
      <c r="O139" s="347"/>
      <c r="P139" s="347"/>
      <c r="Q139" s="347"/>
      <c r="R139" s="347"/>
      <c r="S139" s="347"/>
    </row>
    <row r="140" spans="1:19" ht="15.75" customHeight="1">
      <c r="A140" s="347"/>
      <c r="B140" s="413"/>
      <c r="C140" s="415"/>
      <c r="D140" s="414"/>
      <c r="E140" s="347"/>
      <c r="F140" s="347"/>
      <c r="G140" s="347"/>
      <c r="H140" s="347"/>
      <c r="I140" s="347"/>
      <c r="J140" s="347"/>
      <c r="K140" s="347"/>
      <c r="M140" s="347"/>
      <c r="N140" s="347"/>
      <c r="O140" s="347"/>
      <c r="P140" s="347"/>
      <c r="Q140" s="347"/>
      <c r="R140" s="347"/>
      <c r="S140" s="347"/>
    </row>
    <row r="141" spans="1:19" ht="15.75" customHeight="1">
      <c r="A141" s="347"/>
      <c r="B141" s="413"/>
      <c r="C141" s="415"/>
      <c r="D141" s="414"/>
      <c r="E141" s="347"/>
      <c r="F141" s="347"/>
      <c r="G141" s="347"/>
      <c r="H141" s="347"/>
      <c r="I141" s="347"/>
      <c r="J141" s="347"/>
      <c r="K141" s="347"/>
      <c r="M141" s="347"/>
      <c r="N141" s="347"/>
      <c r="O141" s="347"/>
      <c r="P141" s="347"/>
      <c r="Q141" s="347"/>
      <c r="R141" s="347"/>
      <c r="S141" s="347"/>
    </row>
    <row r="142" spans="1:19" ht="15.75" customHeight="1">
      <c r="A142" s="347"/>
      <c r="B142" s="413"/>
      <c r="C142" s="415"/>
      <c r="D142" s="414"/>
      <c r="E142" s="347"/>
      <c r="F142" s="347"/>
      <c r="G142" s="347"/>
      <c r="H142" s="347"/>
      <c r="I142" s="347"/>
      <c r="J142" s="347"/>
      <c r="K142" s="347"/>
      <c r="M142" s="347"/>
      <c r="N142" s="347"/>
      <c r="O142" s="347"/>
      <c r="P142" s="347"/>
      <c r="Q142" s="347"/>
      <c r="R142" s="347"/>
      <c r="S142" s="347"/>
    </row>
    <row r="143" spans="1:19" ht="15.75" customHeight="1">
      <c r="A143" s="347"/>
      <c r="B143" s="413"/>
      <c r="C143" s="415"/>
      <c r="D143" s="414"/>
      <c r="E143" s="347"/>
      <c r="F143" s="347"/>
      <c r="G143" s="347"/>
      <c r="H143" s="347"/>
      <c r="I143" s="347"/>
      <c r="J143" s="347"/>
      <c r="K143" s="347"/>
      <c r="M143" s="347"/>
      <c r="N143" s="347"/>
      <c r="O143" s="347"/>
      <c r="P143" s="347"/>
      <c r="Q143" s="347"/>
      <c r="R143" s="347"/>
      <c r="S143" s="347"/>
    </row>
    <row r="144" spans="1:19" ht="15.75" customHeight="1">
      <c r="A144" s="347"/>
      <c r="B144" s="413"/>
      <c r="C144" s="415"/>
      <c r="D144" s="414"/>
      <c r="E144" s="347"/>
      <c r="F144" s="347"/>
      <c r="G144" s="347"/>
      <c r="H144" s="347"/>
      <c r="I144" s="347"/>
      <c r="J144" s="347"/>
      <c r="K144" s="347"/>
      <c r="M144" s="347"/>
      <c r="N144" s="347"/>
      <c r="O144" s="347"/>
      <c r="P144" s="347"/>
      <c r="Q144" s="347"/>
      <c r="R144" s="347"/>
      <c r="S144" s="347"/>
    </row>
    <row r="145" spans="1:19" ht="15.75" customHeight="1">
      <c r="A145" s="347"/>
      <c r="B145" s="413"/>
      <c r="C145" s="415"/>
      <c r="D145" s="414"/>
      <c r="E145" s="347"/>
      <c r="F145" s="347"/>
      <c r="G145" s="347"/>
      <c r="H145" s="347"/>
      <c r="I145" s="347"/>
      <c r="J145" s="347"/>
      <c r="K145" s="347"/>
      <c r="M145" s="347"/>
      <c r="N145" s="347"/>
      <c r="O145" s="347"/>
      <c r="P145" s="347"/>
      <c r="Q145" s="347"/>
      <c r="R145" s="347"/>
      <c r="S145" s="347"/>
    </row>
    <row r="146" spans="1:19" ht="15.75" customHeight="1">
      <c r="A146" s="347"/>
      <c r="B146" s="413"/>
      <c r="C146" s="415"/>
      <c r="D146" s="414"/>
      <c r="E146" s="347"/>
      <c r="F146" s="347"/>
      <c r="G146" s="347"/>
      <c r="H146" s="347"/>
      <c r="I146" s="347"/>
      <c r="J146" s="347"/>
      <c r="K146" s="347"/>
      <c r="M146" s="347"/>
      <c r="N146" s="347"/>
      <c r="O146" s="347"/>
      <c r="P146" s="347"/>
      <c r="Q146" s="347"/>
      <c r="R146" s="347"/>
      <c r="S146" s="347"/>
    </row>
    <row r="147" spans="1:19" ht="15.75" customHeight="1">
      <c r="A147" s="347"/>
      <c r="B147" s="413"/>
      <c r="C147" s="415"/>
      <c r="D147" s="414"/>
      <c r="E147" s="347"/>
      <c r="F147" s="347"/>
      <c r="G147" s="347"/>
      <c r="H147" s="347"/>
      <c r="I147" s="347"/>
      <c r="J147" s="347"/>
      <c r="K147" s="347"/>
      <c r="M147" s="347"/>
      <c r="N147" s="347"/>
      <c r="O147" s="347"/>
      <c r="P147" s="347"/>
      <c r="Q147" s="347"/>
      <c r="R147" s="347"/>
      <c r="S147" s="347"/>
    </row>
    <row r="148" spans="1:19" ht="15.75" customHeight="1">
      <c r="A148" s="347"/>
      <c r="B148" s="413"/>
      <c r="C148" s="415"/>
      <c r="D148" s="414"/>
      <c r="E148" s="347"/>
      <c r="F148" s="347"/>
      <c r="G148" s="347"/>
      <c r="H148" s="347"/>
      <c r="I148" s="347"/>
      <c r="J148" s="347"/>
      <c r="K148" s="347"/>
      <c r="M148" s="347"/>
      <c r="N148" s="347"/>
      <c r="O148" s="347"/>
      <c r="P148" s="347"/>
      <c r="Q148" s="347"/>
      <c r="R148" s="347"/>
      <c r="S148" s="347"/>
    </row>
    <row r="149" spans="1:19" ht="15.75" customHeight="1">
      <c r="A149" s="347"/>
      <c r="B149" s="413"/>
      <c r="C149" s="415"/>
      <c r="D149" s="414"/>
      <c r="E149" s="347"/>
      <c r="F149" s="347"/>
      <c r="G149" s="347"/>
      <c r="H149" s="347"/>
      <c r="I149" s="347"/>
      <c r="J149" s="347"/>
      <c r="K149" s="347"/>
      <c r="M149" s="347"/>
      <c r="N149" s="347"/>
      <c r="O149" s="347"/>
      <c r="P149" s="347"/>
      <c r="Q149" s="347"/>
      <c r="R149" s="347"/>
      <c r="S149" s="347"/>
    </row>
    <row r="150" spans="1:19" ht="15.75" customHeight="1">
      <c r="A150" s="347"/>
      <c r="B150" s="413"/>
      <c r="C150" s="415"/>
      <c r="D150" s="414"/>
      <c r="E150" s="347"/>
      <c r="F150" s="347"/>
      <c r="G150" s="347"/>
      <c r="H150" s="347"/>
      <c r="I150" s="347"/>
      <c r="J150" s="347"/>
      <c r="K150" s="347"/>
      <c r="M150" s="347"/>
      <c r="N150" s="347"/>
      <c r="O150" s="347"/>
      <c r="P150" s="347"/>
      <c r="Q150" s="347"/>
      <c r="R150" s="347"/>
      <c r="S150" s="347"/>
    </row>
    <row r="151" spans="1:19" ht="15.75" customHeight="1">
      <c r="A151" s="347"/>
      <c r="B151" s="413"/>
      <c r="C151" s="415"/>
      <c r="D151" s="414"/>
      <c r="E151" s="347"/>
      <c r="F151" s="347"/>
      <c r="G151" s="347"/>
      <c r="H151" s="347"/>
      <c r="I151" s="347"/>
      <c r="J151" s="347"/>
      <c r="K151" s="347"/>
      <c r="M151" s="347"/>
      <c r="N151" s="347"/>
      <c r="O151" s="347"/>
      <c r="P151" s="347"/>
      <c r="Q151" s="347"/>
      <c r="R151" s="347"/>
      <c r="S151" s="347"/>
    </row>
    <row r="152" spans="1:19" ht="15.75" customHeight="1">
      <c r="A152" s="347"/>
      <c r="B152" s="413"/>
      <c r="C152" s="415"/>
      <c r="D152" s="414"/>
      <c r="E152" s="347"/>
      <c r="F152" s="347"/>
      <c r="G152" s="347"/>
      <c r="H152" s="347"/>
      <c r="I152" s="347"/>
      <c r="J152" s="347"/>
      <c r="K152" s="347"/>
      <c r="M152" s="347"/>
      <c r="N152" s="347"/>
      <c r="O152" s="347"/>
      <c r="P152" s="347"/>
      <c r="Q152" s="347"/>
      <c r="R152" s="347"/>
      <c r="S152" s="347"/>
    </row>
    <row r="153" spans="1:19" ht="15.75" customHeight="1">
      <c r="A153" s="347"/>
      <c r="B153" s="413"/>
      <c r="C153" s="415"/>
      <c r="D153" s="414"/>
      <c r="E153" s="347"/>
      <c r="F153" s="347"/>
      <c r="G153" s="347"/>
      <c r="H153" s="347"/>
      <c r="I153" s="347"/>
      <c r="J153" s="347"/>
      <c r="K153" s="347"/>
      <c r="M153" s="347"/>
      <c r="N153" s="347"/>
      <c r="O153" s="347"/>
      <c r="P153" s="347"/>
      <c r="Q153" s="347"/>
      <c r="R153" s="347"/>
      <c r="S153" s="347"/>
    </row>
    <row r="154" spans="1:19" ht="15.75" customHeight="1">
      <c r="A154" s="347"/>
      <c r="B154" s="413"/>
      <c r="C154" s="415"/>
      <c r="D154" s="414"/>
      <c r="E154" s="347"/>
      <c r="F154" s="347"/>
      <c r="G154" s="347"/>
      <c r="H154" s="347"/>
      <c r="I154" s="347"/>
      <c r="J154" s="347"/>
      <c r="K154" s="347"/>
      <c r="M154" s="347"/>
      <c r="N154" s="347"/>
      <c r="O154" s="347"/>
      <c r="P154" s="347"/>
      <c r="Q154" s="347"/>
      <c r="R154" s="347"/>
      <c r="S154" s="347"/>
    </row>
    <row r="155" spans="1:19" ht="15.75" customHeight="1">
      <c r="A155" s="347"/>
      <c r="B155" s="413"/>
      <c r="C155" s="415"/>
      <c r="D155" s="414"/>
      <c r="E155" s="347"/>
      <c r="F155" s="347"/>
      <c r="G155" s="347"/>
      <c r="H155" s="347"/>
      <c r="I155" s="347"/>
      <c r="J155" s="347"/>
      <c r="K155" s="347"/>
      <c r="M155" s="347"/>
      <c r="N155" s="347"/>
      <c r="O155" s="347"/>
      <c r="P155" s="347"/>
      <c r="Q155" s="347"/>
      <c r="R155" s="347"/>
      <c r="S155" s="347"/>
    </row>
    <row r="156" spans="1:19" ht="15.75" customHeight="1">
      <c r="A156" s="347"/>
      <c r="B156" s="413"/>
      <c r="C156" s="415"/>
      <c r="D156" s="414"/>
      <c r="E156" s="347"/>
      <c r="F156" s="347"/>
      <c r="G156" s="347"/>
      <c r="H156" s="347"/>
      <c r="I156" s="347"/>
      <c r="J156" s="347"/>
      <c r="K156" s="347"/>
      <c r="M156" s="347"/>
      <c r="N156" s="347"/>
      <c r="O156" s="347"/>
      <c r="P156" s="347"/>
      <c r="Q156" s="347"/>
      <c r="R156" s="347"/>
      <c r="S156" s="347"/>
    </row>
    <row r="157" spans="1:19" ht="15.75" customHeight="1">
      <c r="A157" s="347"/>
      <c r="B157" s="413"/>
      <c r="C157" s="415"/>
      <c r="D157" s="414"/>
      <c r="E157" s="347"/>
      <c r="F157" s="347"/>
      <c r="G157" s="347"/>
      <c r="H157" s="347"/>
      <c r="I157" s="347"/>
      <c r="J157" s="347"/>
      <c r="K157" s="347"/>
      <c r="M157" s="347"/>
      <c r="N157" s="347"/>
      <c r="O157" s="347"/>
      <c r="P157" s="347"/>
      <c r="Q157" s="347"/>
      <c r="R157" s="347"/>
      <c r="S157" s="347"/>
    </row>
    <row r="158" spans="1:19" ht="15.75" customHeight="1">
      <c r="A158" s="347"/>
      <c r="B158" s="413"/>
      <c r="C158" s="415"/>
      <c r="D158" s="414"/>
      <c r="E158" s="347"/>
      <c r="F158" s="347"/>
      <c r="G158" s="347"/>
      <c r="H158" s="347"/>
      <c r="I158" s="347"/>
      <c r="J158" s="347"/>
      <c r="K158" s="347"/>
      <c r="M158" s="347"/>
      <c r="N158" s="347"/>
      <c r="O158" s="347"/>
      <c r="P158" s="347"/>
      <c r="Q158" s="347"/>
      <c r="R158" s="347"/>
      <c r="S158" s="347"/>
    </row>
    <row r="159" spans="1:19" ht="15.75" customHeight="1">
      <c r="A159" s="347"/>
      <c r="B159" s="413"/>
      <c r="C159" s="415"/>
      <c r="D159" s="414"/>
      <c r="E159" s="347"/>
      <c r="F159" s="347"/>
      <c r="G159" s="347"/>
      <c r="H159" s="347"/>
      <c r="I159" s="347"/>
      <c r="J159" s="347"/>
      <c r="K159" s="347"/>
      <c r="M159" s="347"/>
      <c r="N159" s="347"/>
      <c r="O159" s="347"/>
      <c r="P159" s="347"/>
      <c r="Q159" s="347"/>
      <c r="R159" s="347"/>
      <c r="S159" s="347"/>
    </row>
    <row r="160" spans="1:19" ht="15.75" customHeight="1">
      <c r="A160" s="347"/>
      <c r="B160" s="413"/>
      <c r="C160" s="415"/>
      <c r="D160" s="414"/>
      <c r="E160" s="347"/>
      <c r="F160" s="347"/>
      <c r="G160" s="347"/>
      <c r="H160" s="347"/>
      <c r="I160" s="347"/>
      <c r="J160" s="347"/>
      <c r="K160" s="347"/>
      <c r="M160" s="347"/>
      <c r="N160" s="347"/>
      <c r="O160" s="347"/>
      <c r="P160" s="347"/>
      <c r="Q160" s="347"/>
      <c r="R160" s="347"/>
      <c r="S160" s="347"/>
    </row>
    <row r="161" spans="1:19" ht="15.75" customHeight="1">
      <c r="A161" s="347"/>
      <c r="B161" s="413"/>
      <c r="C161" s="415"/>
      <c r="D161" s="414"/>
      <c r="E161" s="347"/>
      <c r="F161" s="347"/>
      <c r="G161" s="347"/>
      <c r="H161" s="347"/>
      <c r="I161" s="347"/>
      <c r="J161" s="347"/>
      <c r="K161" s="347"/>
      <c r="M161" s="347"/>
      <c r="N161" s="347"/>
      <c r="O161" s="347"/>
      <c r="P161" s="347"/>
      <c r="Q161" s="347"/>
      <c r="R161" s="347"/>
      <c r="S161" s="347"/>
    </row>
    <row r="162" spans="1:19" ht="15.75" customHeight="1">
      <c r="A162" s="347"/>
      <c r="B162" s="413"/>
      <c r="C162" s="415"/>
      <c r="D162" s="414"/>
      <c r="E162" s="347"/>
      <c r="F162" s="347"/>
      <c r="G162" s="347"/>
      <c r="H162" s="347"/>
      <c r="I162" s="347"/>
      <c r="J162" s="347"/>
      <c r="K162" s="347"/>
      <c r="M162" s="347"/>
      <c r="N162" s="347"/>
      <c r="O162" s="347"/>
      <c r="P162" s="347"/>
      <c r="Q162" s="347"/>
      <c r="R162" s="347"/>
      <c r="S162" s="347"/>
    </row>
    <row r="163" spans="1:19" ht="15.75" customHeight="1">
      <c r="A163" s="347"/>
      <c r="B163" s="413"/>
      <c r="C163" s="415"/>
      <c r="D163" s="414"/>
      <c r="E163" s="347"/>
      <c r="F163" s="347"/>
      <c r="G163" s="347"/>
      <c r="H163" s="347"/>
      <c r="I163" s="347"/>
      <c r="J163" s="347"/>
      <c r="K163" s="347"/>
      <c r="M163" s="347"/>
      <c r="N163" s="347"/>
      <c r="O163" s="347"/>
      <c r="P163" s="347"/>
      <c r="Q163" s="347"/>
      <c r="R163" s="347"/>
      <c r="S163" s="347"/>
    </row>
    <row r="164" spans="1:19" ht="15.75" customHeight="1">
      <c r="A164" s="347"/>
      <c r="B164" s="413"/>
      <c r="C164" s="415"/>
      <c r="D164" s="414"/>
      <c r="E164" s="347"/>
      <c r="F164" s="347"/>
      <c r="G164" s="347"/>
      <c r="H164" s="347"/>
      <c r="I164" s="347"/>
      <c r="J164" s="347"/>
      <c r="K164" s="347"/>
      <c r="M164" s="347"/>
      <c r="N164" s="347"/>
      <c r="O164" s="347"/>
      <c r="P164" s="347"/>
      <c r="Q164" s="347"/>
      <c r="R164" s="347"/>
      <c r="S164" s="347"/>
    </row>
    <row r="165" spans="1:19" ht="15.75" customHeight="1">
      <c r="A165" s="347"/>
      <c r="B165" s="413"/>
      <c r="C165" s="415"/>
      <c r="D165" s="414"/>
      <c r="E165" s="347"/>
      <c r="F165" s="347"/>
      <c r="G165" s="347"/>
      <c r="H165" s="347"/>
      <c r="I165" s="347"/>
      <c r="J165" s="347"/>
      <c r="K165" s="347"/>
      <c r="M165" s="347"/>
      <c r="N165" s="347"/>
      <c r="O165" s="347"/>
      <c r="P165" s="347"/>
      <c r="Q165" s="347"/>
      <c r="R165" s="347"/>
      <c r="S165" s="347"/>
    </row>
    <row r="166" spans="1:19" ht="15.75" customHeight="1">
      <c r="A166" s="347"/>
      <c r="B166" s="413"/>
      <c r="C166" s="415"/>
      <c r="D166" s="414"/>
      <c r="E166" s="347"/>
      <c r="F166" s="347"/>
      <c r="G166" s="347"/>
      <c r="H166" s="347"/>
      <c r="I166" s="347"/>
      <c r="J166" s="347"/>
      <c r="K166" s="347"/>
      <c r="M166" s="347"/>
      <c r="N166" s="347"/>
      <c r="O166" s="347"/>
      <c r="P166" s="347"/>
      <c r="Q166" s="347"/>
      <c r="R166" s="347"/>
      <c r="S166" s="347"/>
    </row>
    <row r="167" spans="1:19" ht="15.75" customHeight="1">
      <c r="A167" s="347"/>
      <c r="B167" s="413"/>
      <c r="C167" s="415"/>
      <c r="D167" s="414"/>
      <c r="E167" s="347"/>
      <c r="F167" s="347"/>
      <c r="G167" s="347"/>
      <c r="H167" s="347"/>
      <c r="I167" s="347"/>
      <c r="J167" s="347"/>
      <c r="K167" s="347"/>
      <c r="M167" s="347"/>
      <c r="N167" s="347"/>
      <c r="O167" s="347"/>
      <c r="P167" s="347"/>
      <c r="Q167" s="347"/>
      <c r="R167" s="347"/>
      <c r="S167" s="347"/>
    </row>
    <row r="168" spans="1:19" ht="15.75" customHeight="1">
      <c r="A168" s="347"/>
      <c r="B168" s="413"/>
      <c r="C168" s="415"/>
      <c r="D168" s="414"/>
      <c r="E168" s="347"/>
      <c r="F168" s="347"/>
      <c r="G168" s="347"/>
      <c r="H168" s="347"/>
      <c r="I168" s="347"/>
      <c r="J168" s="347"/>
      <c r="K168" s="347"/>
      <c r="M168" s="347"/>
      <c r="N168" s="347"/>
      <c r="O168" s="347"/>
      <c r="P168" s="347"/>
      <c r="Q168" s="347"/>
      <c r="R168" s="347"/>
      <c r="S168" s="347"/>
    </row>
    <row r="169" spans="1:19" ht="15.75" customHeight="1">
      <c r="A169" s="347"/>
      <c r="B169" s="413"/>
      <c r="C169" s="415"/>
      <c r="D169" s="414"/>
      <c r="E169" s="347"/>
      <c r="F169" s="347"/>
      <c r="G169" s="347"/>
      <c r="H169" s="347"/>
      <c r="I169" s="347"/>
      <c r="J169" s="347"/>
      <c r="K169" s="347"/>
      <c r="M169" s="347"/>
      <c r="N169" s="347"/>
      <c r="O169" s="347"/>
      <c r="P169" s="347"/>
      <c r="Q169" s="347"/>
      <c r="R169" s="347"/>
      <c r="S169" s="347"/>
    </row>
    <row r="170" spans="1:19" ht="15.75" customHeight="1">
      <c r="A170" s="347"/>
      <c r="B170" s="413"/>
      <c r="C170" s="415"/>
      <c r="D170" s="414"/>
      <c r="E170" s="347"/>
      <c r="F170" s="347"/>
      <c r="G170" s="347"/>
      <c r="H170" s="347"/>
      <c r="I170" s="347"/>
      <c r="J170" s="347"/>
      <c r="K170" s="347"/>
      <c r="M170" s="347"/>
      <c r="N170" s="347"/>
      <c r="O170" s="347"/>
      <c r="P170" s="347"/>
      <c r="Q170" s="347"/>
      <c r="R170" s="347"/>
      <c r="S170" s="347"/>
    </row>
    <row r="171" spans="1:19" ht="15.75" customHeight="1">
      <c r="A171" s="347"/>
      <c r="B171" s="413"/>
      <c r="C171" s="415"/>
      <c r="D171" s="414"/>
      <c r="E171" s="347"/>
      <c r="F171" s="347"/>
      <c r="G171" s="347"/>
      <c r="H171" s="347"/>
      <c r="I171" s="347"/>
      <c r="J171" s="347"/>
      <c r="K171" s="347"/>
      <c r="M171" s="347"/>
      <c r="N171" s="347"/>
      <c r="O171" s="347"/>
      <c r="P171" s="347"/>
      <c r="Q171" s="347"/>
      <c r="R171" s="347"/>
      <c r="S171" s="347"/>
    </row>
    <row r="172" spans="1:19" ht="15.75" customHeight="1">
      <c r="A172" s="347"/>
      <c r="B172" s="413"/>
      <c r="C172" s="415"/>
      <c r="D172" s="414"/>
      <c r="E172" s="347"/>
      <c r="F172" s="347"/>
      <c r="G172" s="347"/>
      <c r="H172" s="347"/>
      <c r="I172" s="347"/>
      <c r="J172" s="347"/>
      <c r="K172" s="347"/>
      <c r="M172" s="347"/>
      <c r="N172" s="347"/>
      <c r="O172" s="347"/>
      <c r="P172" s="347"/>
      <c r="Q172" s="347"/>
      <c r="R172" s="347"/>
      <c r="S172" s="347"/>
    </row>
    <row r="173" spans="1:19" ht="15.75" customHeight="1">
      <c r="A173" s="347"/>
      <c r="B173" s="413"/>
      <c r="C173" s="415"/>
      <c r="D173" s="414"/>
      <c r="E173" s="347"/>
      <c r="F173" s="347"/>
      <c r="G173" s="347"/>
      <c r="H173" s="347"/>
      <c r="I173" s="347"/>
      <c r="J173" s="347"/>
      <c r="K173" s="347"/>
      <c r="M173" s="347"/>
      <c r="N173" s="347"/>
      <c r="O173" s="347"/>
      <c r="P173" s="347"/>
      <c r="Q173" s="347"/>
      <c r="R173" s="347"/>
      <c r="S173" s="347"/>
    </row>
    <row r="174" spans="1:19" ht="15.75" customHeight="1">
      <c r="A174" s="347"/>
      <c r="B174" s="413"/>
      <c r="C174" s="415"/>
      <c r="D174" s="414"/>
      <c r="E174" s="347"/>
      <c r="F174" s="347"/>
      <c r="G174" s="347"/>
      <c r="H174" s="347"/>
      <c r="I174" s="347"/>
      <c r="J174" s="347"/>
      <c r="K174" s="347"/>
      <c r="M174" s="347"/>
      <c r="N174" s="347"/>
      <c r="O174" s="347"/>
      <c r="P174" s="347"/>
      <c r="Q174" s="347"/>
      <c r="R174" s="347"/>
      <c r="S174" s="347"/>
    </row>
    <row r="175" spans="1:19" ht="15.75" customHeight="1">
      <c r="A175" s="347"/>
      <c r="B175" s="413"/>
      <c r="C175" s="415"/>
      <c r="D175" s="414"/>
      <c r="E175" s="347"/>
      <c r="F175" s="347"/>
      <c r="G175" s="347"/>
      <c r="H175" s="347"/>
      <c r="I175" s="347"/>
      <c r="J175" s="347"/>
      <c r="K175" s="347"/>
      <c r="M175" s="347"/>
      <c r="N175" s="347"/>
      <c r="O175" s="347"/>
      <c r="P175" s="347"/>
      <c r="Q175" s="347"/>
      <c r="R175" s="347"/>
      <c r="S175" s="347"/>
    </row>
    <row r="176" spans="1:19" ht="15.75" customHeight="1">
      <c r="A176" s="347"/>
      <c r="B176" s="413"/>
      <c r="C176" s="415"/>
      <c r="D176" s="414"/>
      <c r="E176" s="347"/>
      <c r="F176" s="347"/>
      <c r="G176" s="347"/>
      <c r="H176" s="347"/>
      <c r="I176" s="347"/>
      <c r="J176" s="347"/>
      <c r="K176" s="347"/>
      <c r="M176" s="347"/>
      <c r="N176" s="347"/>
      <c r="O176" s="347"/>
      <c r="P176" s="347"/>
      <c r="Q176" s="347"/>
      <c r="R176" s="347"/>
      <c r="S176" s="347"/>
    </row>
    <row r="177" spans="1:19" ht="15.75" customHeight="1">
      <c r="A177" s="347"/>
      <c r="B177" s="413"/>
      <c r="C177" s="415"/>
      <c r="D177" s="414"/>
      <c r="E177" s="347"/>
      <c r="F177" s="347"/>
      <c r="G177" s="347"/>
      <c r="H177" s="347"/>
      <c r="I177" s="347"/>
      <c r="J177" s="347"/>
      <c r="K177" s="347"/>
      <c r="M177" s="347"/>
      <c r="N177" s="347"/>
      <c r="O177" s="347"/>
      <c r="P177" s="347"/>
      <c r="Q177" s="347"/>
      <c r="R177" s="347"/>
      <c r="S177" s="347"/>
    </row>
    <row r="178" spans="1:19" ht="15.75" customHeight="1">
      <c r="A178" s="347"/>
      <c r="B178" s="413"/>
      <c r="C178" s="415"/>
      <c r="D178" s="414"/>
      <c r="E178" s="347"/>
      <c r="F178" s="347"/>
      <c r="G178" s="347"/>
      <c r="H178" s="347"/>
      <c r="I178" s="347"/>
      <c r="J178" s="347"/>
      <c r="K178" s="347"/>
      <c r="M178" s="347"/>
      <c r="N178" s="347"/>
      <c r="O178" s="347"/>
      <c r="P178" s="347"/>
      <c r="Q178" s="347"/>
      <c r="R178" s="347"/>
      <c r="S178" s="347"/>
    </row>
    <row r="179" spans="1:19" ht="15.75" customHeight="1">
      <c r="A179" s="347"/>
      <c r="B179" s="413"/>
      <c r="C179" s="415"/>
      <c r="D179" s="414"/>
      <c r="E179" s="347"/>
      <c r="F179" s="347"/>
      <c r="G179" s="347"/>
      <c r="H179" s="347"/>
      <c r="I179" s="347"/>
      <c r="J179" s="347"/>
      <c r="K179" s="347"/>
      <c r="M179" s="347"/>
      <c r="N179" s="347"/>
      <c r="O179" s="347"/>
      <c r="P179" s="347"/>
      <c r="Q179" s="347"/>
      <c r="R179" s="347"/>
      <c r="S179" s="347"/>
    </row>
    <row r="180" spans="1:19" ht="15.75" customHeight="1">
      <c r="A180" s="347"/>
      <c r="B180" s="413"/>
      <c r="C180" s="415"/>
      <c r="D180" s="414"/>
      <c r="E180" s="347"/>
      <c r="F180" s="347"/>
      <c r="G180" s="347"/>
      <c r="H180" s="347"/>
      <c r="I180" s="347"/>
      <c r="J180" s="347"/>
      <c r="K180" s="347"/>
      <c r="M180" s="347"/>
      <c r="N180" s="347"/>
      <c r="O180" s="347"/>
      <c r="P180" s="347"/>
      <c r="Q180" s="347"/>
      <c r="R180" s="347"/>
      <c r="S180" s="347"/>
    </row>
    <row r="181" spans="1:19" ht="15.75" customHeight="1">
      <c r="A181" s="347"/>
      <c r="B181" s="413"/>
      <c r="C181" s="415"/>
      <c r="D181" s="414"/>
      <c r="E181" s="347"/>
      <c r="F181" s="347"/>
      <c r="G181" s="347"/>
      <c r="H181" s="347"/>
      <c r="I181" s="347"/>
      <c r="J181" s="347"/>
      <c r="K181" s="347"/>
      <c r="M181" s="347"/>
      <c r="N181" s="347"/>
      <c r="O181" s="347"/>
      <c r="P181" s="347"/>
      <c r="Q181" s="347"/>
      <c r="R181" s="347"/>
      <c r="S181" s="347"/>
    </row>
    <row r="182" spans="1:19" ht="15.75" customHeight="1">
      <c r="A182" s="347"/>
      <c r="B182" s="413"/>
      <c r="C182" s="415"/>
      <c r="D182" s="414"/>
      <c r="E182" s="347"/>
      <c r="F182" s="347"/>
      <c r="G182" s="347"/>
      <c r="H182" s="347"/>
      <c r="I182" s="347"/>
      <c r="J182" s="347"/>
      <c r="K182" s="347"/>
      <c r="M182" s="347"/>
      <c r="N182" s="347"/>
      <c r="O182" s="347"/>
      <c r="P182" s="347"/>
      <c r="Q182" s="347"/>
      <c r="R182" s="347"/>
      <c r="S182" s="347"/>
    </row>
    <row r="183" spans="1:19" ht="15.75" customHeight="1">
      <c r="A183" s="347"/>
      <c r="B183" s="413"/>
      <c r="C183" s="415"/>
      <c r="D183" s="414"/>
      <c r="E183" s="347"/>
      <c r="F183" s="347"/>
      <c r="G183" s="347"/>
      <c r="H183" s="347"/>
      <c r="I183" s="347"/>
      <c r="J183" s="347"/>
      <c r="K183" s="347"/>
      <c r="M183" s="347"/>
      <c r="N183" s="347"/>
      <c r="O183" s="347"/>
      <c r="P183" s="347"/>
      <c r="Q183" s="347"/>
      <c r="R183" s="347"/>
      <c r="S183" s="347"/>
    </row>
    <row r="184" spans="1:19" ht="15.75" customHeight="1">
      <c r="A184" s="347"/>
      <c r="B184" s="413"/>
      <c r="C184" s="415"/>
      <c r="D184" s="414"/>
      <c r="E184" s="347"/>
      <c r="F184" s="347"/>
      <c r="G184" s="347"/>
      <c r="H184" s="347"/>
      <c r="I184" s="347"/>
      <c r="J184" s="347"/>
      <c r="K184" s="347"/>
      <c r="M184" s="347"/>
      <c r="N184" s="347"/>
      <c r="O184" s="347"/>
      <c r="P184" s="347"/>
      <c r="Q184" s="347"/>
      <c r="R184" s="347"/>
      <c r="S184" s="347"/>
    </row>
    <row r="185" spans="1:19" ht="15.75" customHeight="1">
      <c r="A185" s="347"/>
      <c r="B185" s="413"/>
      <c r="C185" s="415"/>
      <c r="D185" s="414"/>
      <c r="E185" s="347"/>
      <c r="F185" s="347"/>
      <c r="G185" s="347"/>
      <c r="H185" s="347"/>
      <c r="I185" s="347"/>
      <c r="J185" s="347"/>
      <c r="K185" s="347"/>
      <c r="M185" s="347"/>
      <c r="N185" s="347"/>
      <c r="O185" s="347"/>
      <c r="P185" s="347"/>
      <c r="Q185" s="347"/>
      <c r="R185" s="347"/>
      <c r="S185" s="347"/>
    </row>
    <row r="186" spans="1:19" ht="15.75" customHeight="1">
      <c r="A186" s="347"/>
      <c r="B186" s="413"/>
      <c r="C186" s="415"/>
      <c r="D186" s="414"/>
      <c r="E186" s="347"/>
      <c r="F186" s="347"/>
      <c r="G186" s="347"/>
      <c r="H186" s="347"/>
      <c r="I186" s="347"/>
      <c r="J186" s="347"/>
      <c r="K186" s="347"/>
      <c r="M186" s="347"/>
      <c r="N186" s="347"/>
      <c r="O186" s="347"/>
      <c r="P186" s="347"/>
      <c r="Q186" s="347"/>
      <c r="R186" s="347"/>
      <c r="S186" s="347"/>
    </row>
    <row r="187" spans="1:19" ht="15.75" customHeight="1">
      <c r="A187" s="347"/>
      <c r="B187" s="413"/>
      <c r="C187" s="415"/>
      <c r="D187" s="414"/>
      <c r="E187" s="347"/>
      <c r="F187" s="347"/>
      <c r="G187" s="347"/>
      <c r="H187" s="347"/>
      <c r="I187" s="347"/>
      <c r="J187" s="347"/>
      <c r="K187" s="347"/>
      <c r="M187" s="347"/>
      <c r="N187" s="347"/>
      <c r="O187" s="347"/>
      <c r="P187" s="347"/>
      <c r="Q187" s="347"/>
      <c r="R187" s="347"/>
      <c r="S187" s="347"/>
    </row>
    <row r="188" spans="1:19" ht="15.75" customHeight="1">
      <c r="A188" s="347"/>
      <c r="B188" s="413"/>
      <c r="C188" s="415"/>
      <c r="D188" s="414"/>
      <c r="E188" s="347"/>
      <c r="F188" s="347"/>
      <c r="G188" s="347"/>
      <c r="H188" s="347"/>
      <c r="I188" s="347"/>
      <c r="J188" s="347"/>
      <c r="K188" s="347"/>
      <c r="M188" s="347"/>
      <c r="N188" s="347"/>
      <c r="O188" s="347"/>
      <c r="P188" s="347"/>
      <c r="Q188" s="347"/>
      <c r="R188" s="347"/>
      <c r="S188" s="347"/>
    </row>
    <row r="189" spans="1:19" ht="15.75" customHeight="1">
      <c r="A189" s="347"/>
      <c r="B189" s="413"/>
      <c r="C189" s="415"/>
      <c r="D189" s="414"/>
      <c r="E189" s="347"/>
      <c r="F189" s="347"/>
      <c r="G189" s="347"/>
      <c r="H189" s="347"/>
      <c r="I189" s="347"/>
      <c r="J189" s="347"/>
      <c r="K189" s="347"/>
      <c r="M189" s="347"/>
      <c r="N189" s="347"/>
      <c r="O189" s="347"/>
      <c r="P189" s="347"/>
      <c r="Q189" s="347"/>
      <c r="R189" s="347"/>
      <c r="S189" s="347"/>
    </row>
    <row r="190" spans="1:19" ht="15.75" customHeight="1">
      <c r="A190" s="347"/>
      <c r="B190" s="413"/>
      <c r="C190" s="415"/>
      <c r="D190" s="414"/>
      <c r="E190" s="347"/>
      <c r="F190" s="347"/>
      <c r="G190" s="347"/>
      <c r="H190" s="347"/>
      <c r="I190" s="347"/>
      <c r="J190" s="347"/>
      <c r="K190" s="347"/>
      <c r="M190" s="347"/>
      <c r="N190" s="347"/>
      <c r="O190" s="347"/>
      <c r="P190" s="347"/>
      <c r="Q190" s="347"/>
      <c r="R190" s="347"/>
      <c r="S190" s="347"/>
    </row>
    <row r="191" spans="1:19" ht="15.75" customHeight="1">
      <c r="A191" s="347"/>
      <c r="B191" s="413"/>
      <c r="C191" s="415"/>
      <c r="D191" s="414"/>
      <c r="E191" s="347"/>
      <c r="F191" s="347"/>
      <c r="G191" s="347"/>
      <c r="H191" s="347"/>
      <c r="I191" s="347"/>
      <c r="J191" s="347"/>
      <c r="K191" s="347"/>
      <c r="M191" s="347"/>
      <c r="N191" s="347"/>
      <c r="O191" s="347"/>
      <c r="P191" s="347"/>
      <c r="Q191" s="347"/>
      <c r="R191" s="347"/>
      <c r="S191" s="347"/>
    </row>
    <row r="192" spans="1:19" ht="15.75" customHeight="1">
      <c r="A192" s="347"/>
      <c r="B192" s="413"/>
      <c r="C192" s="415"/>
      <c r="D192" s="414"/>
      <c r="E192" s="347"/>
      <c r="F192" s="347"/>
      <c r="G192" s="347"/>
      <c r="H192" s="347"/>
      <c r="I192" s="347"/>
      <c r="J192" s="347"/>
      <c r="K192" s="347"/>
      <c r="M192" s="347"/>
      <c r="N192" s="347"/>
      <c r="O192" s="347"/>
      <c r="P192" s="347"/>
      <c r="Q192" s="347"/>
      <c r="R192" s="347"/>
      <c r="S192" s="347"/>
    </row>
    <row r="193" spans="1:19" ht="15.75" customHeight="1">
      <c r="A193" s="347"/>
      <c r="B193" s="413"/>
      <c r="C193" s="415"/>
      <c r="D193" s="414"/>
      <c r="E193" s="347"/>
      <c r="F193" s="347"/>
      <c r="G193" s="347"/>
      <c r="H193" s="347"/>
      <c r="I193" s="347"/>
      <c r="J193" s="347"/>
      <c r="K193" s="347"/>
      <c r="M193" s="347"/>
      <c r="N193" s="347"/>
      <c r="O193" s="347"/>
      <c r="P193" s="347"/>
      <c r="Q193" s="347"/>
      <c r="R193" s="347"/>
      <c r="S193" s="347"/>
    </row>
    <row r="194" spans="1:19" ht="15.75" customHeight="1">
      <c r="A194" s="347"/>
      <c r="B194" s="413"/>
      <c r="C194" s="415"/>
      <c r="D194" s="414"/>
      <c r="E194" s="347"/>
      <c r="F194" s="347"/>
      <c r="G194" s="347"/>
      <c r="H194" s="347"/>
      <c r="I194" s="347"/>
      <c r="J194" s="347"/>
      <c r="K194" s="347"/>
      <c r="M194" s="347"/>
      <c r="N194" s="347"/>
      <c r="O194" s="347"/>
      <c r="P194" s="347"/>
      <c r="Q194" s="347"/>
      <c r="R194" s="347"/>
      <c r="S194" s="347"/>
    </row>
    <row r="195" spans="1:19" ht="15.75" customHeight="1">
      <c r="A195" s="347"/>
      <c r="B195" s="413"/>
      <c r="C195" s="415"/>
      <c r="D195" s="414"/>
      <c r="E195" s="347"/>
      <c r="F195" s="347"/>
      <c r="G195" s="347"/>
      <c r="H195" s="347"/>
      <c r="I195" s="347"/>
      <c r="J195" s="347"/>
      <c r="K195" s="347"/>
      <c r="M195" s="347"/>
      <c r="N195" s="347"/>
      <c r="O195" s="347"/>
      <c r="P195" s="347"/>
      <c r="Q195" s="347"/>
      <c r="R195" s="347"/>
      <c r="S195" s="347"/>
    </row>
    <row r="196" spans="1:19" ht="15.75" customHeight="1">
      <c r="A196" s="347"/>
      <c r="B196" s="413"/>
      <c r="C196" s="415"/>
      <c r="D196" s="414"/>
      <c r="E196" s="347"/>
      <c r="F196" s="347"/>
      <c r="G196" s="347"/>
      <c r="H196" s="347"/>
      <c r="I196" s="347"/>
      <c r="J196" s="347"/>
      <c r="K196" s="347"/>
      <c r="M196" s="347"/>
      <c r="N196" s="347"/>
      <c r="O196" s="347"/>
      <c r="P196" s="347"/>
      <c r="Q196" s="347"/>
      <c r="R196" s="347"/>
      <c r="S196" s="347"/>
    </row>
    <row r="197" spans="1:19" ht="15.75" customHeight="1">
      <c r="A197" s="347"/>
      <c r="B197" s="413"/>
      <c r="C197" s="415"/>
      <c r="D197" s="414"/>
      <c r="E197" s="347"/>
      <c r="F197" s="347"/>
      <c r="G197" s="347"/>
      <c r="H197" s="347"/>
      <c r="I197" s="347"/>
      <c r="J197" s="347"/>
      <c r="K197" s="347"/>
      <c r="M197" s="347"/>
      <c r="N197" s="347"/>
      <c r="O197" s="347"/>
      <c r="P197" s="347"/>
      <c r="Q197" s="347"/>
      <c r="R197" s="347"/>
      <c r="S197" s="347"/>
    </row>
    <row r="198" spans="1:19" ht="15.75" customHeight="1">
      <c r="A198" s="347"/>
      <c r="B198" s="413"/>
      <c r="C198" s="415"/>
      <c r="D198" s="414"/>
      <c r="E198" s="347"/>
      <c r="F198" s="347"/>
      <c r="G198" s="347"/>
      <c r="H198" s="347"/>
      <c r="I198" s="347"/>
      <c r="J198" s="347"/>
      <c r="K198" s="347"/>
      <c r="M198" s="347"/>
      <c r="N198" s="347"/>
      <c r="O198" s="347"/>
      <c r="P198" s="347"/>
      <c r="Q198" s="347"/>
      <c r="R198" s="347"/>
      <c r="S198" s="347"/>
    </row>
    <row r="199" spans="1:19" ht="15.75" customHeight="1">
      <c r="A199" s="347"/>
      <c r="B199" s="413"/>
      <c r="C199" s="415"/>
      <c r="D199" s="414"/>
      <c r="E199" s="347"/>
      <c r="F199" s="347"/>
      <c r="G199" s="347"/>
      <c r="H199" s="347"/>
      <c r="I199" s="347"/>
      <c r="J199" s="347"/>
      <c r="K199" s="347"/>
      <c r="M199" s="347"/>
      <c r="N199" s="347"/>
      <c r="O199" s="347"/>
      <c r="P199" s="347"/>
      <c r="Q199" s="347"/>
      <c r="R199" s="347"/>
      <c r="S199" s="347"/>
    </row>
    <row r="200" spans="1:19" ht="15.75" customHeight="1">
      <c r="A200" s="347"/>
      <c r="B200" s="413"/>
      <c r="C200" s="415"/>
      <c r="D200" s="414"/>
      <c r="E200" s="347"/>
      <c r="F200" s="347"/>
      <c r="G200" s="347"/>
      <c r="H200" s="347"/>
      <c r="I200" s="347"/>
      <c r="J200" s="347"/>
      <c r="K200" s="347"/>
      <c r="M200" s="347"/>
      <c r="N200" s="347"/>
      <c r="O200" s="347"/>
      <c r="P200" s="347"/>
      <c r="Q200" s="347"/>
      <c r="R200" s="347"/>
      <c r="S200" s="347"/>
    </row>
    <row r="201" spans="1:19" ht="15.75" customHeight="1">
      <c r="A201" s="347"/>
      <c r="B201" s="413"/>
      <c r="C201" s="415"/>
      <c r="D201" s="414"/>
      <c r="E201" s="347"/>
      <c r="F201" s="347"/>
      <c r="G201" s="347"/>
      <c r="H201" s="347"/>
      <c r="I201" s="347"/>
      <c r="J201" s="347"/>
      <c r="K201" s="347"/>
      <c r="M201" s="347"/>
      <c r="N201" s="347"/>
      <c r="O201" s="347"/>
      <c r="P201" s="347"/>
      <c r="Q201" s="347"/>
      <c r="R201" s="347"/>
      <c r="S201" s="347"/>
    </row>
    <row r="202" spans="1:19" ht="15.75" customHeight="1">
      <c r="A202" s="347"/>
      <c r="B202" s="413"/>
      <c r="C202" s="415"/>
      <c r="D202" s="414"/>
      <c r="E202" s="347"/>
      <c r="F202" s="347"/>
      <c r="G202" s="347"/>
      <c r="H202" s="347"/>
      <c r="I202" s="347"/>
      <c r="J202" s="347"/>
      <c r="K202" s="347"/>
      <c r="M202" s="347"/>
      <c r="N202" s="347"/>
      <c r="O202" s="347"/>
      <c r="P202" s="347"/>
      <c r="Q202" s="347"/>
      <c r="R202" s="347"/>
      <c r="S202" s="347"/>
    </row>
    <row r="203" spans="1:19" ht="15.75" customHeight="1">
      <c r="A203" s="347"/>
      <c r="B203" s="413"/>
      <c r="C203" s="415"/>
      <c r="D203" s="414"/>
      <c r="E203" s="347"/>
      <c r="F203" s="347"/>
      <c r="G203" s="347"/>
      <c r="H203" s="347"/>
      <c r="I203" s="347"/>
      <c r="J203" s="347"/>
      <c r="K203" s="347"/>
      <c r="M203" s="347"/>
      <c r="N203" s="347"/>
      <c r="O203" s="347"/>
      <c r="P203" s="347"/>
      <c r="Q203" s="347"/>
      <c r="R203" s="347"/>
      <c r="S203" s="347"/>
    </row>
    <row r="204" spans="1:19" ht="15.75" customHeight="1">
      <c r="A204" s="347"/>
      <c r="B204" s="413"/>
      <c r="C204" s="415"/>
      <c r="D204" s="414"/>
      <c r="E204" s="347"/>
      <c r="F204" s="347"/>
      <c r="G204" s="347"/>
      <c r="H204" s="347"/>
      <c r="I204" s="347"/>
      <c r="J204" s="347"/>
      <c r="K204" s="347"/>
      <c r="M204" s="347"/>
      <c r="N204" s="347"/>
      <c r="O204" s="347"/>
      <c r="P204" s="347"/>
      <c r="Q204" s="347"/>
      <c r="R204" s="347"/>
      <c r="S204" s="347"/>
    </row>
    <row r="205" spans="1:19" ht="15.75" customHeight="1">
      <c r="A205" s="347"/>
      <c r="B205" s="413"/>
      <c r="C205" s="415"/>
      <c r="D205" s="414"/>
      <c r="E205" s="347"/>
      <c r="F205" s="347"/>
      <c r="G205" s="347"/>
      <c r="H205" s="347"/>
      <c r="I205" s="347"/>
      <c r="J205" s="347"/>
      <c r="K205" s="347"/>
      <c r="M205" s="347"/>
      <c r="N205" s="347"/>
      <c r="O205" s="347"/>
      <c r="P205" s="347"/>
      <c r="Q205" s="347"/>
      <c r="R205" s="347"/>
      <c r="S205" s="347"/>
    </row>
    <row r="206" spans="1:19" ht="15.75" customHeight="1">
      <c r="A206" s="347"/>
      <c r="B206" s="413"/>
      <c r="C206" s="415"/>
      <c r="D206" s="414"/>
      <c r="E206" s="347"/>
      <c r="F206" s="347"/>
      <c r="G206" s="347"/>
      <c r="H206" s="347"/>
      <c r="I206" s="347"/>
      <c r="J206" s="347"/>
      <c r="K206" s="347"/>
      <c r="M206" s="347"/>
      <c r="N206" s="347"/>
      <c r="O206" s="347"/>
      <c r="P206" s="347"/>
      <c r="Q206" s="347"/>
      <c r="R206" s="347"/>
      <c r="S206" s="347"/>
    </row>
    <row r="207" spans="1:19" ht="15.75" customHeight="1">
      <c r="A207" s="347"/>
      <c r="B207" s="413"/>
      <c r="C207" s="415"/>
      <c r="D207" s="414"/>
      <c r="E207" s="347"/>
      <c r="F207" s="347"/>
      <c r="G207" s="347"/>
      <c r="H207" s="347"/>
      <c r="I207" s="347"/>
      <c r="J207" s="347"/>
      <c r="K207" s="347"/>
      <c r="M207" s="347"/>
      <c r="N207" s="347"/>
      <c r="O207" s="347"/>
      <c r="P207" s="347"/>
      <c r="Q207" s="347"/>
      <c r="R207" s="347"/>
      <c r="S207" s="347"/>
    </row>
    <row r="208" spans="1:19" ht="15.75" customHeight="1">
      <c r="A208" s="347"/>
      <c r="B208" s="413"/>
      <c r="C208" s="415"/>
      <c r="D208" s="414"/>
      <c r="E208" s="347"/>
      <c r="F208" s="347"/>
      <c r="G208" s="347"/>
      <c r="H208" s="347"/>
      <c r="I208" s="347"/>
      <c r="J208" s="347"/>
      <c r="K208" s="347"/>
      <c r="M208" s="347"/>
      <c r="N208" s="347"/>
      <c r="O208" s="347"/>
      <c r="P208" s="347"/>
      <c r="Q208" s="347"/>
      <c r="R208" s="347"/>
      <c r="S208" s="347"/>
    </row>
    <row r="209" spans="1:19" ht="15.75" customHeight="1">
      <c r="A209" s="347"/>
      <c r="B209" s="413"/>
      <c r="C209" s="415"/>
      <c r="D209" s="414"/>
      <c r="E209" s="347"/>
      <c r="F209" s="347"/>
      <c r="G209" s="347"/>
      <c r="H209" s="347"/>
      <c r="I209" s="347"/>
      <c r="J209" s="347"/>
      <c r="K209" s="347"/>
      <c r="M209" s="347"/>
      <c r="N209" s="347"/>
      <c r="O209" s="347"/>
      <c r="P209" s="347"/>
      <c r="Q209" s="347"/>
      <c r="R209" s="347"/>
      <c r="S209" s="347"/>
    </row>
    <row r="210" spans="1:19" ht="15.75" customHeight="1">
      <c r="A210" s="347"/>
      <c r="B210" s="413"/>
      <c r="C210" s="415"/>
      <c r="D210" s="414"/>
      <c r="E210" s="347"/>
      <c r="F210" s="347"/>
      <c r="G210" s="347"/>
      <c r="H210" s="347"/>
      <c r="I210" s="347"/>
      <c r="J210" s="347"/>
      <c r="K210" s="347"/>
      <c r="M210" s="347"/>
      <c r="N210" s="347"/>
      <c r="O210" s="347"/>
      <c r="P210" s="347"/>
      <c r="Q210" s="347"/>
      <c r="R210" s="347"/>
      <c r="S210" s="347"/>
    </row>
    <row r="211" spans="1:19" ht="15.75" customHeight="1">
      <c r="A211" s="347"/>
      <c r="B211" s="413"/>
      <c r="C211" s="415"/>
      <c r="D211" s="414"/>
      <c r="E211" s="347"/>
      <c r="F211" s="347"/>
      <c r="G211" s="347"/>
      <c r="H211" s="347"/>
      <c r="I211" s="347"/>
      <c r="J211" s="347"/>
      <c r="K211" s="347"/>
      <c r="M211" s="347"/>
      <c r="N211" s="347"/>
      <c r="O211" s="347"/>
      <c r="P211" s="347"/>
      <c r="Q211" s="347"/>
      <c r="R211" s="347"/>
      <c r="S211" s="347"/>
    </row>
    <row r="212" spans="1:19" ht="15.75" customHeight="1">
      <c r="A212" s="347"/>
      <c r="B212" s="413"/>
      <c r="C212" s="415"/>
      <c r="D212" s="414"/>
      <c r="E212" s="347"/>
      <c r="F212" s="347"/>
      <c r="G212" s="347"/>
      <c r="H212" s="347"/>
      <c r="I212" s="347"/>
      <c r="J212" s="347"/>
      <c r="K212" s="347"/>
      <c r="M212" s="347"/>
      <c r="N212" s="347"/>
      <c r="O212" s="347"/>
      <c r="P212" s="347"/>
      <c r="Q212" s="347"/>
      <c r="R212" s="347"/>
      <c r="S212" s="347"/>
    </row>
    <row r="213" spans="1:19" ht="15.75" customHeight="1">
      <c r="A213" s="347"/>
      <c r="B213" s="413"/>
      <c r="C213" s="415"/>
      <c r="D213" s="414"/>
      <c r="E213" s="347"/>
      <c r="F213" s="347"/>
      <c r="G213" s="347"/>
      <c r="H213" s="347"/>
      <c r="I213" s="347"/>
      <c r="J213" s="347"/>
      <c r="K213" s="347"/>
      <c r="M213" s="347"/>
      <c r="N213" s="347"/>
      <c r="O213" s="347"/>
      <c r="P213" s="347"/>
      <c r="Q213" s="347"/>
      <c r="R213" s="347"/>
      <c r="S213" s="347"/>
    </row>
    <row r="214" spans="1:19" ht="15.75" customHeight="1">
      <c r="A214" s="347"/>
      <c r="B214" s="413"/>
      <c r="C214" s="415"/>
      <c r="D214" s="414"/>
      <c r="E214" s="347"/>
      <c r="F214" s="347"/>
      <c r="G214" s="347"/>
      <c r="H214" s="347"/>
      <c r="I214" s="347"/>
      <c r="J214" s="347"/>
      <c r="K214" s="347"/>
      <c r="M214" s="347"/>
      <c r="N214" s="347"/>
      <c r="O214" s="347"/>
      <c r="P214" s="347"/>
      <c r="Q214" s="347"/>
      <c r="R214" s="347"/>
      <c r="S214" s="347"/>
    </row>
    <row r="215" spans="1:19" ht="15.75" customHeight="1">
      <c r="A215" s="347"/>
      <c r="B215" s="413"/>
      <c r="C215" s="415"/>
      <c r="D215" s="414"/>
      <c r="E215" s="347"/>
      <c r="F215" s="347"/>
      <c r="G215" s="347"/>
      <c r="H215" s="347"/>
      <c r="I215" s="347"/>
      <c r="J215" s="347"/>
      <c r="K215" s="347"/>
      <c r="M215" s="347"/>
      <c r="N215" s="347"/>
      <c r="O215" s="347"/>
      <c r="P215" s="347"/>
      <c r="Q215" s="347"/>
      <c r="R215" s="347"/>
      <c r="S215" s="347"/>
    </row>
    <row r="216" spans="1:19" ht="15.75" customHeight="1">
      <c r="A216" s="347"/>
      <c r="B216" s="413"/>
      <c r="C216" s="415"/>
      <c r="D216" s="414"/>
      <c r="E216" s="347"/>
      <c r="F216" s="347"/>
      <c r="G216" s="347"/>
      <c r="H216" s="347"/>
      <c r="I216" s="347"/>
      <c r="J216" s="347"/>
      <c r="K216" s="347"/>
      <c r="M216" s="347"/>
      <c r="N216" s="347"/>
      <c r="O216" s="347"/>
      <c r="P216" s="347"/>
      <c r="Q216" s="347"/>
      <c r="R216" s="347"/>
      <c r="S216" s="347"/>
    </row>
    <row r="217" spans="1:19" ht="15.75" customHeight="1">
      <c r="A217" s="347"/>
      <c r="B217" s="413"/>
      <c r="C217" s="415"/>
      <c r="D217" s="414"/>
      <c r="E217" s="347"/>
      <c r="F217" s="347"/>
      <c r="G217" s="347"/>
      <c r="H217" s="347"/>
      <c r="I217" s="347"/>
      <c r="J217" s="347"/>
      <c r="K217" s="347"/>
      <c r="M217" s="347"/>
      <c r="N217" s="347"/>
      <c r="O217" s="347"/>
      <c r="P217" s="347"/>
      <c r="Q217" s="347"/>
      <c r="R217" s="347"/>
      <c r="S217" s="347"/>
    </row>
    <row r="218" spans="1:19" ht="15.75" customHeight="1">
      <c r="A218" s="347"/>
      <c r="B218" s="413"/>
      <c r="C218" s="415"/>
      <c r="D218" s="414"/>
      <c r="E218" s="347"/>
      <c r="F218" s="347"/>
      <c r="G218" s="347"/>
      <c r="H218" s="347"/>
      <c r="I218" s="347"/>
      <c r="J218" s="347"/>
      <c r="K218" s="347"/>
      <c r="M218" s="347"/>
      <c r="N218" s="347"/>
      <c r="O218" s="347"/>
      <c r="P218" s="347"/>
      <c r="Q218" s="347"/>
      <c r="R218" s="347"/>
      <c r="S218" s="347"/>
    </row>
    <row r="219" spans="1:19" ht="15.75" customHeight="1">
      <c r="A219" s="347"/>
      <c r="B219" s="413"/>
      <c r="C219" s="415"/>
      <c r="D219" s="414"/>
      <c r="E219" s="347"/>
      <c r="F219" s="347"/>
      <c r="G219" s="347"/>
      <c r="H219" s="347"/>
      <c r="I219" s="347"/>
      <c r="J219" s="347"/>
      <c r="K219" s="347"/>
      <c r="M219" s="347"/>
      <c r="N219" s="347"/>
      <c r="O219" s="347"/>
      <c r="P219" s="347"/>
      <c r="Q219" s="347"/>
      <c r="R219" s="347"/>
      <c r="S219" s="347"/>
    </row>
    <row r="220" spans="1:19" ht="15.75" customHeight="1">
      <c r="A220" s="347"/>
      <c r="B220" s="413"/>
      <c r="C220" s="415"/>
      <c r="D220" s="414"/>
      <c r="E220" s="347"/>
      <c r="F220" s="347"/>
      <c r="G220" s="347"/>
      <c r="H220" s="347"/>
      <c r="I220" s="347"/>
      <c r="J220" s="347"/>
      <c r="K220" s="347"/>
      <c r="M220" s="347"/>
      <c r="N220" s="347"/>
      <c r="O220" s="347"/>
      <c r="P220" s="347"/>
      <c r="Q220" s="347"/>
      <c r="R220" s="347"/>
      <c r="S220" s="347"/>
    </row>
    <row r="221" spans="1:19" ht="15.75" customHeight="1">
      <c r="A221" s="347"/>
      <c r="B221" s="413"/>
      <c r="C221" s="415"/>
      <c r="D221" s="414"/>
      <c r="E221" s="347"/>
      <c r="F221" s="347"/>
      <c r="G221" s="347"/>
      <c r="H221" s="347"/>
      <c r="I221" s="347"/>
      <c r="J221" s="347"/>
      <c r="K221" s="347"/>
      <c r="M221" s="347"/>
      <c r="N221" s="347"/>
      <c r="O221" s="347"/>
      <c r="P221" s="347"/>
      <c r="Q221" s="347"/>
      <c r="R221" s="347"/>
      <c r="S221" s="347"/>
    </row>
    <row r="222" spans="1:19" ht="15.75" customHeight="1">
      <c r="A222" s="347"/>
      <c r="B222" s="413"/>
      <c r="C222" s="415"/>
      <c r="D222" s="414"/>
      <c r="E222" s="347"/>
      <c r="F222" s="347"/>
      <c r="G222" s="347"/>
      <c r="H222" s="347"/>
      <c r="I222" s="347"/>
      <c r="J222" s="347"/>
      <c r="K222" s="347"/>
      <c r="M222" s="347"/>
      <c r="N222" s="347"/>
      <c r="O222" s="347"/>
      <c r="P222" s="347"/>
      <c r="Q222" s="347"/>
      <c r="R222" s="347"/>
      <c r="S222" s="347"/>
    </row>
    <row r="223" spans="1:19" ht="15.75" customHeight="1">
      <c r="A223" s="347"/>
      <c r="B223" s="413"/>
      <c r="C223" s="415"/>
      <c r="D223" s="414"/>
      <c r="E223" s="347"/>
      <c r="F223" s="347"/>
      <c r="G223" s="347"/>
      <c r="H223" s="347"/>
      <c r="I223" s="347"/>
      <c r="J223" s="347"/>
      <c r="K223" s="347"/>
      <c r="M223" s="347"/>
      <c r="N223" s="347"/>
      <c r="O223" s="347"/>
      <c r="P223" s="347"/>
      <c r="Q223" s="347"/>
      <c r="R223" s="347"/>
      <c r="S223" s="347"/>
    </row>
    <row r="224" spans="1:19" ht="15.75" customHeight="1">
      <c r="A224" s="347"/>
      <c r="B224" s="413"/>
      <c r="C224" s="415"/>
      <c r="D224" s="414"/>
      <c r="E224" s="347"/>
      <c r="F224" s="347"/>
      <c r="G224" s="347"/>
      <c r="H224" s="347"/>
      <c r="I224" s="347"/>
      <c r="J224" s="347"/>
      <c r="K224" s="347"/>
      <c r="M224" s="347"/>
      <c r="N224" s="347"/>
      <c r="O224" s="347"/>
      <c r="P224" s="347"/>
      <c r="Q224" s="347"/>
      <c r="R224" s="347"/>
      <c r="S224" s="347"/>
    </row>
    <row r="225" spans="1:19" ht="15.75" customHeight="1">
      <c r="A225" s="347"/>
      <c r="B225" s="413"/>
      <c r="C225" s="415"/>
      <c r="D225" s="414"/>
      <c r="E225" s="347"/>
      <c r="F225" s="347"/>
      <c r="G225" s="347"/>
      <c r="H225" s="347"/>
      <c r="I225" s="347"/>
      <c r="J225" s="347"/>
      <c r="K225" s="347"/>
      <c r="M225" s="347"/>
      <c r="N225" s="347"/>
      <c r="O225" s="347"/>
      <c r="P225" s="347"/>
      <c r="Q225" s="347"/>
      <c r="R225" s="347"/>
      <c r="S225" s="347"/>
    </row>
    <row r="226" spans="1:19" ht="15.75" customHeight="1">
      <c r="A226" s="347"/>
      <c r="B226" s="413"/>
      <c r="C226" s="415"/>
      <c r="D226" s="414"/>
      <c r="E226" s="347"/>
      <c r="F226" s="347"/>
      <c r="G226" s="347"/>
      <c r="H226" s="347"/>
      <c r="I226" s="347"/>
      <c r="J226" s="347"/>
      <c r="K226" s="347"/>
      <c r="M226" s="347"/>
      <c r="N226" s="347"/>
      <c r="O226" s="347"/>
      <c r="P226" s="347"/>
      <c r="Q226" s="347"/>
      <c r="R226" s="347"/>
      <c r="S226" s="347"/>
    </row>
    <row r="227" spans="1:19" ht="15.75" customHeight="1">
      <c r="A227" s="347"/>
      <c r="B227" s="413"/>
      <c r="C227" s="415"/>
      <c r="D227" s="414"/>
      <c r="E227" s="347"/>
      <c r="F227" s="347"/>
      <c r="G227" s="347"/>
      <c r="H227" s="347"/>
      <c r="I227" s="347"/>
      <c r="J227" s="347"/>
      <c r="K227" s="347"/>
      <c r="M227" s="347"/>
      <c r="N227" s="347"/>
      <c r="O227" s="347"/>
      <c r="P227" s="347"/>
      <c r="Q227" s="347"/>
      <c r="R227" s="347"/>
      <c r="S227" s="347"/>
    </row>
    <row r="228" spans="1:19" ht="15.75" customHeight="1">
      <c r="A228" s="347"/>
      <c r="B228" s="413"/>
      <c r="C228" s="415"/>
      <c r="D228" s="414"/>
      <c r="E228" s="347"/>
      <c r="F228" s="347"/>
      <c r="G228" s="347"/>
      <c r="H228" s="347"/>
      <c r="I228" s="347"/>
      <c r="J228" s="347"/>
      <c r="K228" s="347"/>
      <c r="M228" s="347"/>
      <c r="N228" s="347"/>
      <c r="O228" s="347"/>
      <c r="P228" s="347"/>
      <c r="Q228" s="347"/>
      <c r="R228" s="347"/>
      <c r="S228" s="347"/>
    </row>
    <row r="229" spans="1:19" ht="15.75" customHeight="1">
      <c r="A229" s="347"/>
      <c r="B229" s="413"/>
      <c r="C229" s="415"/>
      <c r="D229" s="414"/>
      <c r="E229" s="347"/>
      <c r="F229" s="347"/>
      <c r="G229" s="347"/>
      <c r="H229" s="347"/>
      <c r="I229" s="347"/>
      <c r="J229" s="347"/>
      <c r="K229" s="347"/>
      <c r="M229" s="347"/>
      <c r="N229" s="347"/>
      <c r="O229" s="347"/>
      <c r="P229" s="347"/>
      <c r="Q229" s="347"/>
      <c r="R229" s="347"/>
      <c r="S229" s="347"/>
    </row>
    <row r="230" spans="1:19" ht="15.75" customHeight="1">
      <c r="A230" s="347"/>
      <c r="B230" s="413"/>
      <c r="C230" s="415"/>
      <c r="D230" s="414"/>
      <c r="E230" s="347"/>
      <c r="F230" s="347"/>
      <c r="G230" s="347"/>
      <c r="H230" s="347"/>
      <c r="I230" s="347"/>
      <c r="J230" s="347"/>
      <c r="K230" s="347"/>
      <c r="M230" s="347"/>
      <c r="N230" s="347"/>
      <c r="O230" s="347"/>
      <c r="P230" s="347"/>
      <c r="Q230" s="347"/>
      <c r="R230" s="347"/>
      <c r="S230" s="347"/>
    </row>
    <row r="231" spans="1:19" ht="15.75" customHeight="1">
      <c r="A231" s="347"/>
      <c r="B231" s="413"/>
      <c r="C231" s="415"/>
      <c r="D231" s="414"/>
      <c r="E231" s="347"/>
      <c r="F231" s="347"/>
      <c r="G231" s="347"/>
      <c r="H231" s="347"/>
      <c r="I231" s="347"/>
      <c r="J231" s="347"/>
      <c r="K231" s="347"/>
      <c r="M231" s="347"/>
      <c r="N231" s="347"/>
      <c r="O231" s="347"/>
      <c r="P231" s="347"/>
      <c r="Q231" s="347"/>
      <c r="R231" s="347"/>
      <c r="S231" s="347"/>
    </row>
    <row r="232" spans="1:19" ht="15.75" customHeight="1">
      <c r="A232" s="347"/>
      <c r="B232" s="413"/>
      <c r="C232" s="415"/>
      <c r="D232" s="414"/>
      <c r="E232" s="347"/>
      <c r="F232" s="347"/>
      <c r="G232" s="347"/>
      <c r="H232" s="347"/>
      <c r="I232" s="347"/>
      <c r="J232" s="347"/>
      <c r="K232" s="347"/>
      <c r="M232" s="347"/>
      <c r="N232" s="347"/>
      <c r="O232" s="347"/>
      <c r="P232" s="347"/>
      <c r="Q232" s="347"/>
      <c r="R232" s="347"/>
      <c r="S232" s="347"/>
    </row>
    <row r="233" spans="1:19" ht="15.75" customHeight="1">
      <c r="A233" s="347"/>
      <c r="B233" s="413"/>
      <c r="C233" s="415"/>
      <c r="D233" s="414"/>
      <c r="E233" s="347"/>
      <c r="F233" s="347"/>
      <c r="G233" s="347"/>
      <c r="H233" s="347"/>
      <c r="I233" s="347"/>
      <c r="J233" s="347"/>
      <c r="K233" s="347"/>
      <c r="M233" s="347"/>
      <c r="N233" s="347"/>
      <c r="O233" s="347"/>
      <c r="P233" s="347"/>
      <c r="Q233" s="347"/>
      <c r="R233" s="347"/>
      <c r="S233" s="347"/>
    </row>
    <row r="234" spans="1:19" ht="15.75" customHeight="1">
      <c r="A234" s="347"/>
      <c r="B234" s="413"/>
      <c r="C234" s="415"/>
      <c r="D234" s="414"/>
      <c r="E234" s="347"/>
      <c r="F234" s="347"/>
      <c r="G234" s="347"/>
      <c r="H234" s="347"/>
      <c r="I234" s="347"/>
      <c r="J234" s="347"/>
      <c r="K234" s="347"/>
      <c r="M234" s="347"/>
      <c r="N234" s="347"/>
      <c r="O234" s="347"/>
      <c r="P234" s="347"/>
      <c r="Q234" s="347"/>
      <c r="R234" s="347"/>
      <c r="S234" s="347"/>
    </row>
    <row r="235" spans="1:19" ht="15.75" customHeight="1">
      <c r="A235" s="347"/>
      <c r="B235" s="413"/>
      <c r="C235" s="415"/>
      <c r="D235" s="414"/>
      <c r="E235" s="347"/>
      <c r="F235" s="347"/>
      <c r="G235" s="347"/>
      <c r="H235" s="347"/>
      <c r="I235" s="347"/>
      <c r="J235" s="347"/>
      <c r="K235" s="347"/>
      <c r="M235" s="347"/>
      <c r="N235" s="347"/>
      <c r="O235" s="347"/>
      <c r="P235" s="347"/>
      <c r="Q235" s="347"/>
      <c r="R235" s="347"/>
      <c r="S235" s="347"/>
    </row>
    <row r="236" spans="1:19" ht="15.75" customHeight="1">
      <c r="A236" s="347"/>
      <c r="B236" s="413"/>
      <c r="C236" s="415"/>
      <c r="D236" s="414"/>
      <c r="E236" s="347"/>
      <c r="F236" s="347"/>
      <c r="G236" s="347"/>
      <c r="H236" s="347"/>
      <c r="I236" s="347"/>
      <c r="J236" s="347"/>
      <c r="K236" s="347"/>
      <c r="M236" s="347"/>
      <c r="N236" s="347"/>
      <c r="O236" s="347"/>
      <c r="P236" s="347"/>
      <c r="Q236" s="347"/>
      <c r="R236" s="347"/>
      <c r="S236" s="347"/>
    </row>
    <row r="237" spans="1:19" ht="15.75" customHeight="1">
      <c r="A237" s="347"/>
      <c r="B237" s="413"/>
      <c r="C237" s="415"/>
      <c r="D237" s="414"/>
      <c r="E237" s="347"/>
      <c r="F237" s="347"/>
      <c r="G237" s="347"/>
      <c r="H237" s="347"/>
      <c r="I237" s="347"/>
      <c r="J237" s="347"/>
      <c r="K237" s="347"/>
      <c r="M237" s="347"/>
      <c r="N237" s="347"/>
      <c r="O237" s="347"/>
      <c r="P237" s="347"/>
      <c r="Q237" s="347"/>
      <c r="R237" s="347"/>
      <c r="S237" s="347"/>
    </row>
    <row r="238" spans="1:19" ht="15.75" customHeight="1">
      <c r="A238" s="347"/>
      <c r="B238" s="413"/>
      <c r="C238" s="415"/>
      <c r="D238" s="414"/>
      <c r="E238" s="347"/>
      <c r="F238" s="347"/>
      <c r="G238" s="347"/>
      <c r="H238" s="347"/>
      <c r="I238" s="347"/>
      <c r="J238" s="347"/>
      <c r="K238" s="347"/>
      <c r="M238" s="347"/>
      <c r="N238" s="347"/>
      <c r="O238" s="347"/>
      <c r="P238" s="347"/>
      <c r="Q238" s="347"/>
      <c r="R238" s="347"/>
      <c r="S238" s="347"/>
    </row>
    <row r="239" spans="1:19" ht="15.75" customHeight="1">
      <c r="A239" s="347"/>
      <c r="B239" s="413"/>
      <c r="C239" s="415"/>
      <c r="D239" s="414"/>
      <c r="E239" s="347"/>
      <c r="F239" s="347"/>
      <c r="G239" s="347"/>
      <c r="H239" s="347"/>
      <c r="I239" s="347"/>
      <c r="J239" s="347"/>
      <c r="K239" s="347"/>
      <c r="M239" s="347"/>
      <c r="N239" s="347"/>
      <c r="O239" s="347"/>
      <c r="P239" s="347"/>
      <c r="Q239" s="347"/>
      <c r="R239" s="347"/>
      <c r="S239" s="347"/>
    </row>
    <row r="240" spans="1:19" ht="15.75" customHeight="1">
      <c r="A240" s="347"/>
      <c r="B240" s="413"/>
      <c r="C240" s="415"/>
      <c r="D240" s="414"/>
      <c r="E240" s="347"/>
      <c r="F240" s="347"/>
      <c r="G240" s="347"/>
      <c r="H240" s="347"/>
      <c r="I240" s="347"/>
      <c r="J240" s="347"/>
      <c r="K240" s="347"/>
      <c r="M240" s="347"/>
      <c r="N240" s="347"/>
      <c r="O240" s="347"/>
      <c r="P240" s="347"/>
      <c r="Q240" s="347"/>
      <c r="R240" s="347"/>
      <c r="S240" s="347"/>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1:I31"/>
    <mergeCell ref="B35:I35"/>
    <mergeCell ref="B37:I37"/>
  </mergeCells>
  <hyperlinks>
    <hyperlink ref="B5" location="'#2 Sustainable business'!A1" display="Sustainable business channeling" xr:uid="{00000000-0004-0000-0000-000000000000}"/>
    <hyperlink ref="B8" location="'#3 Env. Transition|Financed'!A1" display="BBVA Group Transition Plan | Financed portfolio" xr:uid="{00000000-0004-0000-0000-000001000000}"/>
    <hyperlink ref="B9" location="'#4 Env. Transition|Own operat'!A1" display="BBVA Group Transition Plan | Own operations and other scope 3 emissions" xr:uid="{00000000-0004-0000-0000-000002000000}"/>
    <hyperlink ref="B10" location="'#5 Env. Management climate risk'!A1" display="Management of risks associated with climate change" xr:uid="{00000000-0004-0000-0000-000003000000}"/>
    <hyperlink ref="B13" location="'#6 Gov. Corporate'!A1" display="Corporate Governance" xr:uid="{00000000-0004-0000-0000-000004000000}"/>
    <hyperlink ref="B14" location="'#7 Gov. Sustainability'!A1" display="Sustainability Governance" xr:uid="{00000000-0004-0000-0000-000005000000}"/>
    <hyperlink ref="B17" location="'#8 Soc. Own workforce'!A1" display="Own workforce" xr:uid="{00000000-0004-0000-0000-000006000000}"/>
    <hyperlink ref="B18" location="'#9 Soc. Consumers and end-users'!A1" display="Consumers and end-users" xr:uid="{00000000-0004-0000-0000-000007000000}"/>
    <hyperlink ref="B19" location="'#10 Soc. Contribution to societ'!A1" display="Contribution to society" xr:uid="{00000000-0004-0000-0000-000008000000}"/>
    <hyperlink ref="B20" location="'#11 Soc. Business conduct'!A1" display="Business conduct" xr:uid="{00000000-0004-0000-0000-000009000000}"/>
    <hyperlink ref="B23" location="'#12 Materility'!A1" display="Materiality" xr:uid="{00000000-0004-0000-0000-00000A000000}"/>
    <hyperlink ref="B24" location="'#13 Main sustainability-related'!A1" display="Main sustainability-related initiatives and forums in which BBVA participates" xr:uid="{00000000-0004-0000-0000-00000B000000}"/>
    <hyperlink ref="B25" location="'#14 ESG ratings and indexes'!A1" display="ESG ratings and indexes" xr:uid="{00000000-0004-0000-0000-00000C000000}"/>
    <hyperlink ref="I40" location="'#1 Table of contents'!A1" display="Back to top" xr:uid="{00000000-0004-0000-0000-00000F000000}"/>
  </hyperlinks>
  <pageMargins left="0.70866141732283472" right="0.70866141732283472" top="0.74803149606299213" bottom="0.35433070866141736" header="0" footer="0"/>
  <pageSetup paperSize="9" orientation="portrait" r:id="rId1"/>
  <rowBreaks count="1" manualBreakCount="1">
    <brk id="3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D966"/>
    <outlinePr summaryBelow="0" summaryRight="0"/>
  </sheetPr>
  <dimension ref="A1:AB995"/>
  <sheetViews>
    <sheetView showGridLines="0" workbookViewId="0"/>
  </sheetViews>
  <sheetFormatPr baseColWidth="10" defaultColWidth="12.6328125" defaultRowHeight="15" customHeight="1"/>
  <cols>
    <col min="1" max="1" width="4.453125" style="475" customWidth="1"/>
    <col min="2" max="2" width="3.54296875" style="475" customWidth="1"/>
    <col min="3" max="3" width="26.54296875" style="475" customWidth="1"/>
    <col min="4" max="4" width="20" style="475" customWidth="1"/>
    <col min="5" max="5" width="18.81640625" style="475" customWidth="1"/>
    <col min="6" max="6" width="16.54296875" style="475" customWidth="1"/>
    <col min="7" max="7" width="17.453125" style="475" customWidth="1"/>
    <col min="8" max="8" width="13" style="475" customWidth="1"/>
    <col min="9" max="9" width="4.08984375" style="475" customWidth="1"/>
    <col min="10" max="16384" width="12.6328125" style="475"/>
  </cols>
  <sheetData>
    <row r="1" spans="1:28" ht="39" customHeight="1">
      <c r="A1" s="506"/>
      <c r="B1" s="506"/>
      <c r="C1" s="344"/>
      <c r="D1" s="506"/>
      <c r="E1" s="506"/>
      <c r="F1" s="506"/>
      <c r="G1" s="506"/>
      <c r="H1" s="506"/>
      <c r="I1" s="506"/>
      <c r="J1" s="347"/>
      <c r="K1" s="347"/>
      <c r="L1" s="347"/>
      <c r="M1" s="347"/>
      <c r="N1" s="347"/>
      <c r="O1" s="347"/>
      <c r="P1" s="347"/>
      <c r="Q1" s="347"/>
      <c r="R1" s="347"/>
      <c r="S1" s="347"/>
      <c r="T1" s="347"/>
      <c r="U1" s="347"/>
      <c r="V1" s="347"/>
      <c r="W1" s="347"/>
      <c r="X1" s="347"/>
      <c r="Y1" s="833"/>
      <c r="Z1" s="833"/>
      <c r="AA1" s="833"/>
      <c r="AB1" s="833"/>
    </row>
    <row r="2" spans="1:28" ht="25">
      <c r="A2" s="506"/>
      <c r="B2" s="506"/>
      <c r="C2" s="420"/>
      <c r="D2" s="422"/>
      <c r="E2" s="422"/>
      <c r="F2" s="422"/>
      <c r="G2" s="422"/>
      <c r="H2" s="839" t="s">
        <v>21</v>
      </c>
      <c r="I2" s="506"/>
      <c r="J2" s="347"/>
      <c r="K2" s="347"/>
      <c r="L2" s="347"/>
      <c r="M2" s="347"/>
      <c r="N2" s="347"/>
      <c r="O2" s="347"/>
      <c r="P2" s="347"/>
      <c r="Q2" s="347"/>
      <c r="R2" s="347"/>
      <c r="S2" s="347"/>
      <c r="T2" s="347"/>
      <c r="U2" s="347"/>
      <c r="V2" s="347"/>
      <c r="W2" s="347"/>
      <c r="X2" s="347"/>
      <c r="Y2" s="833"/>
      <c r="Z2" s="833"/>
      <c r="AA2" s="833"/>
      <c r="AB2" s="833"/>
    </row>
    <row r="3" spans="1:28" ht="15.75" customHeight="1">
      <c r="A3" s="506"/>
      <c r="B3" s="506"/>
      <c r="C3" s="344"/>
      <c r="D3" s="506"/>
      <c r="E3" s="506"/>
      <c r="F3" s="506"/>
      <c r="G3" s="506"/>
      <c r="H3" s="506"/>
      <c r="I3" s="506"/>
      <c r="J3" s="347"/>
      <c r="K3" s="347"/>
      <c r="L3" s="347"/>
      <c r="M3" s="347"/>
      <c r="N3" s="347"/>
      <c r="O3" s="347"/>
      <c r="P3" s="347"/>
      <c r="Q3" s="347"/>
      <c r="R3" s="347"/>
      <c r="S3" s="347"/>
      <c r="T3" s="347"/>
      <c r="U3" s="347"/>
      <c r="V3" s="347"/>
      <c r="W3" s="347"/>
      <c r="X3" s="347"/>
      <c r="Y3" s="347"/>
      <c r="Z3" s="833"/>
      <c r="AA3" s="833"/>
      <c r="AB3" s="833"/>
    </row>
    <row r="4" spans="1:28" ht="43.5">
      <c r="A4" s="506"/>
      <c r="B4" s="506"/>
      <c r="C4" s="748" t="s">
        <v>1475</v>
      </c>
      <c r="D4" s="747"/>
      <c r="E4" s="422"/>
      <c r="F4" s="422"/>
      <c r="G4" s="422"/>
      <c r="H4" s="422"/>
      <c r="I4" s="506"/>
      <c r="J4" s="347"/>
      <c r="K4" s="359"/>
      <c r="L4" s="359"/>
      <c r="M4" s="359"/>
      <c r="N4" s="359"/>
      <c r="O4" s="359"/>
      <c r="P4" s="359"/>
      <c r="Q4" s="359"/>
      <c r="R4" s="359"/>
      <c r="S4" s="359"/>
      <c r="T4" s="359"/>
      <c r="U4" s="359"/>
      <c r="V4" s="359"/>
      <c r="W4" s="359"/>
      <c r="X4" s="359"/>
      <c r="Y4" s="359"/>
      <c r="Z4" s="992"/>
      <c r="AA4" s="992"/>
      <c r="AB4" s="992"/>
    </row>
    <row r="5" spans="1:28" ht="15.75" customHeight="1" thickBot="1">
      <c r="A5" s="779"/>
      <c r="B5" s="779"/>
      <c r="C5" s="506"/>
      <c r="D5" s="506"/>
      <c r="E5" s="506"/>
      <c r="F5" s="506"/>
      <c r="G5" s="506"/>
      <c r="H5" s="506"/>
      <c r="I5" s="468"/>
      <c r="J5" s="347"/>
      <c r="K5" s="359"/>
      <c r="L5" s="359"/>
      <c r="M5" s="359"/>
      <c r="N5" s="359"/>
      <c r="O5" s="359"/>
      <c r="P5" s="359"/>
      <c r="Q5" s="359"/>
      <c r="R5" s="359"/>
      <c r="S5" s="359"/>
      <c r="T5" s="359"/>
      <c r="U5" s="359"/>
      <c r="V5" s="359"/>
      <c r="W5" s="359"/>
      <c r="X5" s="359"/>
      <c r="Y5" s="359"/>
      <c r="Z5" s="992"/>
      <c r="AA5" s="992"/>
      <c r="AB5" s="992"/>
    </row>
    <row r="6" spans="1:28" ht="15.75" customHeight="1">
      <c r="A6" s="977"/>
      <c r="B6" s="977"/>
      <c r="C6" s="978" t="s">
        <v>1476</v>
      </c>
      <c r="D6" s="979"/>
      <c r="E6" s="979"/>
      <c r="F6" s="979"/>
      <c r="G6" s="979"/>
      <c r="H6" s="981"/>
      <c r="I6" s="468"/>
      <c r="J6" s="1027"/>
      <c r="K6" s="1027"/>
      <c r="L6" s="359"/>
      <c r="M6" s="359"/>
      <c r="N6" s="359"/>
      <c r="O6" s="359"/>
      <c r="P6" s="359"/>
      <c r="Q6" s="359"/>
      <c r="R6" s="359"/>
      <c r="S6" s="359"/>
      <c r="T6" s="359"/>
      <c r="U6" s="359"/>
      <c r="V6" s="359"/>
      <c r="W6" s="359"/>
      <c r="X6" s="359"/>
      <c r="Y6" s="359"/>
      <c r="Z6" s="359"/>
      <c r="AA6" s="359"/>
      <c r="AB6" s="359"/>
    </row>
    <row r="7" spans="1:28" ht="15.75" customHeight="1">
      <c r="A7" s="977"/>
      <c r="B7" s="977"/>
      <c r="C7" s="982" t="s">
        <v>1477</v>
      </c>
      <c r="D7" s="983"/>
      <c r="E7" s="983"/>
      <c r="F7" s="983"/>
      <c r="G7" s="983"/>
      <c r="H7" s="985"/>
      <c r="I7" s="468"/>
      <c r="J7" s="1027"/>
      <c r="K7" s="1027"/>
      <c r="L7" s="359"/>
      <c r="M7" s="359"/>
      <c r="N7" s="359"/>
      <c r="O7" s="359"/>
      <c r="P7" s="359"/>
      <c r="Q7" s="359"/>
      <c r="R7" s="359"/>
      <c r="S7" s="359"/>
      <c r="T7" s="359"/>
      <c r="U7" s="359"/>
      <c r="V7" s="359"/>
      <c r="W7" s="359"/>
      <c r="X7" s="359"/>
      <c r="Y7" s="359"/>
      <c r="Z7" s="359"/>
      <c r="AA7" s="359"/>
      <c r="AB7" s="359"/>
    </row>
    <row r="8" spans="1:28" ht="15.75" customHeight="1" thickBot="1">
      <c r="A8" s="977"/>
      <c r="B8" s="977"/>
      <c r="C8" s="986" t="s">
        <v>1478</v>
      </c>
      <c r="D8" s="987"/>
      <c r="E8" s="987"/>
      <c r="F8" s="987"/>
      <c r="G8" s="987"/>
      <c r="H8" s="989"/>
      <c r="I8" s="468"/>
      <c r="J8" s="1027"/>
      <c r="K8" s="1027"/>
      <c r="L8" s="359"/>
      <c r="M8" s="359"/>
      <c r="N8" s="359"/>
      <c r="O8" s="359"/>
      <c r="P8" s="359"/>
      <c r="Q8" s="359"/>
      <c r="R8" s="359"/>
      <c r="S8" s="359"/>
      <c r="T8" s="359"/>
      <c r="U8" s="359"/>
      <c r="V8" s="359"/>
      <c r="W8" s="359"/>
      <c r="X8" s="359"/>
      <c r="Y8" s="359"/>
      <c r="Z8" s="359"/>
      <c r="AA8" s="359"/>
      <c r="AB8" s="359"/>
    </row>
    <row r="9" spans="1:28" ht="15.75" customHeight="1">
      <c r="A9" s="661"/>
      <c r="B9" s="506"/>
      <c r="C9" s="506"/>
      <c r="D9" s="506"/>
      <c r="E9" s="506"/>
      <c r="F9" s="506"/>
      <c r="G9" s="506"/>
      <c r="H9" s="506"/>
      <c r="I9" s="506"/>
      <c r="J9" s="1028"/>
      <c r="K9" s="1028"/>
      <c r="L9" s="1029"/>
      <c r="M9" s="1029"/>
      <c r="N9" s="1029"/>
      <c r="O9" s="1029"/>
      <c r="P9" s="1029"/>
      <c r="Q9" s="1029"/>
      <c r="R9" s="1029"/>
      <c r="S9" s="1029"/>
      <c r="T9" s="1029"/>
      <c r="U9" s="1029"/>
      <c r="V9" s="1029"/>
      <c r="W9" s="1029"/>
      <c r="X9" s="1029"/>
      <c r="Y9" s="1029"/>
      <c r="Z9" s="1029"/>
      <c r="AA9" s="1029"/>
      <c r="AB9" s="1029"/>
    </row>
    <row r="10" spans="1:28" ht="15.75" customHeight="1">
      <c r="A10" s="1234"/>
      <c r="B10" s="506"/>
      <c r="C10" s="506"/>
      <c r="D10" s="506"/>
      <c r="E10" s="506"/>
      <c r="F10" s="506"/>
      <c r="G10" s="506"/>
      <c r="H10" s="506"/>
      <c r="I10" s="506"/>
      <c r="J10" s="347"/>
      <c r="K10" s="347"/>
      <c r="L10" s="347"/>
      <c r="M10" s="347"/>
      <c r="N10" s="347"/>
      <c r="O10" s="347"/>
      <c r="P10" s="347"/>
      <c r="Q10" s="347"/>
      <c r="R10" s="347"/>
      <c r="S10" s="347"/>
      <c r="T10" s="347"/>
      <c r="U10" s="347"/>
      <c r="V10" s="347"/>
      <c r="W10" s="347"/>
      <c r="X10" s="347"/>
      <c r="Y10" s="347"/>
      <c r="Z10" s="347"/>
      <c r="AA10" s="347"/>
      <c r="AB10" s="347"/>
    </row>
    <row r="11" spans="1:28" ht="30.75" customHeight="1">
      <c r="A11" s="1235"/>
      <c r="B11" s="451"/>
      <c r="C11" s="1372" t="s">
        <v>1479</v>
      </c>
      <c r="D11" s="1336"/>
      <c r="E11" s="1336"/>
      <c r="F11" s="1336"/>
      <c r="G11" s="1336"/>
      <c r="H11" s="1336"/>
      <c r="I11" s="506"/>
      <c r="J11" s="347"/>
      <c r="K11" s="347"/>
      <c r="L11" s="347"/>
      <c r="M11" s="347"/>
      <c r="N11" s="347"/>
      <c r="O11" s="347"/>
      <c r="P11" s="347"/>
      <c r="Q11" s="347"/>
      <c r="R11" s="347"/>
      <c r="S11" s="347"/>
      <c r="T11" s="347"/>
      <c r="U11" s="347"/>
      <c r="V11" s="347"/>
      <c r="W11" s="347"/>
      <c r="X11" s="347"/>
      <c r="Y11" s="347"/>
      <c r="Z11" s="347"/>
      <c r="AA11" s="347"/>
      <c r="AB11" s="347"/>
    </row>
    <row r="12" spans="1:28" ht="15.75" customHeight="1">
      <c r="A12" s="1234"/>
      <c r="B12" s="506"/>
      <c r="C12" s="506"/>
      <c r="D12" s="506"/>
      <c r="E12" s="506"/>
      <c r="F12" s="506"/>
      <c r="G12" s="506"/>
      <c r="H12" s="506"/>
      <c r="I12" s="506"/>
      <c r="J12" s="347"/>
      <c r="K12" s="347"/>
      <c r="L12" s="347"/>
      <c r="M12" s="347"/>
      <c r="N12" s="347"/>
      <c r="O12" s="347"/>
      <c r="P12" s="347"/>
      <c r="Q12" s="347"/>
      <c r="R12" s="347"/>
      <c r="S12" s="347"/>
      <c r="T12" s="347"/>
      <c r="U12" s="347"/>
      <c r="V12" s="347"/>
      <c r="W12" s="347"/>
      <c r="X12" s="347"/>
      <c r="Y12" s="347"/>
      <c r="Z12" s="347"/>
      <c r="AA12" s="347"/>
      <c r="AB12" s="347"/>
    </row>
    <row r="13" spans="1:28" ht="15.75" customHeight="1">
      <c r="A13" s="1234"/>
      <c r="B13" s="506"/>
      <c r="C13" s="506"/>
      <c r="D13" s="506"/>
      <c r="E13" s="506"/>
      <c r="F13" s="506"/>
      <c r="G13" s="506"/>
      <c r="H13" s="506"/>
      <c r="I13" s="506"/>
      <c r="J13" s="347"/>
      <c r="K13" s="347"/>
      <c r="L13" s="347"/>
      <c r="M13" s="347"/>
      <c r="N13" s="347"/>
      <c r="O13" s="347"/>
      <c r="P13" s="347"/>
      <c r="Q13" s="347"/>
      <c r="R13" s="347"/>
      <c r="S13" s="347"/>
      <c r="T13" s="347"/>
      <c r="U13" s="347"/>
      <c r="V13" s="347"/>
      <c r="W13" s="347"/>
      <c r="X13" s="347"/>
      <c r="Y13" s="347"/>
      <c r="Z13" s="347"/>
      <c r="AA13" s="347"/>
      <c r="AB13" s="347"/>
    </row>
    <row r="14" spans="1:28" ht="24" customHeight="1">
      <c r="A14" s="1234"/>
      <c r="B14" s="676"/>
      <c r="C14" s="445" t="s">
        <v>1476</v>
      </c>
      <c r="D14" s="1005"/>
      <c r="E14" s="676"/>
      <c r="F14" s="676"/>
      <c r="G14" s="676"/>
      <c r="H14" s="676"/>
      <c r="I14" s="676"/>
      <c r="J14" s="1030"/>
      <c r="K14" s="1030"/>
      <c r="L14" s="1030"/>
      <c r="M14" s="1030"/>
      <c r="N14" s="1030"/>
      <c r="O14" s="1030"/>
      <c r="P14" s="1030"/>
      <c r="Q14" s="1030"/>
      <c r="R14" s="1030"/>
      <c r="S14" s="1030"/>
      <c r="T14" s="1030"/>
      <c r="U14" s="1030"/>
      <c r="V14" s="1030"/>
      <c r="W14" s="1030"/>
      <c r="X14" s="1030"/>
      <c r="Y14" s="1030"/>
      <c r="Z14" s="1030"/>
      <c r="AA14" s="1030"/>
      <c r="AB14" s="1030"/>
    </row>
    <row r="15" spans="1:28" ht="15.75" customHeight="1">
      <c r="A15" s="1234"/>
      <c r="B15" s="676"/>
      <c r="C15" s="1005"/>
      <c r="D15" s="1005"/>
      <c r="E15" s="676"/>
      <c r="F15" s="676"/>
      <c r="G15" s="676"/>
      <c r="H15" s="676"/>
      <c r="I15" s="676"/>
      <c r="J15" s="1030"/>
      <c r="K15" s="1030"/>
      <c r="L15" s="1030"/>
      <c r="M15" s="1030"/>
      <c r="N15" s="1030"/>
      <c r="O15" s="1030"/>
      <c r="P15" s="1030"/>
      <c r="Q15" s="1030"/>
      <c r="R15" s="1030"/>
      <c r="S15" s="1030"/>
      <c r="T15" s="1030"/>
      <c r="U15" s="1030"/>
      <c r="V15" s="1030"/>
      <c r="W15" s="1030"/>
      <c r="X15" s="1030"/>
      <c r="Y15" s="1030"/>
      <c r="Z15" s="1030"/>
      <c r="AA15" s="1030"/>
      <c r="AB15" s="1030"/>
    </row>
    <row r="16" spans="1:28" ht="32.15" customHeight="1">
      <c r="A16" s="1235"/>
      <c r="B16" s="676"/>
      <c r="C16" s="1372" t="s">
        <v>1480</v>
      </c>
      <c r="D16" s="1336"/>
      <c r="E16" s="1336"/>
      <c r="F16" s="1336"/>
      <c r="G16" s="1336"/>
      <c r="H16" s="1336"/>
      <c r="I16" s="676"/>
      <c r="J16" s="1030"/>
      <c r="K16" s="1030"/>
      <c r="L16" s="1030"/>
      <c r="M16" s="1030"/>
      <c r="N16" s="1030"/>
      <c r="O16" s="1030"/>
      <c r="P16" s="1030"/>
      <c r="Q16" s="1030"/>
      <c r="R16" s="1030"/>
      <c r="S16" s="1030"/>
      <c r="T16" s="1030"/>
      <c r="U16" s="1030"/>
      <c r="V16" s="1030"/>
      <c r="W16" s="1030"/>
      <c r="X16" s="1030"/>
      <c r="Y16" s="1030"/>
      <c r="Z16" s="1030"/>
      <c r="AA16" s="1030"/>
      <c r="AB16" s="1030"/>
    </row>
    <row r="17" spans="1:28" ht="15.75" customHeight="1">
      <c r="A17" s="1255"/>
      <c r="B17" s="676"/>
      <c r="C17" s="1005"/>
      <c r="D17" s="1005"/>
      <c r="E17" s="676"/>
      <c r="F17" s="676"/>
      <c r="G17" s="676"/>
      <c r="H17" s="676"/>
      <c r="I17" s="676"/>
      <c r="J17" s="1030"/>
      <c r="K17" s="1030"/>
      <c r="L17" s="1030"/>
      <c r="M17" s="1030"/>
      <c r="N17" s="1030"/>
      <c r="O17" s="1030"/>
      <c r="P17" s="1030"/>
      <c r="Q17" s="1030"/>
      <c r="R17" s="1030"/>
      <c r="S17" s="1030"/>
      <c r="T17" s="1030"/>
      <c r="U17" s="1030"/>
      <c r="V17" s="1030"/>
      <c r="W17" s="1030"/>
      <c r="X17" s="1030"/>
      <c r="Y17" s="1030"/>
      <c r="Z17" s="1030"/>
      <c r="AA17" s="1030"/>
      <c r="AB17" s="1030"/>
    </row>
    <row r="18" spans="1:28" ht="27" customHeight="1">
      <c r="A18" s="1255"/>
      <c r="B18" s="676"/>
      <c r="C18" s="1254" t="s">
        <v>1842</v>
      </c>
      <c r="D18" s="1513" t="s">
        <v>1481</v>
      </c>
      <c r="E18" s="1513"/>
      <c r="F18" s="1513"/>
      <c r="G18" s="1513"/>
      <c r="H18" s="1513"/>
      <c r="I18" s="676"/>
      <c r="J18" s="1030"/>
      <c r="K18" s="1030"/>
      <c r="L18" s="1030"/>
      <c r="M18" s="1030"/>
      <c r="N18" s="1030"/>
      <c r="O18" s="1030"/>
      <c r="P18" s="1030"/>
      <c r="Q18" s="1030"/>
      <c r="R18" s="1030"/>
      <c r="S18" s="1030"/>
      <c r="T18" s="1030"/>
      <c r="U18" s="1030"/>
      <c r="V18" s="1030"/>
      <c r="W18" s="1030"/>
      <c r="X18" s="1030"/>
      <c r="Y18" s="1030"/>
      <c r="Z18" s="1030"/>
      <c r="AA18" s="1030"/>
      <c r="AB18" s="1030"/>
    </row>
    <row r="19" spans="1:28" ht="6.75" customHeight="1">
      <c r="A19" s="443"/>
      <c r="B19" s="676"/>
      <c r="C19" s="487"/>
      <c r="D19" s="487"/>
      <c r="E19" s="487"/>
      <c r="F19" s="487"/>
      <c r="G19" s="487"/>
      <c r="H19" s="487"/>
      <c r="I19" s="487"/>
      <c r="J19" s="1030"/>
      <c r="K19" s="347"/>
      <c r="L19" s="347"/>
      <c r="M19" s="347"/>
      <c r="N19" s="347"/>
      <c r="O19" s="347"/>
      <c r="P19" s="347"/>
      <c r="Q19" s="347"/>
      <c r="R19" s="347"/>
      <c r="S19" s="347"/>
      <c r="T19" s="347"/>
      <c r="U19" s="347"/>
      <c r="V19" s="347"/>
      <c r="W19" s="347"/>
      <c r="X19" s="347"/>
      <c r="Y19" s="347"/>
      <c r="Z19" s="347"/>
      <c r="AA19" s="347"/>
      <c r="AB19" s="347"/>
    </row>
    <row r="20" spans="1:28" s="1031" customFormat="1" ht="30.9" customHeight="1">
      <c r="A20" s="1255"/>
      <c r="B20" s="676"/>
      <c r="C20" s="465" t="s">
        <v>1796</v>
      </c>
      <c r="D20" s="1512" t="s">
        <v>1482</v>
      </c>
      <c r="E20" s="1512"/>
      <c r="F20" s="1512"/>
      <c r="G20" s="1512"/>
      <c r="H20" s="1512"/>
      <c r="I20" s="676"/>
      <c r="J20" s="1030"/>
      <c r="K20" s="1030"/>
      <c r="L20" s="1030"/>
      <c r="M20" s="1030"/>
      <c r="N20" s="1030"/>
      <c r="O20" s="1030"/>
      <c r="P20" s="1030"/>
      <c r="Q20" s="1030"/>
      <c r="R20" s="1030"/>
      <c r="S20" s="1030"/>
      <c r="T20" s="1030"/>
      <c r="U20" s="1030"/>
      <c r="V20" s="1030"/>
      <c r="W20" s="1030"/>
      <c r="X20" s="1030"/>
      <c r="Y20" s="1030"/>
      <c r="Z20" s="1030"/>
      <c r="AA20" s="1030"/>
      <c r="AB20" s="1030"/>
    </row>
    <row r="21" spans="1:28" ht="6.75" customHeight="1">
      <c r="A21" s="443"/>
      <c r="B21" s="506"/>
      <c r="C21" s="487"/>
      <c r="D21" s="487"/>
      <c r="E21" s="487"/>
      <c r="F21" s="487"/>
      <c r="G21" s="487"/>
      <c r="H21" s="487"/>
      <c r="I21" s="1290"/>
      <c r="J21" s="1030"/>
      <c r="K21" s="347"/>
      <c r="L21" s="347"/>
      <c r="M21" s="347"/>
      <c r="N21" s="347"/>
      <c r="O21" s="347"/>
      <c r="P21" s="347"/>
      <c r="Q21" s="347"/>
      <c r="R21" s="347"/>
      <c r="S21" s="347"/>
      <c r="T21" s="347"/>
      <c r="U21" s="347"/>
      <c r="V21" s="347"/>
      <c r="W21" s="347"/>
      <c r="X21" s="347"/>
      <c r="Y21" s="347"/>
      <c r="Z21" s="347"/>
      <c r="AA21" s="347"/>
      <c r="AB21" s="347"/>
    </row>
    <row r="22" spans="1:28" ht="21.9" customHeight="1">
      <c r="A22" s="443"/>
      <c r="B22" s="506"/>
      <c r="C22" s="1287"/>
      <c r="D22" s="1369" t="s">
        <v>1483</v>
      </c>
      <c r="E22" s="1369"/>
      <c r="F22" s="1369"/>
      <c r="G22" s="1369"/>
      <c r="H22" s="1369"/>
      <c r="I22" s="1290"/>
      <c r="J22" s="1030"/>
      <c r="K22" s="347"/>
      <c r="L22" s="347"/>
      <c r="M22" s="347"/>
      <c r="N22" s="347"/>
      <c r="O22" s="347"/>
      <c r="P22" s="347"/>
      <c r="Q22" s="347"/>
      <c r="R22" s="347"/>
      <c r="S22" s="347"/>
      <c r="T22" s="347"/>
      <c r="U22" s="347"/>
      <c r="V22" s="347"/>
      <c r="W22" s="347"/>
      <c r="X22" s="347"/>
      <c r="Y22" s="347"/>
      <c r="Z22" s="347"/>
      <c r="AA22" s="347"/>
      <c r="AB22" s="347"/>
    </row>
    <row r="23" spans="1:28" ht="15.75" customHeight="1">
      <c r="A23" s="443"/>
      <c r="B23" s="506"/>
      <c r="C23" s="506"/>
      <c r="D23" s="506"/>
      <c r="E23" s="506"/>
      <c r="F23" s="506"/>
      <c r="G23" s="506"/>
      <c r="H23" s="506"/>
      <c r="I23" s="506"/>
      <c r="J23" s="347"/>
      <c r="K23" s="347"/>
      <c r="L23" s="347"/>
      <c r="M23" s="347"/>
      <c r="N23" s="347"/>
      <c r="O23" s="347"/>
      <c r="P23" s="347"/>
      <c r="Q23" s="347"/>
      <c r="R23" s="347"/>
      <c r="S23" s="347"/>
      <c r="T23" s="347"/>
      <c r="U23" s="347"/>
      <c r="V23" s="347"/>
      <c r="W23" s="347"/>
      <c r="X23" s="347"/>
      <c r="Y23" s="347"/>
      <c r="Z23" s="347"/>
      <c r="AA23" s="347"/>
      <c r="AB23" s="347"/>
    </row>
    <row r="24" spans="1:28" ht="20.399999999999999" customHeight="1">
      <c r="A24" s="619"/>
      <c r="B24" s="474"/>
      <c r="C24" s="1253" t="s">
        <v>1484</v>
      </c>
      <c r="D24" s="474"/>
      <c r="E24" s="474"/>
      <c r="F24" s="474"/>
      <c r="G24" s="474"/>
      <c r="H24" s="474"/>
      <c r="I24" s="474"/>
      <c r="J24" s="347"/>
      <c r="K24" s="347"/>
      <c r="L24" s="347"/>
      <c r="M24" s="347"/>
      <c r="N24" s="347"/>
      <c r="O24" s="347"/>
      <c r="P24" s="347"/>
      <c r="Q24" s="347"/>
      <c r="R24" s="347"/>
      <c r="S24" s="347"/>
      <c r="T24" s="347"/>
      <c r="U24" s="347"/>
      <c r="V24" s="347"/>
      <c r="W24" s="347"/>
      <c r="X24" s="347"/>
      <c r="Y24" s="347"/>
      <c r="Z24" s="347"/>
      <c r="AA24" s="347"/>
      <c r="AB24" s="347"/>
    </row>
    <row r="25" spans="1:28" ht="15.75" customHeight="1">
      <c r="A25" s="443"/>
      <c r="B25" s="506"/>
      <c r="C25" s="1342"/>
      <c r="D25" s="1337"/>
      <c r="E25" s="1337"/>
      <c r="F25" s="1337"/>
      <c r="G25" s="506"/>
      <c r="H25" s="506"/>
      <c r="I25" s="506"/>
      <c r="J25" s="347"/>
      <c r="K25" s="347"/>
      <c r="L25" s="347"/>
      <c r="M25" s="347"/>
      <c r="N25" s="347"/>
      <c r="O25" s="347"/>
      <c r="P25" s="347"/>
      <c r="Q25" s="347"/>
      <c r="R25" s="347"/>
      <c r="S25" s="347"/>
      <c r="T25" s="347"/>
      <c r="U25" s="347"/>
      <c r="V25" s="347"/>
      <c r="W25" s="347"/>
      <c r="X25" s="347"/>
      <c r="Y25" s="347"/>
      <c r="Z25" s="347"/>
      <c r="AA25" s="347"/>
      <c r="AB25" s="347"/>
    </row>
    <row r="26" spans="1:28" ht="15.75" customHeight="1">
      <c r="A26" s="443"/>
      <c r="B26" s="506"/>
      <c r="C26" s="1336"/>
      <c r="D26" s="1337"/>
      <c r="E26" s="1337"/>
      <c r="F26" s="1337"/>
      <c r="G26" s="506"/>
      <c r="H26" s="506"/>
      <c r="I26" s="506"/>
      <c r="J26" s="347"/>
      <c r="K26" s="347"/>
      <c r="L26" s="347"/>
      <c r="M26" s="347"/>
      <c r="N26" s="347"/>
      <c r="O26" s="347"/>
      <c r="P26" s="347"/>
      <c r="Q26" s="347"/>
      <c r="R26" s="347"/>
      <c r="S26" s="347"/>
      <c r="T26" s="347"/>
      <c r="U26" s="347"/>
      <c r="V26" s="347"/>
      <c r="W26" s="347"/>
      <c r="X26" s="347"/>
      <c r="Y26" s="347"/>
      <c r="Z26" s="347"/>
      <c r="AA26" s="347"/>
      <c r="AB26" s="347"/>
    </row>
    <row r="27" spans="1:28" ht="15.75" customHeight="1">
      <c r="A27" s="443"/>
      <c r="B27" s="506"/>
      <c r="C27" s="1336"/>
      <c r="D27" s="1337"/>
      <c r="E27" s="1337"/>
      <c r="F27" s="1337"/>
      <c r="G27" s="506"/>
      <c r="H27" s="506"/>
      <c r="I27" s="506"/>
      <c r="J27" s="347"/>
      <c r="K27" s="347"/>
      <c r="L27" s="347"/>
      <c r="M27" s="347"/>
      <c r="N27" s="347"/>
      <c r="O27" s="347"/>
      <c r="P27" s="347"/>
      <c r="Q27" s="347"/>
      <c r="R27" s="347"/>
      <c r="S27" s="347"/>
      <c r="T27" s="347"/>
      <c r="U27" s="347"/>
      <c r="V27" s="347"/>
      <c r="W27" s="347"/>
      <c r="X27" s="347"/>
      <c r="Y27" s="347"/>
      <c r="Z27" s="347"/>
      <c r="AA27" s="347"/>
      <c r="AB27" s="347"/>
    </row>
    <row r="28" spans="1:28" ht="15.75" customHeight="1">
      <c r="A28" s="443"/>
      <c r="B28" s="506"/>
      <c r="C28" s="1336"/>
      <c r="D28" s="1337"/>
      <c r="E28" s="1337"/>
      <c r="F28" s="1337"/>
      <c r="G28" s="506"/>
      <c r="H28" s="506"/>
      <c r="I28" s="506"/>
      <c r="J28" s="347"/>
      <c r="K28" s="347"/>
      <c r="L28" s="347"/>
      <c r="M28" s="347"/>
      <c r="N28" s="347"/>
      <c r="O28" s="347"/>
      <c r="P28" s="347"/>
      <c r="Q28" s="347"/>
      <c r="R28" s="347"/>
      <c r="S28" s="347"/>
      <c r="T28" s="347"/>
      <c r="U28" s="347"/>
      <c r="V28" s="347"/>
      <c r="W28" s="347"/>
      <c r="X28" s="347"/>
      <c r="Y28" s="347"/>
      <c r="Z28" s="347"/>
      <c r="AA28" s="347"/>
      <c r="AB28" s="347"/>
    </row>
    <row r="29" spans="1:28" ht="15.75" customHeight="1">
      <c r="A29" s="443"/>
      <c r="B29" s="506"/>
      <c r="C29" s="1336"/>
      <c r="D29" s="1337"/>
      <c r="E29" s="1337"/>
      <c r="F29" s="1337"/>
      <c r="G29" s="506"/>
      <c r="H29" s="506"/>
      <c r="I29" s="506"/>
      <c r="J29" s="347"/>
      <c r="K29" s="347"/>
      <c r="L29" s="347"/>
      <c r="M29" s="347"/>
      <c r="N29" s="347"/>
      <c r="O29" s="347"/>
      <c r="P29" s="347"/>
      <c r="Q29" s="347"/>
      <c r="R29" s="347"/>
      <c r="S29" s="347"/>
      <c r="T29" s="347"/>
      <c r="U29" s="347"/>
      <c r="V29" s="347"/>
      <c r="W29" s="347"/>
      <c r="X29" s="347"/>
      <c r="Y29" s="347"/>
      <c r="Z29" s="347"/>
      <c r="AA29" s="347"/>
      <c r="AB29" s="347"/>
    </row>
    <row r="30" spans="1:28" ht="15.75" customHeight="1">
      <c r="A30" s="443"/>
      <c r="B30" s="506"/>
      <c r="C30" s="1336"/>
      <c r="D30" s="1336"/>
      <c r="E30" s="1336"/>
      <c r="F30" s="1336"/>
      <c r="G30" s="506"/>
      <c r="H30" s="506"/>
      <c r="I30" s="506"/>
      <c r="J30" s="347"/>
      <c r="K30" s="347"/>
      <c r="L30" s="347"/>
      <c r="M30" s="347"/>
      <c r="N30" s="347"/>
      <c r="O30" s="347"/>
      <c r="P30" s="347"/>
      <c r="Q30" s="347"/>
      <c r="R30" s="347"/>
      <c r="S30" s="347"/>
      <c r="T30" s="347"/>
      <c r="U30" s="347"/>
      <c r="V30" s="347"/>
      <c r="W30" s="347"/>
      <c r="X30" s="347"/>
      <c r="Y30" s="347"/>
      <c r="Z30" s="347"/>
      <c r="AA30" s="347"/>
      <c r="AB30" s="347"/>
    </row>
    <row r="31" spans="1:28" ht="15.75" customHeight="1">
      <c r="A31" s="443"/>
      <c r="B31" s="506"/>
      <c r="C31" s="506"/>
      <c r="D31" s="506"/>
      <c r="E31" s="506"/>
      <c r="F31" s="506"/>
      <c r="G31" s="506"/>
      <c r="H31" s="506"/>
      <c r="I31" s="506"/>
      <c r="J31" s="347"/>
      <c r="K31" s="347"/>
      <c r="L31" s="347"/>
      <c r="M31" s="347"/>
      <c r="N31" s="347"/>
      <c r="O31" s="347"/>
      <c r="P31" s="347"/>
      <c r="Q31" s="347"/>
      <c r="R31" s="347"/>
      <c r="S31" s="347"/>
      <c r="T31" s="347"/>
      <c r="U31" s="347"/>
      <c r="V31" s="347"/>
      <c r="W31" s="347"/>
      <c r="X31" s="347"/>
      <c r="Y31" s="347"/>
      <c r="Z31" s="347"/>
      <c r="AA31" s="347"/>
      <c r="AB31" s="347"/>
    </row>
    <row r="32" spans="1:28" ht="28.25" customHeight="1">
      <c r="A32" s="443"/>
      <c r="B32" s="506"/>
      <c r="C32" s="1458" t="s">
        <v>1485</v>
      </c>
      <c r="D32" s="1336"/>
      <c r="E32" s="1336"/>
      <c r="F32" s="1336"/>
      <c r="G32" s="1336"/>
      <c r="H32" s="506"/>
      <c r="I32" s="506"/>
      <c r="J32" s="347"/>
      <c r="K32" s="347"/>
      <c r="L32" s="347"/>
      <c r="M32" s="347"/>
      <c r="N32" s="347"/>
      <c r="O32" s="347"/>
      <c r="P32" s="347"/>
      <c r="Q32" s="347"/>
      <c r="R32" s="347"/>
      <c r="S32" s="347"/>
      <c r="T32" s="347"/>
      <c r="U32" s="347"/>
      <c r="V32" s="347"/>
      <c r="W32" s="347"/>
      <c r="X32" s="347"/>
      <c r="Y32" s="347"/>
      <c r="Z32" s="347"/>
      <c r="AA32" s="347"/>
      <c r="AB32" s="347"/>
    </row>
    <row r="33" spans="1:28" ht="13">
      <c r="A33" s="443"/>
      <c r="B33" s="506"/>
      <c r="C33" s="904"/>
      <c r="D33" s="677">
        <v>2025</v>
      </c>
      <c r="E33" s="677" t="s">
        <v>1486</v>
      </c>
      <c r="F33" s="677" t="s">
        <v>1487</v>
      </c>
      <c r="G33" s="677" t="s">
        <v>1486</v>
      </c>
      <c r="H33" s="506"/>
      <c r="I33" s="506"/>
      <c r="J33" s="347"/>
      <c r="K33" s="347"/>
      <c r="L33" s="347"/>
      <c r="M33" s="347"/>
      <c r="N33" s="347"/>
      <c r="O33" s="347"/>
      <c r="P33" s="347"/>
      <c r="Q33" s="347"/>
      <c r="R33" s="347"/>
      <c r="S33" s="347"/>
      <c r="T33" s="347"/>
      <c r="U33" s="347"/>
      <c r="V33" s="347"/>
      <c r="W33" s="347"/>
      <c r="X33" s="347"/>
      <c r="Y33" s="347"/>
      <c r="Z33" s="347"/>
      <c r="AA33" s="347"/>
      <c r="AB33" s="347"/>
    </row>
    <row r="34" spans="1:28" ht="15.75" customHeight="1">
      <c r="A34" s="443"/>
      <c r="B34" s="506"/>
      <c r="C34" s="871" t="s">
        <v>1488</v>
      </c>
      <c r="D34" s="1006" t="s">
        <v>1489</v>
      </c>
      <c r="E34" s="1007" t="s">
        <v>1490</v>
      </c>
      <c r="F34" s="1006" t="s">
        <v>1491</v>
      </c>
      <c r="G34" s="1007" t="s">
        <v>361</v>
      </c>
      <c r="H34" s="506"/>
      <c r="I34" s="506"/>
      <c r="J34" s="347"/>
      <c r="K34" s="347"/>
      <c r="L34" s="347"/>
      <c r="M34" s="347"/>
      <c r="N34" s="347"/>
      <c r="O34" s="347"/>
      <c r="P34" s="347"/>
      <c r="Q34" s="347"/>
      <c r="R34" s="347"/>
      <c r="S34" s="347"/>
      <c r="T34" s="347"/>
      <c r="U34" s="347"/>
      <c r="V34" s="347"/>
      <c r="W34" s="347"/>
      <c r="X34" s="347"/>
      <c r="Y34" s="347"/>
      <c r="Z34" s="347"/>
      <c r="AA34" s="347"/>
      <c r="AB34" s="347"/>
    </row>
    <row r="35" spans="1:28" ht="15.75" customHeight="1">
      <c r="A35" s="443"/>
      <c r="B35" s="506"/>
      <c r="C35" s="871" t="s">
        <v>43</v>
      </c>
      <c r="D35" s="1006" t="s">
        <v>1492</v>
      </c>
      <c r="E35" s="1007" t="s">
        <v>1493</v>
      </c>
      <c r="F35" s="1006" t="s">
        <v>1494</v>
      </c>
      <c r="G35" s="1007" t="s">
        <v>1495</v>
      </c>
      <c r="H35" s="506"/>
      <c r="I35" s="506"/>
      <c r="J35" s="347"/>
      <c r="K35" s="347"/>
      <c r="L35" s="347"/>
      <c r="M35" s="347"/>
      <c r="N35" s="347"/>
      <c r="O35" s="347"/>
      <c r="P35" s="347"/>
      <c r="Q35" s="347"/>
      <c r="R35" s="347"/>
      <c r="S35" s="347"/>
      <c r="T35" s="347"/>
      <c r="U35" s="347"/>
      <c r="V35" s="347"/>
      <c r="W35" s="347"/>
      <c r="X35" s="347"/>
      <c r="Y35" s="347"/>
      <c r="Z35" s="347"/>
      <c r="AA35" s="347"/>
      <c r="AB35" s="347"/>
    </row>
    <row r="36" spans="1:28" ht="15.75" customHeight="1">
      <c r="A36" s="443"/>
      <c r="B36" s="506"/>
      <c r="C36" s="871" t="s">
        <v>44</v>
      </c>
      <c r="D36" s="1006" t="s">
        <v>1496</v>
      </c>
      <c r="E36" s="1007" t="s">
        <v>199</v>
      </c>
      <c r="F36" s="1006" t="s">
        <v>1497</v>
      </c>
      <c r="G36" s="1007" t="s">
        <v>199</v>
      </c>
      <c r="H36" s="506"/>
      <c r="I36" s="506"/>
      <c r="J36" s="347"/>
      <c r="K36" s="347"/>
      <c r="L36" s="347"/>
      <c r="M36" s="347"/>
      <c r="N36" s="347"/>
      <c r="O36" s="347"/>
      <c r="P36" s="347"/>
      <c r="Q36" s="347"/>
      <c r="R36" s="347"/>
      <c r="S36" s="347"/>
      <c r="T36" s="347"/>
      <c r="U36" s="347"/>
      <c r="V36" s="347"/>
      <c r="W36" s="347"/>
      <c r="X36" s="347"/>
      <c r="Y36" s="347"/>
      <c r="Z36" s="347"/>
      <c r="AA36" s="347"/>
      <c r="AB36" s="347"/>
    </row>
    <row r="37" spans="1:28" ht="15.75" customHeight="1">
      <c r="A37" s="443"/>
      <c r="B37" s="506"/>
      <c r="C37" s="871" t="s">
        <v>1498</v>
      </c>
      <c r="D37" s="1006" t="s">
        <v>1499</v>
      </c>
      <c r="E37" s="1007" t="s">
        <v>484</v>
      </c>
      <c r="F37" s="1006" t="s">
        <v>1222</v>
      </c>
      <c r="G37" s="1007" t="s">
        <v>230</v>
      </c>
      <c r="H37" s="506"/>
      <c r="I37" s="506"/>
      <c r="J37" s="347"/>
      <c r="K37" s="347"/>
      <c r="L37" s="347"/>
      <c r="M37" s="347"/>
      <c r="N37" s="347"/>
      <c r="O37" s="347"/>
      <c r="P37" s="347"/>
      <c r="Q37" s="347"/>
      <c r="R37" s="347"/>
      <c r="S37" s="347"/>
      <c r="T37" s="347"/>
      <c r="U37" s="347"/>
      <c r="V37" s="347"/>
      <c r="W37" s="347"/>
      <c r="X37" s="347"/>
      <c r="Y37" s="347"/>
      <c r="Z37" s="347"/>
      <c r="AA37" s="347"/>
      <c r="AB37" s="347"/>
    </row>
    <row r="38" spans="1:28" ht="15.75" customHeight="1">
      <c r="A38" s="443"/>
      <c r="B38" s="506"/>
      <c r="C38" s="871" t="s">
        <v>1500</v>
      </c>
      <c r="D38" s="1006" t="s">
        <v>1501</v>
      </c>
      <c r="E38" s="1007" t="s">
        <v>491</v>
      </c>
      <c r="F38" s="1006" t="s">
        <v>1502</v>
      </c>
      <c r="G38" s="1007" t="s">
        <v>337</v>
      </c>
      <c r="H38" s="506"/>
      <c r="I38" s="506"/>
      <c r="J38" s="347"/>
      <c r="K38" s="347"/>
      <c r="L38" s="347"/>
      <c r="M38" s="347"/>
      <c r="N38" s="347"/>
      <c r="O38" s="347"/>
      <c r="P38" s="347"/>
      <c r="Q38" s="347"/>
      <c r="R38" s="347"/>
      <c r="S38" s="347"/>
      <c r="T38" s="347"/>
      <c r="U38" s="347"/>
      <c r="V38" s="347"/>
      <c r="W38" s="347"/>
      <c r="X38" s="347"/>
      <c r="Y38" s="347"/>
      <c r="Z38" s="347"/>
      <c r="AA38" s="347"/>
      <c r="AB38" s="347"/>
    </row>
    <row r="39" spans="1:28" ht="15.75" customHeight="1">
      <c r="A39" s="443"/>
      <c r="B39" s="506"/>
      <c r="C39" s="1008" t="s">
        <v>1503</v>
      </c>
      <c r="D39" s="1009" t="s">
        <v>1504</v>
      </c>
      <c r="E39" s="1010" t="s">
        <v>1505</v>
      </c>
      <c r="F39" s="1009" t="s">
        <v>1506</v>
      </c>
      <c r="G39" s="1010" t="s">
        <v>1505</v>
      </c>
      <c r="H39" s="506"/>
      <c r="I39" s="506"/>
      <c r="J39" s="347"/>
      <c r="K39" s="347"/>
      <c r="L39" s="347"/>
      <c r="M39" s="347"/>
      <c r="N39" s="347"/>
      <c r="O39" s="347"/>
      <c r="P39" s="347"/>
      <c r="Q39" s="347"/>
      <c r="R39" s="347"/>
      <c r="S39" s="347"/>
      <c r="T39" s="347"/>
      <c r="U39" s="347"/>
      <c r="V39" s="347"/>
      <c r="W39" s="347"/>
      <c r="X39" s="347"/>
      <c r="Y39" s="347"/>
      <c r="Z39" s="347"/>
      <c r="AA39" s="347"/>
      <c r="AB39" s="347"/>
    </row>
    <row r="40" spans="1:28" ht="8.25" customHeight="1">
      <c r="A40" s="1256"/>
      <c r="B40" s="1011"/>
      <c r="C40" s="487"/>
      <c r="D40" s="583"/>
      <c r="E40" s="583"/>
      <c r="F40" s="583"/>
      <c r="G40" s="583"/>
      <c r="H40" s="506"/>
      <c r="I40" s="506"/>
      <c r="J40" s="1032"/>
      <c r="K40" s="1032"/>
      <c r="L40" s="1032"/>
      <c r="M40" s="1032"/>
      <c r="N40" s="1032"/>
      <c r="O40" s="1032"/>
      <c r="P40" s="1032"/>
      <c r="Q40" s="1032"/>
      <c r="R40" s="1032"/>
      <c r="S40" s="1032"/>
      <c r="T40" s="1032"/>
      <c r="U40" s="1032"/>
      <c r="V40" s="1032"/>
      <c r="W40" s="1032"/>
      <c r="X40" s="1032"/>
      <c r="Y40" s="1032"/>
      <c r="Z40" s="1032"/>
      <c r="AA40" s="1032"/>
      <c r="AB40" s="1032"/>
    </row>
    <row r="41" spans="1:28" ht="58.25" customHeight="1">
      <c r="A41" s="1239"/>
      <c r="B41" s="485"/>
      <c r="C41" s="1347" t="s">
        <v>1507</v>
      </c>
      <c r="D41" s="1511"/>
      <c r="E41" s="1511"/>
      <c r="F41" s="1511"/>
      <c r="G41" s="1511"/>
      <c r="H41" s="506"/>
      <c r="I41" s="506"/>
      <c r="J41" s="488"/>
      <c r="K41" s="488"/>
      <c r="L41" s="488"/>
      <c r="M41" s="488"/>
      <c r="N41" s="488"/>
      <c r="O41" s="488"/>
      <c r="P41" s="488"/>
      <c r="Q41" s="488"/>
      <c r="R41" s="488"/>
      <c r="S41" s="488"/>
      <c r="T41" s="488"/>
      <c r="U41" s="488"/>
      <c r="V41" s="488"/>
      <c r="W41" s="488"/>
      <c r="X41" s="488"/>
      <c r="Y41" s="488"/>
      <c r="Z41" s="488"/>
      <c r="AA41" s="488"/>
      <c r="AB41" s="488"/>
    </row>
    <row r="42" spans="1:28" ht="25.5" customHeight="1">
      <c r="A42" s="1239"/>
      <c r="B42" s="485"/>
      <c r="C42" s="1347" t="s">
        <v>1508</v>
      </c>
      <c r="D42" s="1511"/>
      <c r="E42" s="1511"/>
      <c r="F42" s="1511"/>
      <c r="G42" s="1511"/>
      <c r="H42" s="506"/>
      <c r="I42" s="506"/>
      <c r="J42" s="488"/>
      <c r="K42" s="488"/>
      <c r="L42" s="488"/>
      <c r="M42" s="488"/>
      <c r="N42" s="488"/>
      <c r="O42" s="488"/>
      <c r="P42" s="488"/>
      <c r="Q42" s="488"/>
      <c r="R42" s="488"/>
      <c r="S42" s="488"/>
      <c r="T42" s="488"/>
      <c r="U42" s="488"/>
      <c r="V42" s="488"/>
      <c r="W42" s="488"/>
      <c r="X42" s="488"/>
      <c r="Y42" s="488"/>
      <c r="Z42" s="488"/>
      <c r="AA42" s="488"/>
      <c r="AB42" s="488"/>
    </row>
    <row r="43" spans="1:28" ht="12.5">
      <c r="A43" s="1239"/>
      <c r="B43" s="485"/>
      <c r="C43" s="1347" t="s">
        <v>1509</v>
      </c>
      <c r="D43" s="1511"/>
      <c r="E43" s="1511"/>
      <c r="F43" s="1511"/>
      <c r="G43" s="1511"/>
      <c r="H43" s="506"/>
      <c r="I43" s="506"/>
      <c r="J43" s="488"/>
      <c r="K43" s="488"/>
      <c r="L43" s="488"/>
      <c r="M43" s="488"/>
      <c r="N43" s="488"/>
      <c r="O43" s="488"/>
      <c r="P43" s="488"/>
      <c r="Q43" s="488"/>
      <c r="R43" s="488"/>
      <c r="S43" s="488"/>
      <c r="T43" s="488"/>
      <c r="U43" s="488"/>
      <c r="V43" s="488"/>
      <c r="W43" s="488"/>
      <c r="X43" s="488"/>
      <c r="Y43" s="488"/>
      <c r="Z43" s="488"/>
      <c r="AA43" s="488"/>
      <c r="AB43" s="488"/>
    </row>
    <row r="44" spans="1:28" ht="11.25" customHeight="1">
      <c r="A44" s="1239"/>
      <c r="B44" s="485"/>
      <c r="C44" s="1347" t="s">
        <v>1510</v>
      </c>
      <c r="D44" s="1511"/>
      <c r="E44" s="1511"/>
      <c r="F44" s="1511"/>
      <c r="G44" s="1511"/>
      <c r="H44" s="506"/>
      <c r="I44" s="506"/>
      <c r="J44" s="488"/>
      <c r="K44" s="488"/>
      <c r="L44" s="488"/>
      <c r="M44" s="488"/>
      <c r="N44" s="488"/>
      <c r="O44" s="488"/>
      <c r="P44" s="488"/>
      <c r="Q44" s="488"/>
      <c r="R44" s="488"/>
      <c r="S44" s="488"/>
      <c r="T44" s="488"/>
      <c r="U44" s="488"/>
      <c r="V44" s="488"/>
      <c r="W44" s="488"/>
      <c r="X44" s="488"/>
      <c r="Y44" s="488"/>
      <c r="Z44" s="488"/>
      <c r="AA44" s="488"/>
      <c r="AB44" s="488"/>
    </row>
    <row r="45" spans="1:28" ht="24.9" customHeight="1">
      <c r="A45" s="1239"/>
      <c r="B45" s="485"/>
      <c r="C45" s="1347" t="s">
        <v>1511</v>
      </c>
      <c r="D45" s="1511"/>
      <c r="E45" s="1511"/>
      <c r="F45" s="1511"/>
      <c r="G45" s="1511"/>
      <c r="H45" s="506"/>
      <c r="I45" s="506"/>
      <c r="J45" s="488"/>
      <c r="K45" s="488"/>
      <c r="L45" s="488"/>
      <c r="M45" s="488"/>
      <c r="N45" s="488"/>
      <c r="O45" s="488"/>
      <c r="P45" s="488"/>
      <c r="Q45" s="488"/>
      <c r="R45" s="488"/>
      <c r="S45" s="488"/>
      <c r="T45" s="488"/>
      <c r="U45" s="488"/>
      <c r="V45" s="488"/>
      <c r="W45" s="488"/>
      <c r="X45" s="488"/>
      <c r="Y45" s="488"/>
      <c r="Z45" s="488"/>
      <c r="AA45" s="488"/>
      <c r="AB45" s="488"/>
    </row>
    <row r="46" spans="1:28" ht="15.75" customHeight="1">
      <c r="A46" s="443"/>
      <c r="B46" s="506"/>
      <c r="C46" s="487"/>
      <c r="D46" s="583"/>
      <c r="E46" s="583"/>
      <c r="F46" s="583"/>
      <c r="G46" s="583"/>
      <c r="H46" s="506"/>
      <c r="I46" s="506"/>
      <c r="J46" s="347"/>
      <c r="K46" s="347"/>
      <c r="L46" s="347"/>
      <c r="M46" s="347"/>
      <c r="N46" s="347"/>
      <c r="O46" s="347"/>
      <c r="P46" s="347"/>
      <c r="Q46" s="347"/>
      <c r="R46" s="347"/>
      <c r="S46" s="347"/>
      <c r="T46" s="347"/>
      <c r="U46" s="347"/>
      <c r="V46" s="347"/>
      <c r="W46" s="347"/>
      <c r="X46" s="347"/>
      <c r="Y46" s="347"/>
      <c r="Z46" s="347"/>
      <c r="AA46" s="347"/>
      <c r="AB46" s="347"/>
    </row>
    <row r="47" spans="1:28" ht="34.25" customHeight="1">
      <c r="A47" s="443"/>
      <c r="B47" s="506"/>
      <c r="C47" s="1516" t="s">
        <v>1805</v>
      </c>
      <c r="D47" s="1517"/>
      <c r="E47" s="1517"/>
      <c r="F47" s="1517"/>
      <c r="G47" s="506"/>
      <c r="H47" s="506"/>
      <c r="I47" s="506"/>
      <c r="J47" s="347"/>
      <c r="K47" s="347"/>
      <c r="L47" s="347"/>
      <c r="M47" s="347"/>
      <c r="N47" s="347"/>
      <c r="O47" s="347"/>
      <c r="P47" s="347"/>
      <c r="Q47" s="347"/>
      <c r="R47" s="347"/>
      <c r="S47" s="347"/>
      <c r="T47" s="347"/>
      <c r="U47" s="347"/>
      <c r="V47" s="347"/>
      <c r="W47" s="347"/>
      <c r="X47" s="347"/>
      <c r="Y47" s="347"/>
      <c r="Z47" s="347"/>
      <c r="AA47" s="347"/>
      <c r="AB47" s="347"/>
    </row>
    <row r="48" spans="1:28" ht="13">
      <c r="A48" s="443"/>
      <c r="B48" s="506"/>
      <c r="C48" s="1012"/>
      <c r="D48" s="1012" t="s">
        <v>1512</v>
      </c>
      <c r="E48" s="1012"/>
      <c r="F48" s="1012" t="s">
        <v>1513</v>
      </c>
      <c r="G48" s="506"/>
      <c r="H48" s="506"/>
      <c r="I48" s="506"/>
      <c r="J48" s="347"/>
      <c r="K48" s="347"/>
      <c r="L48" s="347"/>
      <c r="M48" s="347"/>
      <c r="N48" s="347"/>
      <c r="O48" s="347"/>
      <c r="P48" s="347"/>
      <c r="Q48" s="347"/>
      <c r="R48" s="347"/>
      <c r="S48" s="347"/>
      <c r="T48" s="347"/>
      <c r="U48" s="347"/>
      <c r="V48" s="347"/>
      <c r="W48" s="347"/>
      <c r="X48" s="347"/>
      <c r="Y48" s="347"/>
      <c r="Z48" s="347"/>
      <c r="AA48" s="347"/>
      <c r="AB48" s="347"/>
    </row>
    <row r="49" spans="1:28" ht="12.5">
      <c r="A49" s="443"/>
      <c r="B49" s="509"/>
      <c r="C49" s="1013" t="s">
        <v>1514</v>
      </c>
      <c r="D49" s="1014">
        <v>0.68</v>
      </c>
      <c r="E49" s="1015"/>
      <c r="F49" s="1014">
        <v>0.19</v>
      </c>
      <c r="G49" s="506"/>
      <c r="H49" s="506"/>
      <c r="I49" s="506"/>
      <c r="J49" s="347"/>
      <c r="K49" s="347"/>
      <c r="L49" s="347"/>
      <c r="M49" s="347"/>
      <c r="N49" s="347"/>
      <c r="O49" s="347"/>
      <c r="P49" s="347"/>
      <c r="Q49" s="347"/>
      <c r="R49" s="347"/>
      <c r="S49" s="347"/>
      <c r="T49" s="347"/>
      <c r="U49" s="347"/>
      <c r="V49" s="347"/>
      <c r="W49" s="347"/>
      <c r="X49" s="347"/>
      <c r="Y49" s="347"/>
      <c r="Z49" s="347"/>
      <c r="AA49" s="347"/>
      <c r="AB49" s="347"/>
    </row>
    <row r="50" spans="1:28" ht="12.5">
      <c r="A50" s="443"/>
      <c r="B50" s="508"/>
      <c r="C50" s="1016" t="s">
        <v>1515</v>
      </c>
      <c r="D50" s="1014">
        <v>0.04</v>
      </c>
      <c r="E50" s="1015"/>
      <c r="F50" s="1014">
        <v>0.44</v>
      </c>
      <c r="G50" s="506"/>
      <c r="H50" s="506"/>
      <c r="I50" s="506"/>
      <c r="J50" s="347"/>
      <c r="K50" s="347"/>
      <c r="L50" s="347"/>
      <c r="M50" s="347"/>
      <c r="N50" s="347"/>
      <c r="O50" s="347"/>
      <c r="P50" s="347"/>
      <c r="Q50" s="347"/>
      <c r="R50" s="347"/>
      <c r="S50" s="347"/>
      <c r="T50" s="347"/>
      <c r="U50" s="347"/>
      <c r="V50" s="347"/>
      <c r="W50" s="347"/>
      <c r="X50" s="347"/>
      <c r="Y50" s="347"/>
      <c r="Z50" s="347"/>
      <c r="AA50" s="347"/>
      <c r="AB50" s="347"/>
    </row>
    <row r="51" spans="1:28" ht="12.5">
      <c r="A51" s="443"/>
      <c r="B51" s="1017"/>
      <c r="C51" s="1016" t="s">
        <v>1516</v>
      </c>
      <c r="D51" s="1014">
        <v>0.04</v>
      </c>
      <c r="E51" s="1015"/>
      <c r="F51" s="1014">
        <v>0.14000000000000001</v>
      </c>
      <c r="G51" s="506"/>
      <c r="H51" s="506"/>
      <c r="I51" s="506"/>
      <c r="J51" s="347"/>
      <c r="K51" s="347"/>
      <c r="L51" s="347"/>
      <c r="M51" s="347"/>
      <c r="N51" s="347"/>
      <c r="O51" s="347"/>
      <c r="P51" s="347"/>
      <c r="Q51" s="347"/>
      <c r="R51" s="347"/>
      <c r="S51" s="347"/>
      <c r="T51" s="347"/>
      <c r="U51" s="347"/>
      <c r="V51" s="347"/>
      <c r="W51" s="347"/>
      <c r="X51" s="347"/>
      <c r="Y51" s="347"/>
      <c r="Z51" s="347"/>
      <c r="AA51" s="347"/>
      <c r="AB51" s="347"/>
    </row>
    <row r="52" spans="1:28" ht="12.5">
      <c r="A52" s="443"/>
      <c r="B52" s="510"/>
      <c r="C52" s="1018" t="s">
        <v>1517</v>
      </c>
      <c r="D52" s="1014">
        <v>0.14000000000000001</v>
      </c>
      <c r="E52" s="1015"/>
      <c r="F52" s="1014">
        <v>0.03</v>
      </c>
      <c r="G52" s="506"/>
      <c r="H52" s="506"/>
      <c r="I52" s="506"/>
      <c r="J52" s="347"/>
      <c r="K52" s="347"/>
      <c r="L52" s="347"/>
      <c r="M52" s="347"/>
      <c r="N52" s="347"/>
      <c r="O52" s="347"/>
      <c r="P52" s="347"/>
      <c r="Q52" s="347"/>
      <c r="R52" s="347"/>
      <c r="S52" s="347"/>
      <c r="T52" s="347"/>
      <c r="U52" s="347"/>
      <c r="V52" s="347"/>
      <c r="W52" s="347"/>
      <c r="X52" s="347"/>
      <c r="Y52" s="347"/>
      <c r="Z52" s="347"/>
      <c r="AA52" s="347"/>
      <c r="AB52" s="347"/>
    </row>
    <row r="53" spans="1:28" ht="12.5">
      <c r="A53" s="443"/>
      <c r="B53" s="507"/>
      <c r="C53" s="1016" t="s">
        <v>1518</v>
      </c>
      <c r="D53" s="1014">
        <v>0.03</v>
      </c>
      <c r="E53" s="1015"/>
      <c r="F53" s="1014">
        <v>0.21</v>
      </c>
      <c r="G53" s="506"/>
      <c r="H53" s="506"/>
      <c r="I53" s="506"/>
      <c r="J53" s="347"/>
      <c r="K53" s="347"/>
      <c r="L53" s="347"/>
      <c r="M53" s="347"/>
      <c r="N53" s="347"/>
      <c r="O53" s="347"/>
      <c r="P53" s="347"/>
      <c r="Q53" s="347"/>
      <c r="R53" s="347"/>
      <c r="S53" s="347"/>
      <c r="T53" s="347"/>
      <c r="U53" s="347"/>
      <c r="V53" s="347"/>
      <c r="W53" s="347"/>
      <c r="X53" s="347"/>
      <c r="Y53" s="347"/>
      <c r="Z53" s="347"/>
      <c r="AA53" s="347"/>
      <c r="AB53" s="347"/>
    </row>
    <row r="54" spans="1:28" ht="12.5">
      <c r="A54" s="443"/>
      <c r="B54" s="1019"/>
      <c r="C54" s="1018" t="s">
        <v>1519</v>
      </c>
      <c r="D54" s="1014">
        <v>7.0000000000000007E-2</v>
      </c>
      <c r="E54" s="1015"/>
      <c r="F54" s="1015"/>
      <c r="G54" s="506"/>
      <c r="H54" s="506"/>
      <c r="I54" s="506"/>
      <c r="J54" s="347"/>
      <c r="K54" s="347"/>
      <c r="L54" s="347"/>
      <c r="M54" s="347"/>
      <c r="N54" s="347"/>
      <c r="O54" s="347"/>
      <c r="P54" s="347"/>
      <c r="Q54" s="347"/>
      <c r="R54" s="347"/>
      <c r="S54" s="347"/>
      <c r="T54" s="347"/>
      <c r="U54" s="347"/>
      <c r="V54" s="347"/>
      <c r="W54" s="347"/>
      <c r="X54" s="347"/>
      <c r="Y54" s="347"/>
      <c r="Z54" s="347"/>
      <c r="AA54" s="347"/>
      <c r="AB54" s="347"/>
    </row>
    <row r="55" spans="1:28" ht="12.5">
      <c r="A55" s="443"/>
      <c r="B55" s="506"/>
      <c r="C55" s="506"/>
      <c r="D55" s="506"/>
      <c r="E55" s="506"/>
      <c r="F55" s="506"/>
      <c r="G55" s="506"/>
      <c r="H55" s="506"/>
      <c r="I55" s="506"/>
      <c r="J55" s="991"/>
      <c r="K55" s="991"/>
      <c r="L55" s="991"/>
      <c r="M55" s="991"/>
      <c r="N55" s="991"/>
      <c r="O55" s="991"/>
      <c r="P55" s="991"/>
      <c r="Q55" s="991"/>
      <c r="R55" s="991"/>
      <c r="S55" s="991"/>
      <c r="T55" s="991"/>
      <c r="U55" s="991"/>
      <c r="V55" s="991"/>
      <c r="W55" s="991"/>
      <c r="X55" s="991"/>
      <c r="Y55" s="991"/>
      <c r="Z55" s="991"/>
      <c r="AA55" s="991"/>
      <c r="AB55" s="991"/>
    </row>
    <row r="56" spans="1:28" ht="15.75" customHeight="1">
      <c r="A56" s="443"/>
      <c r="B56" s="506"/>
      <c r="C56" s="506"/>
      <c r="D56" s="1342"/>
      <c r="E56" s="1336"/>
      <c r="F56" s="1342"/>
      <c r="G56" s="1336"/>
      <c r="H56" s="506"/>
      <c r="I56" s="506"/>
      <c r="J56" s="347"/>
      <c r="K56" s="347"/>
      <c r="L56" s="347"/>
      <c r="M56" s="347"/>
      <c r="N56" s="347"/>
      <c r="O56" s="347"/>
      <c r="P56" s="347"/>
      <c r="Q56" s="347"/>
      <c r="R56" s="347"/>
      <c r="S56" s="347"/>
      <c r="T56" s="347"/>
      <c r="U56" s="347"/>
      <c r="V56" s="347"/>
      <c r="W56" s="347"/>
      <c r="X56" s="347"/>
      <c r="Y56" s="347"/>
      <c r="Z56" s="347"/>
      <c r="AA56" s="347"/>
      <c r="AB56" s="347"/>
    </row>
    <row r="57" spans="1:28" ht="15.75" customHeight="1">
      <c r="A57" s="443"/>
      <c r="B57" s="506"/>
      <c r="C57" s="506"/>
      <c r="D57" s="1336"/>
      <c r="E57" s="1336"/>
      <c r="F57" s="1336"/>
      <c r="G57" s="1336"/>
      <c r="H57" s="506"/>
      <c r="I57" s="506"/>
      <c r="J57" s="347"/>
      <c r="K57" s="347"/>
      <c r="L57" s="347"/>
      <c r="M57" s="347"/>
      <c r="N57" s="347"/>
      <c r="O57" s="347"/>
      <c r="P57" s="347"/>
      <c r="Q57" s="347"/>
      <c r="R57" s="347"/>
      <c r="S57" s="347"/>
      <c r="T57" s="347"/>
      <c r="U57" s="347"/>
      <c r="V57" s="347"/>
      <c r="W57" s="347"/>
      <c r="X57" s="347"/>
      <c r="Y57" s="347"/>
      <c r="Z57" s="347"/>
      <c r="AA57" s="347"/>
      <c r="AB57" s="347"/>
    </row>
    <row r="58" spans="1:28" ht="12.75" customHeight="1">
      <c r="A58" s="443"/>
      <c r="B58" s="506"/>
      <c r="C58" s="506"/>
      <c r="D58" s="1336"/>
      <c r="E58" s="1336"/>
      <c r="F58" s="1336"/>
      <c r="G58" s="1336"/>
      <c r="H58" s="506"/>
      <c r="I58" s="506"/>
      <c r="J58" s="347"/>
      <c r="K58" s="347"/>
      <c r="L58" s="347"/>
      <c r="M58" s="347"/>
      <c r="N58" s="347"/>
      <c r="O58" s="347"/>
      <c r="P58" s="347"/>
      <c r="Q58" s="347"/>
      <c r="R58" s="347"/>
      <c r="S58" s="347"/>
      <c r="T58" s="347"/>
      <c r="U58" s="347"/>
      <c r="V58" s="347"/>
      <c r="W58" s="347"/>
      <c r="X58" s="347"/>
      <c r="Y58" s="347"/>
      <c r="Z58" s="347"/>
      <c r="AA58" s="347"/>
      <c r="AB58" s="347"/>
    </row>
    <row r="59" spans="1:28" ht="25.5" customHeight="1">
      <c r="A59" s="443"/>
      <c r="B59" s="506"/>
      <c r="C59" s="506"/>
      <c r="D59" s="1336"/>
      <c r="E59" s="1336"/>
      <c r="F59" s="1336"/>
      <c r="G59" s="1336"/>
      <c r="H59" s="506"/>
      <c r="I59" s="506"/>
      <c r="J59" s="347"/>
      <c r="K59" s="347"/>
      <c r="L59" s="347"/>
      <c r="M59" s="347"/>
      <c r="N59" s="347"/>
      <c r="O59" s="347"/>
      <c r="P59" s="347"/>
      <c r="Q59" s="347"/>
      <c r="R59" s="347"/>
      <c r="S59" s="347"/>
      <c r="T59" s="347"/>
      <c r="U59" s="347"/>
      <c r="V59" s="347"/>
      <c r="W59" s="347"/>
      <c r="X59" s="347"/>
      <c r="Y59" s="347"/>
      <c r="Z59" s="347"/>
      <c r="AA59" s="347"/>
      <c r="AB59" s="347"/>
    </row>
    <row r="60" spans="1:28" ht="25.5" customHeight="1">
      <c r="A60" s="443"/>
      <c r="B60" s="506"/>
      <c r="C60" s="506"/>
      <c r="D60" s="1336"/>
      <c r="E60" s="1336"/>
      <c r="F60" s="1336"/>
      <c r="G60" s="1336"/>
      <c r="H60" s="506"/>
      <c r="I60" s="506"/>
      <c r="J60" s="347"/>
      <c r="K60" s="347"/>
      <c r="L60" s="347"/>
      <c r="M60" s="347"/>
      <c r="N60" s="347"/>
      <c r="O60" s="347"/>
      <c r="P60" s="347"/>
      <c r="Q60" s="347"/>
      <c r="R60" s="347"/>
      <c r="S60" s="347"/>
      <c r="T60" s="347"/>
      <c r="U60" s="347"/>
      <c r="V60" s="347"/>
      <c r="W60" s="347"/>
      <c r="X60" s="347"/>
      <c r="Y60" s="347"/>
      <c r="Z60" s="347"/>
      <c r="AA60" s="347"/>
      <c r="AB60" s="347"/>
    </row>
    <row r="61" spans="1:28" ht="25.5" customHeight="1">
      <c r="A61" s="443"/>
      <c r="B61" s="506"/>
      <c r="C61" s="506"/>
      <c r="D61" s="1336"/>
      <c r="E61" s="1336"/>
      <c r="F61" s="1336"/>
      <c r="G61" s="1336"/>
      <c r="H61" s="506"/>
      <c r="I61" s="506"/>
      <c r="J61" s="347"/>
      <c r="K61" s="347"/>
      <c r="L61" s="347"/>
      <c r="M61" s="347"/>
      <c r="N61" s="347"/>
      <c r="O61" s="347"/>
      <c r="P61" s="347"/>
      <c r="Q61" s="347"/>
      <c r="R61" s="347"/>
      <c r="S61" s="347"/>
      <c r="T61" s="347"/>
      <c r="U61" s="347"/>
      <c r="V61" s="347"/>
      <c r="W61" s="347"/>
      <c r="X61" s="347"/>
      <c r="Y61" s="347"/>
      <c r="Z61" s="347"/>
      <c r="AA61" s="347"/>
      <c r="AB61" s="347"/>
    </row>
    <row r="62" spans="1:28" ht="25.25" customHeight="1">
      <c r="A62" s="443"/>
      <c r="B62" s="506"/>
      <c r="C62" s="506"/>
      <c r="D62" s="1336"/>
      <c r="E62" s="1336"/>
      <c r="F62" s="1336"/>
      <c r="G62" s="1336"/>
      <c r="H62" s="506"/>
      <c r="I62" s="506"/>
      <c r="J62" s="347"/>
      <c r="K62" s="347"/>
      <c r="L62" s="347"/>
      <c r="M62" s="347"/>
      <c r="N62" s="347"/>
      <c r="O62" s="347"/>
      <c r="P62" s="347"/>
      <c r="Q62" s="347"/>
      <c r="R62" s="347"/>
      <c r="S62" s="347"/>
      <c r="T62" s="347"/>
      <c r="U62" s="347"/>
      <c r="V62" s="347"/>
      <c r="W62" s="347"/>
      <c r="X62" s="347"/>
      <c r="Y62" s="347"/>
      <c r="Z62" s="347"/>
      <c r="AA62" s="347"/>
      <c r="AB62" s="347"/>
    </row>
    <row r="63" spans="1:28" ht="25.25" customHeight="1">
      <c r="A63" s="443"/>
      <c r="B63" s="506"/>
      <c r="C63" s="779"/>
      <c r="D63" s="1336"/>
      <c r="E63" s="1336"/>
      <c r="F63" s="1336"/>
      <c r="G63" s="1336"/>
      <c r="H63" s="779"/>
      <c r="I63" s="506"/>
      <c r="J63" s="347"/>
      <c r="K63" s="347"/>
      <c r="L63" s="347"/>
      <c r="M63" s="347"/>
      <c r="N63" s="347"/>
      <c r="O63" s="347"/>
      <c r="P63" s="347"/>
      <c r="Q63" s="347"/>
      <c r="R63" s="347"/>
      <c r="S63" s="347"/>
      <c r="T63" s="347"/>
      <c r="U63" s="347"/>
      <c r="V63" s="347"/>
      <c r="W63" s="347"/>
      <c r="X63" s="347"/>
      <c r="Y63" s="347"/>
      <c r="Z63" s="347"/>
      <c r="AA63" s="347"/>
      <c r="AB63" s="347"/>
    </row>
    <row r="64" spans="1:28" ht="25.25" customHeight="1">
      <c r="A64" s="443"/>
      <c r="B64" s="506"/>
      <c r="C64" s="779"/>
      <c r="D64" s="779"/>
      <c r="E64" s="779"/>
      <c r="F64" s="779"/>
      <c r="G64" s="779"/>
      <c r="H64" s="779"/>
      <c r="I64" s="506"/>
      <c r="J64" s="347"/>
      <c r="K64" s="347"/>
      <c r="L64" s="347"/>
      <c r="M64" s="347"/>
      <c r="N64" s="347"/>
      <c r="O64" s="347"/>
      <c r="P64" s="347"/>
      <c r="Q64" s="347"/>
      <c r="R64" s="347"/>
      <c r="S64" s="347"/>
      <c r="T64" s="347"/>
      <c r="U64" s="347"/>
      <c r="V64" s="347"/>
      <c r="W64" s="347"/>
      <c r="X64" s="347"/>
      <c r="Y64" s="347"/>
      <c r="Z64" s="347"/>
      <c r="AA64" s="347"/>
      <c r="AB64" s="347"/>
    </row>
    <row r="65" spans="1:28" ht="25.25" customHeight="1">
      <c r="A65" s="443"/>
      <c r="B65" s="506"/>
      <c r="C65" s="506"/>
      <c r="D65" s="506"/>
      <c r="E65" s="506"/>
      <c r="F65" s="506"/>
      <c r="G65" s="506"/>
      <c r="H65" s="506"/>
      <c r="I65" s="506"/>
      <c r="J65" s="347"/>
      <c r="K65" s="347"/>
      <c r="L65" s="347"/>
      <c r="M65" s="347"/>
      <c r="N65" s="347"/>
      <c r="O65" s="347"/>
      <c r="P65" s="347"/>
      <c r="Q65" s="347"/>
      <c r="R65" s="347"/>
      <c r="S65" s="347"/>
      <c r="T65" s="347"/>
      <c r="U65" s="347"/>
      <c r="V65" s="347"/>
      <c r="W65" s="347"/>
      <c r="X65" s="347"/>
      <c r="Y65" s="347"/>
      <c r="Z65" s="347"/>
      <c r="AA65" s="347"/>
      <c r="AB65" s="347"/>
    </row>
    <row r="66" spans="1:28" ht="22.5">
      <c r="A66" s="1234"/>
      <c r="B66" s="506"/>
      <c r="C66" s="445" t="s">
        <v>1477</v>
      </c>
      <c r="D66" s="542"/>
      <c r="E66" s="542"/>
      <c r="F66" s="542"/>
      <c r="G66" s="542"/>
      <c r="H66" s="542"/>
      <c r="I66" s="588"/>
      <c r="J66" s="347"/>
      <c r="K66" s="347"/>
      <c r="L66" s="347"/>
      <c r="M66" s="347"/>
      <c r="N66" s="347"/>
      <c r="O66" s="347"/>
      <c r="P66" s="347"/>
      <c r="Q66" s="347"/>
      <c r="R66" s="347"/>
      <c r="S66" s="347"/>
      <c r="T66" s="347"/>
      <c r="U66" s="347"/>
      <c r="V66" s="347"/>
      <c r="W66" s="347"/>
      <c r="X66" s="347"/>
      <c r="Y66" s="347"/>
      <c r="Z66" s="347"/>
      <c r="AA66" s="347"/>
      <c r="AB66" s="347"/>
    </row>
    <row r="67" spans="1:28" ht="15.75" customHeight="1">
      <c r="A67" s="1234"/>
      <c r="B67" s="506"/>
      <c r="C67" s="506"/>
      <c r="D67" s="506"/>
      <c r="E67" s="506"/>
      <c r="F67" s="506"/>
      <c r="G67" s="506"/>
      <c r="H67" s="506"/>
      <c r="I67" s="506"/>
      <c r="J67" s="347"/>
      <c r="K67" s="347"/>
      <c r="L67" s="347"/>
      <c r="M67" s="347"/>
      <c r="N67" s="347"/>
      <c r="O67" s="347"/>
      <c r="P67" s="347"/>
      <c r="Q67" s="347"/>
      <c r="R67" s="347"/>
      <c r="S67" s="347"/>
      <c r="T67" s="347"/>
      <c r="U67" s="347"/>
      <c r="V67" s="347"/>
      <c r="W67" s="347"/>
      <c r="X67" s="347"/>
      <c r="Y67" s="347"/>
      <c r="Z67" s="347"/>
      <c r="AA67" s="347"/>
      <c r="AB67" s="347"/>
    </row>
    <row r="68" spans="1:28" ht="34.75" customHeight="1">
      <c r="A68" s="1235"/>
      <c r="B68" s="451"/>
      <c r="C68" s="1372" t="s">
        <v>1520</v>
      </c>
      <c r="D68" s="1336"/>
      <c r="E68" s="1336"/>
      <c r="F68" s="1336"/>
      <c r="G68" s="1336"/>
      <c r="H68" s="1336"/>
      <c r="I68" s="506"/>
      <c r="J68" s="347"/>
      <c r="K68" s="347"/>
      <c r="L68" s="347"/>
      <c r="M68" s="347"/>
      <c r="N68" s="347"/>
      <c r="O68" s="347"/>
      <c r="P68" s="347"/>
      <c r="Q68" s="347"/>
      <c r="R68" s="347"/>
      <c r="S68" s="347"/>
      <c r="T68" s="347"/>
      <c r="U68" s="347"/>
      <c r="V68" s="347"/>
      <c r="W68" s="347"/>
      <c r="X68" s="347"/>
      <c r="Y68" s="347"/>
      <c r="Z68" s="347"/>
      <c r="AA68" s="347"/>
      <c r="AB68" s="347"/>
    </row>
    <row r="69" spans="1:28" ht="15.75" customHeight="1">
      <c r="A69" s="661"/>
      <c r="B69" s="506"/>
      <c r="C69" s="506"/>
      <c r="D69" s="506"/>
      <c r="E69" s="506"/>
      <c r="F69" s="506"/>
      <c r="G69" s="506"/>
      <c r="H69" s="506"/>
      <c r="I69" s="506"/>
      <c r="J69" s="347"/>
      <c r="K69" s="347"/>
      <c r="L69" s="347"/>
      <c r="M69" s="347"/>
      <c r="N69" s="347"/>
      <c r="O69" s="347"/>
      <c r="P69" s="347"/>
      <c r="Q69" s="347"/>
      <c r="R69" s="347"/>
      <c r="S69" s="347"/>
      <c r="T69" s="347"/>
      <c r="U69" s="347"/>
      <c r="V69" s="347"/>
      <c r="W69" s="347"/>
      <c r="X69" s="347"/>
      <c r="Y69" s="347"/>
      <c r="Z69" s="347"/>
      <c r="AA69" s="347"/>
      <c r="AB69" s="347"/>
    </row>
    <row r="70" spans="1:28" ht="15.75" customHeight="1">
      <c r="A70" s="661"/>
      <c r="B70" s="506"/>
      <c r="C70" s="830"/>
      <c r="D70" s="830"/>
      <c r="E70" s="830"/>
      <c r="F70" s="905">
        <v>2025</v>
      </c>
      <c r="G70" s="905" t="s">
        <v>1521</v>
      </c>
      <c r="H70" s="830"/>
      <c r="I70" s="506"/>
      <c r="J70" s="347"/>
      <c r="K70" s="347"/>
      <c r="L70" s="347"/>
      <c r="M70" s="347"/>
      <c r="N70" s="347"/>
      <c r="O70" s="347"/>
      <c r="P70" s="347"/>
      <c r="Q70" s="347"/>
      <c r="R70" s="347"/>
      <c r="S70" s="347"/>
      <c r="T70" s="347"/>
      <c r="U70" s="347"/>
      <c r="V70" s="347"/>
      <c r="W70" s="347"/>
      <c r="X70" s="347"/>
      <c r="Y70" s="347"/>
      <c r="Z70" s="347"/>
      <c r="AA70" s="347"/>
      <c r="AB70" s="347"/>
    </row>
    <row r="71" spans="1:28" ht="26.25" customHeight="1">
      <c r="A71" s="661"/>
      <c r="B71" s="506"/>
      <c r="C71" s="1521" t="s">
        <v>1522</v>
      </c>
      <c r="D71" s="1421"/>
      <c r="E71" s="1421"/>
      <c r="F71" s="1020" t="s">
        <v>1523</v>
      </c>
      <c r="G71" s="1020" t="s">
        <v>1524</v>
      </c>
      <c r="H71" s="994" t="s">
        <v>1525</v>
      </c>
      <c r="I71" s="506"/>
      <c r="J71" s="347"/>
      <c r="K71" s="347"/>
      <c r="L71" s="347"/>
      <c r="M71" s="347"/>
      <c r="N71" s="347"/>
      <c r="O71" s="347"/>
      <c r="P71" s="347"/>
      <c r="Q71" s="347"/>
      <c r="R71" s="347"/>
      <c r="S71" s="347"/>
      <c r="T71" s="347"/>
      <c r="U71" s="347"/>
      <c r="V71" s="347"/>
      <c r="W71" s="347"/>
      <c r="X71" s="347"/>
      <c r="Y71" s="347"/>
      <c r="Z71" s="347"/>
      <c r="AA71" s="347"/>
      <c r="AB71" s="347"/>
    </row>
    <row r="72" spans="1:28" ht="18.75" customHeight="1">
      <c r="A72" s="506"/>
      <c r="B72" s="506"/>
      <c r="C72" s="1522" t="s">
        <v>1526</v>
      </c>
      <c r="D72" s="1481"/>
      <c r="E72" s="1481"/>
      <c r="F72" s="1021" t="s">
        <v>1527</v>
      </c>
      <c r="G72" s="1021" t="s">
        <v>1528</v>
      </c>
      <c r="H72" s="1022" t="s">
        <v>1529</v>
      </c>
      <c r="I72" s="1023"/>
      <c r="J72" s="347"/>
      <c r="K72" s="1033"/>
      <c r="L72" s="1033"/>
      <c r="M72" s="1033"/>
      <c r="N72" s="1033"/>
      <c r="O72" s="1033"/>
      <c r="P72" s="1033"/>
      <c r="Q72" s="347"/>
      <c r="R72" s="347"/>
      <c r="S72" s="347"/>
      <c r="T72" s="347"/>
      <c r="U72" s="347"/>
      <c r="V72" s="347"/>
      <c r="W72" s="347"/>
      <c r="X72" s="347"/>
      <c r="Y72" s="347"/>
      <c r="Z72" s="347"/>
      <c r="AA72" s="347"/>
      <c r="AB72" s="347"/>
    </row>
    <row r="73" spans="1:28" ht="30" customHeight="1">
      <c r="A73" s="506"/>
      <c r="B73" s="506"/>
      <c r="C73" s="1431"/>
      <c r="D73" s="1431"/>
      <c r="E73" s="1431"/>
      <c r="F73" s="1021" t="s">
        <v>617</v>
      </c>
      <c r="G73" s="1021" t="s">
        <v>1530</v>
      </c>
      <c r="H73" s="1022" t="s">
        <v>1525</v>
      </c>
      <c r="I73" s="506"/>
      <c r="J73" s="347"/>
      <c r="K73" s="1033"/>
      <c r="L73" s="1033"/>
      <c r="M73" s="1033"/>
      <c r="N73" s="1033"/>
      <c r="O73" s="1033"/>
      <c r="P73" s="1033"/>
      <c r="Q73" s="347"/>
      <c r="R73" s="347"/>
      <c r="S73" s="347"/>
      <c r="T73" s="347"/>
      <c r="U73" s="347"/>
      <c r="V73" s="347"/>
      <c r="W73" s="347"/>
      <c r="X73" s="347"/>
      <c r="Y73" s="347"/>
      <c r="Z73" s="347"/>
      <c r="AA73" s="347"/>
      <c r="AB73" s="347"/>
    </row>
    <row r="74" spans="1:28" ht="18.75" customHeight="1">
      <c r="A74" s="506"/>
      <c r="B74" s="506"/>
      <c r="C74" s="1522" t="s">
        <v>1531</v>
      </c>
      <c r="D74" s="1481"/>
      <c r="E74" s="1481"/>
      <c r="F74" s="1021" t="s">
        <v>1532</v>
      </c>
      <c r="G74" s="1021" t="s">
        <v>1527</v>
      </c>
      <c r="H74" s="1022" t="s">
        <v>1529</v>
      </c>
      <c r="I74" s="1023"/>
      <c r="J74" s="347"/>
      <c r="K74" s="1033"/>
      <c r="L74" s="1033"/>
      <c r="M74" s="1033"/>
      <c r="N74" s="1033"/>
      <c r="O74" s="1033"/>
      <c r="P74" s="1033"/>
      <c r="Q74" s="347"/>
      <c r="R74" s="347"/>
      <c r="S74" s="347"/>
      <c r="T74" s="347"/>
      <c r="U74" s="347"/>
      <c r="V74" s="347"/>
      <c r="W74" s="347"/>
      <c r="X74" s="347"/>
      <c r="Y74" s="347"/>
      <c r="Z74" s="347"/>
      <c r="AA74" s="347"/>
      <c r="AB74" s="347"/>
    </row>
    <row r="75" spans="1:28" ht="29.25" customHeight="1">
      <c r="A75" s="506"/>
      <c r="B75" s="506"/>
      <c r="C75" s="1431"/>
      <c r="D75" s="1431"/>
      <c r="E75" s="1431"/>
      <c r="F75" s="1021" t="s">
        <v>1533</v>
      </c>
      <c r="G75" s="1021" t="s">
        <v>1533</v>
      </c>
      <c r="H75" s="1022" t="s">
        <v>1525</v>
      </c>
      <c r="I75" s="1023"/>
      <c r="J75" s="347"/>
      <c r="K75" s="1033"/>
      <c r="L75" s="1033"/>
      <c r="M75" s="1033"/>
      <c r="N75" s="1033"/>
      <c r="O75" s="1033"/>
      <c r="P75" s="1033"/>
      <c r="Q75" s="347"/>
      <c r="R75" s="347"/>
      <c r="S75" s="347"/>
      <c r="T75" s="347"/>
      <c r="U75" s="347"/>
      <c r="V75" s="347"/>
      <c r="W75" s="347"/>
      <c r="X75" s="347"/>
      <c r="Y75" s="347"/>
      <c r="Z75" s="347"/>
      <c r="AA75" s="347"/>
      <c r="AB75" s="347"/>
    </row>
    <row r="76" spans="1:28" ht="18.75" customHeight="1">
      <c r="A76" s="506"/>
      <c r="B76" s="506"/>
      <c r="C76" s="1522" t="s">
        <v>1534</v>
      </c>
      <c r="D76" s="1481"/>
      <c r="E76" s="1481"/>
      <c r="F76" s="1021" t="s">
        <v>1535</v>
      </c>
      <c r="G76" s="1021" t="s">
        <v>1536</v>
      </c>
      <c r="H76" s="1022" t="s">
        <v>1529</v>
      </c>
      <c r="I76" s="1023"/>
      <c r="J76" s="347"/>
      <c r="K76" s="1033"/>
      <c r="L76" s="1033"/>
      <c r="M76" s="1033"/>
      <c r="N76" s="1033"/>
      <c r="O76" s="1033"/>
      <c r="P76" s="1033"/>
      <c r="Q76" s="347"/>
      <c r="R76" s="347"/>
      <c r="S76" s="347"/>
      <c r="T76" s="347"/>
      <c r="U76" s="347"/>
      <c r="V76" s="347"/>
      <c r="W76" s="347"/>
      <c r="X76" s="347"/>
      <c r="Y76" s="347"/>
      <c r="Z76" s="347"/>
      <c r="AA76" s="347"/>
      <c r="AB76" s="347"/>
    </row>
    <row r="77" spans="1:28" ht="39" customHeight="1">
      <c r="A77" s="506"/>
      <c r="B77" s="506"/>
      <c r="C77" s="1431"/>
      <c r="D77" s="1431"/>
      <c r="E77" s="1431"/>
      <c r="F77" s="1024" t="s">
        <v>1537</v>
      </c>
      <c r="G77" s="1024" t="s">
        <v>1537</v>
      </c>
      <c r="H77" s="1022" t="s">
        <v>1525</v>
      </c>
      <c r="I77" s="1023"/>
      <c r="J77" s="347"/>
      <c r="K77" s="347"/>
      <c r="L77" s="347"/>
      <c r="M77" s="347"/>
      <c r="N77" s="1033"/>
      <c r="O77" s="1033"/>
      <c r="P77" s="1033"/>
      <c r="Q77" s="347"/>
      <c r="R77" s="347"/>
      <c r="S77" s="347"/>
      <c r="T77" s="347"/>
      <c r="U77" s="347"/>
      <c r="V77" s="347"/>
      <c r="W77" s="347"/>
      <c r="X77" s="347"/>
      <c r="Y77" s="347"/>
      <c r="Z77" s="347"/>
      <c r="AA77" s="347"/>
      <c r="AB77" s="347"/>
    </row>
    <row r="78" spans="1:28" ht="6.75" customHeight="1">
      <c r="A78" s="506"/>
      <c r="B78" s="506"/>
      <c r="C78" s="487"/>
      <c r="D78" s="487"/>
      <c r="E78" s="487"/>
      <c r="F78" s="487"/>
      <c r="G78" s="487"/>
      <c r="H78" s="487"/>
      <c r="I78" s="506"/>
      <c r="J78" s="347"/>
      <c r="K78" s="347"/>
      <c r="L78" s="347"/>
      <c r="M78" s="347"/>
      <c r="N78" s="347"/>
      <c r="O78" s="347"/>
      <c r="P78" s="347"/>
      <c r="Q78" s="347"/>
      <c r="R78" s="347"/>
      <c r="S78" s="347"/>
      <c r="T78" s="347"/>
      <c r="U78" s="347"/>
      <c r="V78" s="347"/>
      <c r="W78" s="347"/>
      <c r="X78" s="347"/>
      <c r="Y78" s="347"/>
      <c r="Z78" s="347"/>
      <c r="AA78" s="347"/>
      <c r="AB78" s="347"/>
    </row>
    <row r="79" spans="1:28" ht="27" customHeight="1">
      <c r="A79" s="506"/>
      <c r="B79" s="506"/>
      <c r="C79" s="1338" t="s">
        <v>1538</v>
      </c>
      <c r="D79" s="1336"/>
      <c r="E79" s="1336"/>
      <c r="F79" s="1336"/>
      <c r="G79" s="1336"/>
      <c r="H79" s="1336"/>
      <c r="I79" s="506"/>
      <c r="J79" s="347"/>
      <c r="K79" s="347"/>
      <c r="L79" s="347"/>
      <c r="M79" s="347"/>
      <c r="N79" s="347"/>
      <c r="O79" s="347"/>
      <c r="P79" s="347"/>
      <c r="Q79" s="347"/>
      <c r="R79" s="347"/>
      <c r="S79" s="347"/>
      <c r="T79" s="347"/>
      <c r="U79" s="347"/>
      <c r="V79" s="347"/>
      <c r="W79" s="347"/>
      <c r="X79" s="347"/>
      <c r="Y79" s="347"/>
      <c r="Z79" s="347"/>
      <c r="AA79" s="347"/>
      <c r="AB79" s="347"/>
    </row>
    <row r="80" spans="1:28" ht="29.15" customHeight="1">
      <c r="A80" s="506"/>
      <c r="B80" s="506"/>
      <c r="C80" s="1338" t="s">
        <v>1539</v>
      </c>
      <c r="D80" s="1336"/>
      <c r="E80" s="1336"/>
      <c r="F80" s="1336"/>
      <c r="G80" s="1336"/>
      <c r="H80" s="1336"/>
      <c r="I80" s="506"/>
      <c r="J80" s="347"/>
      <c r="K80" s="347"/>
      <c r="L80" s="347"/>
      <c r="M80" s="347"/>
      <c r="N80" s="347"/>
      <c r="O80" s="347"/>
      <c r="P80" s="347"/>
      <c r="Q80" s="347"/>
      <c r="R80" s="347"/>
      <c r="S80" s="347"/>
      <c r="T80" s="347"/>
      <c r="U80" s="347"/>
      <c r="V80" s="347"/>
      <c r="W80" s="347"/>
      <c r="X80" s="347"/>
      <c r="Y80" s="347"/>
      <c r="Z80" s="347"/>
      <c r="AA80" s="347"/>
      <c r="AB80" s="347"/>
    </row>
    <row r="81" spans="1:28" ht="15.75" customHeight="1">
      <c r="A81" s="506"/>
      <c r="B81" s="506"/>
      <c r="C81" s="506"/>
      <c r="D81" s="506"/>
      <c r="E81" s="506"/>
      <c r="F81" s="506"/>
      <c r="G81" s="506"/>
      <c r="H81" s="506"/>
      <c r="I81" s="506"/>
      <c r="J81" s="347"/>
      <c r="K81" s="347"/>
      <c r="L81" s="347"/>
      <c r="M81" s="347"/>
      <c r="N81" s="347"/>
      <c r="O81" s="347"/>
      <c r="P81" s="347"/>
      <c r="Q81" s="347"/>
      <c r="R81" s="347"/>
      <c r="S81" s="347"/>
      <c r="T81" s="347"/>
      <c r="U81" s="347"/>
      <c r="V81" s="347"/>
      <c r="W81" s="347"/>
      <c r="X81" s="347"/>
      <c r="Y81" s="347"/>
      <c r="Z81" s="347"/>
      <c r="AA81" s="347"/>
      <c r="AB81" s="347"/>
    </row>
    <row r="82" spans="1:28" ht="15.75" customHeight="1">
      <c r="A82" s="661"/>
      <c r="B82" s="506"/>
      <c r="C82" s="542" t="s">
        <v>1478</v>
      </c>
      <c r="D82" s="542"/>
      <c r="E82" s="542"/>
      <c r="F82" s="542"/>
      <c r="G82" s="542"/>
      <c r="H82" s="542"/>
      <c r="I82" s="588"/>
      <c r="J82" s="347"/>
      <c r="K82" s="347"/>
      <c r="L82" s="347"/>
      <c r="M82" s="347"/>
      <c r="N82" s="347"/>
      <c r="O82" s="347"/>
      <c r="P82" s="347"/>
      <c r="Q82" s="347"/>
      <c r="R82" s="347"/>
      <c r="S82" s="347"/>
      <c r="T82" s="347"/>
      <c r="U82" s="347"/>
      <c r="V82" s="347"/>
      <c r="W82" s="347"/>
      <c r="X82" s="347"/>
      <c r="Y82" s="347"/>
      <c r="Z82" s="347"/>
      <c r="AA82" s="347"/>
      <c r="AB82" s="347"/>
    </row>
    <row r="83" spans="1:28" ht="15.75" customHeight="1">
      <c r="A83" s="661"/>
      <c r="B83" s="506"/>
      <c r="C83" s="734"/>
      <c r="D83" s="734"/>
      <c r="E83" s="734"/>
      <c r="F83" s="734"/>
      <c r="G83" s="734"/>
      <c r="H83" s="734"/>
      <c r="I83" s="506"/>
      <c r="J83" s="347"/>
      <c r="K83" s="347"/>
      <c r="L83" s="347"/>
      <c r="M83" s="347"/>
      <c r="N83" s="347"/>
      <c r="O83" s="347"/>
      <c r="P83" s="347"/>
      <c r="Q83" s="347"/>
      <c r="R83" s="347"/>
      <c r="S83" s="347"/>
      <c r="T83" s="347"/>
      <c r="U83" s="347"/>
      <c r="V83" s="347"/>
      <c r="W83" s="347"/>
      <c r="X83" s="347"/>
      <c r="Y83" s="347"/>
      <c r="Z83" s="347"/>
      <c r="AA83" s="347"/>
      <c r="AB83" s="347"/>
    </row>
    <row r="84" spans="1:28" ht="33.65" customHeight="1">
      <c r="A84" s="1234"/>
      <c r="B84" s="451"/>
      <c r="C84" s="1372" t="s">
        <v>1540</v>
      </c>
      <c r="D84" s="1336"/>
      <c r="E84" s="1336"/>
      <c r="F84" s="1336"/>
      <c r="G84" s="1336"/>
      <c r="H84" s="1336"/>
      <c r="I84" s="506"/>
      <c r="J84" s="347"/>
      <c r="K84" s="347"/>
      <c r="L84" s="347"/>
      <c r="M84" s="347"/>
      <c r="N84" s="347"/>
      <c r="O84" s="347"/>
      <c r="P84" s="347"/>
      <c r="Q84" s="347"/>
      <c r="R84" s="347"/>
      <c r="S84" s="347"/>
      <c r="T84" s="347"/>
      <c r="U84" s="347"/>
      <c r="V84" s="347"/>
      <c r="W84" s="347"/>
      <c r="X84" s="347"/>
      <c r="Y84" s="347"/>
      <c r="Z84" s="347"/>
      <c r="AA84" s="347"/>
      <c r="AB84" s="347"/>
    </row>
    <row r="85" spans="1:28" ht="15.75" customHeight="1">
      <c r="A85" s="443"/>
      <c r="B85" s="506"/>
      <c r="C85" s="830"/>
      <c r="D85" s="905"/>
      <c r="E85" s="1526">
        <v>2025</v>
      </c>
      <c r="F85" s="1526"/>
      <c r="G85" s="1515">
        <v>2024</v>
      </c>
      <c r="H85" s="1515"/>
      <c r="I85" s="506"/>
      <c r="J85" s="347"/>
      <c r="K85" s="347"/>
      <c r="L85" s="347"/>
      <c r="M85" s="347"/>
      <c r="N85" s="347"/>
      <c r="O85" s="347"/>
      <c r="P85" s="347"/>
      <c r="Q85" s="347"/>
      <c r="R85" s="347"/>
      <c r="S85" s="347"/>
      <c r="T85" s="347"/>
      <c r="U85" s="347"/>
      <c r="V85" s="347"/>
      <c r="W85" s="347"/>
      <c r="X85" s="347"/>
      <c r="Y85" s="347"/>
      <c r="Z85" s="347"/>
      <c r="AA85" s="347"/>
      <c r="AB85" s="347"/>
    </row>
    <row r="86" spans="1:28" ht="31.25" customHeight="1">
      <c r="A86" s="506"/>
      <c r="B86" s="506"/>
      <c r="C86" s="1527" t="s">
        <v>1541</v>
      </c>
      <c r="D86" s="1527"/>
      <c r="E86" s="1525" t="s">
        <v>1542</v>
      </c>
      <c r="F86" s="1525"/>
      <c r="G86" s="1524" t="s">
        <v>1543</v>
      </c>
      <c r="H86" s="1524"/>
      <c r="I86" s="506"/>
      <c r="J86" s="347"/>
      <c r="K86" s="347"/>
      <c r="L86" s="347"/>
      <c r="M86" s="347"/>
      <c r="N86" s="347"/>
      <c r="O86" s="347"/>
      <c r="P86" s="347"/>
      <c r="Q86" s="347"/>
      <c r="R86" s="347"/>
      <c r="S86" s="347"/>
      <c r="T86" s="347"/>
      <c r="U86" s="347"/>
      <c r="V86" s="347"/>
      <c r="W86" s="347"/>
      <c r="X86" s="347"/>
      <c r="Y86" s="347"/>
      <c r="Z86" s="347"/>
      <c r="AA86" s="347"/>
      <c r="AB86" s="347"/>
    </row>
    <row r="87" spans="1:28" ht="12.5">
      <c r="A87" s="506"/>
      <c r="B87" s="506"/>
      <c r="C87" s="1518" t="s">
        <v>1544</v>
      </c>
      <c r="D87" s="1025"/>
      <c r="E87" s="1514" t="s">
        <v>1545</v>
      </c>
      <c r="F87" s="1514"/>
      <c r="G87" s="1514" t="s">
        <v>1546</v>
      </c>
      <c r="H87" s="1514"/>
      <c r="I87" s="506"/>
      <c r="J87" s="347"/>
      <c r="K87" s="347"/>
      <c r="L87" s="347"/>
      <c r="M87" s="347"/>
      <c r="N87" s="347"/>
      <c r="O87" s="347"/>
      <c r="P87" s="347"/>
      <c r="Q87" s="347"/>
      <c r="R87" s="347"/>
      <c r="S87" s="347"/>
      <c r="T87" s="347"/>
      <c r="U87" s="347"/>
      <c r="V87" s="347"/>
      <c r="W87" s="347"/>
      <c r="X87" s="347"/>
      <c r="Y87" s="347"/>
      <c r="Z87" s="347"/>
      <c r="AA87" s="347"/>
      <c r="AB87" s="347"/>
    </row>
    <row r="88" spans="1:28" ht="32" customHeight="1">
      <c r="A88" s="506"/>
      <c r="B88" s="506"/>
      <c r="C88" s="1519"/>
      <c r="D88" s="1025"/>
      <c r="E88" s="1514" t="s">
        <v>1547</v>
      </c>
      <c r="F88" s="1514"/>
      <c r="G88" s="1514" t="s">
        <v>1548</v>
      </c>
      <c r="H88" s="1514"/>
      <c r="I88" s="506"/>
      <c r="J88" s="347"/>
      <c r="K88" s="347"/>
      <c r="L88" s="347"/>
      <c r="M88" s="347"/>
      <c r="N88" s="347"/>
      <c r="O88" s="347"/>
      <c r="P88" s="347"/>
      <c r="Q88" s="347"/>
      <c r="R88" s="347"/>
      <c r="S88" s="347"/>
      <c r="T88" s="347"/>
      <c r="U88" s="347"/>
      <c r="V88" s="347"/>
      <c r="W88" s="347"/>
      <c r="X88" s="347"/>
      <c r="Y88" s="347"/>
      <c r="Z88" s="347"/>
      <c r="AA88" s="347"/>
      <c r="AB88" s="347"/>
    </row>
    <row r="89" spans="1:28" ht="12.5">
      <c r="A89" s="506"/>
      <c r="B89" s="506"/>
      <c r="C89" s="1520"/>
      <c r="D89" s="1026"/>
      <c r="E89" s="1523" t="s">
        <v>1549</v>
      </c>
      <c r="F89" s="1523"/>
      <c r="G89" s="1523" t="s">
        <v>1550</v>
      </c>
      <c r="H89" s="1523"/>
      <c r="I89" s="506"/>
      <c r="J89" s="347"/>
      <c r="K89" s="347"/>
      <c r="L89" s="347"/>
      <c r="M89" s="347"/>
      <c r="N89" s="347"/>
      <c r="O89" s="347"/>
      <c r="P89" s="347"/>
      <c r="Q89" s="347"/>
      <c r="R89" s="347"/>
      <c r="S89" s="347"/>
      <c r="T89" s="347"/>
      <c r="U89" s="347"/>
      <c r="V89" s="347"/>
      <c r="W89" s="347"/>
      <c r="X89" s="347"/>
      <c r="Y89" s="347"/>
      <c r="Z89" s="347"/>
      <c r="AA89" s="347"/>
      <c r="AB89" s="347"/>
    </row>
    <row r="90" spans="1:28" ht="15.75" customHeight="1">
      <c r="A90" s="506"/>
      <c r="B90" s="506"/>
      <c r="C90" s="506"/>
      <c r="D90" s="506"/>
      <c r="E90" s="506"/>
      <c r="F90" s="506"/>
      <c r="G90" s="506"/>
      <c r="H90" s="506"/>
      <c r="I90" s="506"/>
      <c r="J90" s="347"/>
      <c r="K90" s="347"/>
      <c r="L90" s="347"/>
      <c r="M90" s="347"/>
      <c r="N90" s="347"/>
      <c r="O90" s="347"/>
      <c r="P90" s="347"/>
      <c r="Q90" s="347"/>
      <c r="R90" s="347"/>
      <c r="S90" s="347"/>
      <c r="T90" s="347"/>
      <c r="U90" s="347"/>
      <c r="V90" s="347"/>
      <c r="W90" s="347"/>
      <c r="X90" s="347"/>
      <c r="Y90" s="347"/>
      <c r="Z90" s="347"/>
      <c r="AA90" s="347"/>
      <c r="AB90" s="347"/>
    </row>
    <row r="91" spans="1:28" ht="15.75" customHeight="1">
      <c r="A91" s="506"/>
      <c r="B91" s="506"/>
      <c r="C91" s="506"/>
      <c r="D91" s="506"/>
      <c r="E91" s="506"/>
      <c r="F91" s="506"/>
      <c r="G91" s="506"/>
      <c r="H91" s="506"/>
      <c r="I91" s="506"/>
      <c r="J91" s="347"/>
      <c r="K91" s="347"/>
      <c r="L91" s="347"/>
      <c r="M91" s="347"/>
      <c r="N91" s="347"/>
      <c r="O91" s="347"/>
      <c r="P91" s="347"/>
      <c r="Q91" s="347"/>
      <c r="R91" s="347"/>
      <c r="S91" s="347"/>
      <c r="T91" s="347"/>
      <c r="U91" s="347"/>
      <c r="V91" s="347"/>
      <c r="W91" s="347"/>
      <c r="X91" s="347"/>
      <c r="Y91" s="347"/>
      <c r="Z91" s="347"/>
      <c r="AA91" s="347"/>
      <c r="AB91" s="347"/>
    </row>
    <row r="92" spans="1:28" ht="15.75" customHeight="1">
      <c r="A92" s="506"/>
      <c r="B92" s="506"/>
      <c r="C92" s="506"/>
      <c r="D92" s="506"/>
      <c r="E92" s="506"/>
      <c r="F92" s="506"/>
      <c r="G92" s="506"/>
      <c r="H92" s="1316" t="s">
        <v>20</v>
      </c>
      <c r="I92" s="506"/>
      <c r="J92" s="347"/>
      <c r="K92" s="347"/>
      <c r="L92" s="347"/>
      <c r="M92" s="347"/>
      <c r="N92" s="347"/>
      <c r="O92" s="347"/>
      <c r="P92" s="347"/>
      <c r="Q92" s="347"/>
      <c r="R92" s="347"/>
      <c r="S92" s="347"/>
      <c r="T92" s="347"/>
      <c r="U92" s="347"/>
      <c r="V92" s="347"/>
      <c r="W92" s="347"/>
      <c r="X92" s="347"/>
      <c r="Y92" s="347"/>
      <c r="Z92" s="347"/>
      <c r="AA92" s="347"/>
      <c r="AB92" s="347"/>
    </row>
    <row r="93" spans="1:28" ht="15.75" customHeight="1">
      <c r="A93" s="506"/>
      <c r="B93" s="506"/>
      <c r="C93" s="506"/>
      <c r="D93" s="506"/>
      <c r="E93" s="506"/>
      <c r="F93" s="506"/>
      <c r="G93" s="506"/>
      <c r="H93" s="426"/>
      <c r="I93" s="506"/>
      <c r="J93" s="347"/>
      <c r="K93" s="347"/>
      <c r="L93" s="347"/>
      <c r="M93" s="347"/>
      <c r="N93" s="347"/>
      <c r="O93" s="347"/>
      <c r="P93" s="347"/>
      <c r="Q93" s="347"/>
      <c r="R93" s="347"/>
      <c r="S93" s="347"/>
      <c r="T93" s="347"/>
      <c r="U93" s="347"/>
      <c r="V93" s="347"/>
      <c r="W93" s="347"/>
      <c r="X93" s="347"/>
      <c r="Y93" s="347"/>
      <c r="Z93" s="347"/>
      <c r="AA93" s="347"/>
      <c r="AB93" s="347"/>
    </row>
    <row r="94" spans="1:28" ht="28.25" customHeight="1">
      <c r="A94" s="506"/>
      <c r="B94" s="506"/>
      <c r="C94" s="506"/>
      <c r="D94" s="506"/>
      <c r="E94" s="506"/>
      <c r="F94" s="506"/>
      <c r="G94" s="506"/>
      <c r="H94" s="1037" t="s">
        <v>21</v>
      </c>
      <c r="I94" s="506"/>
      <c r="J94" s="347"/>
      <c r="K94" s="347"/>
      <c r="L94" s="347"/>
      <c r="M94" s="347"/>
      <c r="N94" s="347"/>
      <c r="O94" s="347"/>
      <c r="P94" s="347"/>
      <c r="Q94" s="347"/>
      <c r="R94" s="347"/>
      <c r="S94" s="347"/>
      <c r="T94" s="347"/>
      <c r="U94" s="347"/>
      <c r="V94" s="347"/>
      <c r="W94" s="347"/>
      <c r="X94" s="347"/>
      <c r="Y94" s="347"/>
      <c r="Z94" s="347"/>
      <c r="AA94" s="347"/>
      <c r="AB94" s="347"/>
    </row>
    <row r="95" spans="1:28" ht="15.75" customHeight="1">
      <c r="A95" s="506"/>
      <c r="B95" s="506"/>
      <c r="C95" s="506"/>
      <c r="D95" s="506"/>
      <c r="E95" s="506"/>
      <c r="F95" s="506"/>
      <c r="G95" s="506"/>
      <c r="H95" s="426"/>
      <c r="I95" s="506"/>
      <c r="J95" s="347"/>
      <c r="K95" s="347"/>
      <c r="L95" s="347"/>
      <c r="M95" s="347"/>
      <c r="N95" s="347"/>
      <c r="O95" s="347"/>
      <c r="P95" s="347"/>
      <c r="Q95" s="347"/>
      <c r="R95" s="347"/>
      <c r="S95" s="347"/>
      <c r="T95" s="347"/>
      <c r="U95" s="347"/>
      <c r="V95" s="347"/>
      <c r="W95" s="347"/>
      <c r="X95" s="347"/>
      <c r="Y95" s="347"/>
      <c r="Z95" s="347"/>
      <c r="AA95" s="347"/>
      <c r="AB95" s="347"/>
    </row>
    <row r="96" spans="1:28" ht="15.75" customHeight="1">
      <c r="A96" s="347"/>
      <c r="B96" s="347"/>
      <c r="C96" s="347"/>
      <c r="D96" s="347"/>
      <c r="E96" s="347"/>
      <c r="F96" s="347"/>
      <c r="G96" s="347"/>
      <c r="H96" s="545"/>
      <c r="I96" s="347"/>
      <c r="J96" s="347"/>
      <c r="K96" s="347"/>
      <c r="L96" s="347"/>
      <c r="M96" s="347"/>
      <c r="N96" s="347"/>
      <c r="O96" s="347"/>
      <c r="P96" s="347"/>
      <c r="Q96" s="347"/>
      <c r="R96" s="347"/>
      <c r="S96" s="347"/>
      <c r="T96" s="347"/>
      <c r="U96" s="347"/>
      <c r="V96" s="347"/>
      <c r="W96" s="347"/>
      <c r="X96" s="347"/>
      <c r="Y96" s="347"/>
      <c r="Z96" s="347"/>
      <c r="AA96" s="347"/>
      <c r="AB96" s="347"/>
    </row>
    <row r="97" spans="1:28" ht="15.75" customHeight="1">
      <c r="A97" s="347"/>
      <c r="B97" s="347"/>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c r="AA97" s="347"/>
      <c r="AB97" s="347"/>
    </row>
    <row r="98" spans="1:28" ht="15.75" customHeight="1">
      <c r="A98" s="347"/>
      <c r="B98" s="347"/>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c r="AA98" s="347"/>
      <c r="AB98" s="347"/>
    </row>
    <row r="99" spans="1:28" ht="15.75" customHeight="1">
      <c r="A99" s="347"/>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row>
    <row r="100" spans="1:28" ht="15.75" customHeight="1">
      <c r="A100" s="347"/>
      <c r="B100" s="347"/>
      <c r="C100" s="1029"/>
      <c r="D100" s="1029"/>
      <c r="E100" s="347"/>
      <c r="F100" s="347"/>
      <c r="G100" s="347"/>
      <c r="H100" s="347"/>
      <c r="I100" s="347"/>
      <c r="J100" s="347"/>
      <c r="K100" s="347"/>
      <c r="L100" s="347"/>
      <c r="M100" s="347"/>
      <c r="N100" s="347"/>
      <c r="O100" s="347"/>
      <c r="P100" s="347"/>
      <c r="Q100" s="347"/>
      <c r="R100" s="347"/>
      <c r="S100" s="1029"/>
      <c r="T100" s="1029"/>
      <c r="U100" s="1029"/>
      <c r="V100" s="1029"/>
      <c r="W100" s="1029"/>
      <c r="X100" s="1029"/>
      <c r="Y100" s="1029"/>
      <c r="Z100" s="1029"/>
      <c r="AA100" s="1029"/>
      <c r="AB100" s="1029"/>
    </row>
    <row r="101" spans="1:28" ht="15.75" customHeight="1">
      <c r="A101" s="347"/>
      <c r="B101" s="347"/>
      <c r="C101" s="1034"/>
      <c r="D101" s="1034"/>
      <c r="E101" s="347"/>
      <c r="F101" s="347"/>
      <c r="G101" s="347"/>
      <c r="H101" s="347"/>
      <c r="I101" s="347"/>
      <c r="J101" s="347"/>
      <c r="K101" s="347"/>
      <c r="L101" s="347"/>
      <c r="M101" s="347"/>
      <c r="N101" s="347"/>
      <c r="O101" s="347"/>
      <c r="P101" s="347"/>
      <c r="Q101" s="347"/>
      <c r="R101" s="347"/>
      <c r="S101" s="1033"/>
      <c r="T101" s="1033"/>
      <c r="U101" s="1033"/>
      <c r="V101" s="1033"/>
      <c r="W101" s="1033"/>
      <c r="X101" s="1033"/>
      <c r="Y101" s="1033"/>
      <c r="Z101" s="1033"/>
      <c r="AA101" s="1033"/>
      <c r="AB101" s="1029"/>
    </row>
    <row r="102" spans="1:28" ht="15.75" customHeight="1">
      <c r="A102" s="347"/>
      <c r="B102" s="347"/>
      <c r="C102" s="1034"/>
      <c r="D102" s="1034"/>
      <c r="E102" s="347"/>
      <c r="F102" s="347"/>
      <c r="G102" s="347"/>
      <c r="H102" s="347"/>
      <c r="I102" s="347"/>
      <c r="J102" s="347"/>
      <c r="K102" s="347"/>
      <c r="L102" s="347"/>
      <c r="M102" s="347"/>
      <c r="N102" s="347"/>
      <c r="O102" s="347"/>
      <c r="P102" s="347"/>
      <c r="Q102" s="347"/>
      <c r="R102" s="347"/>
      <c r="S102" s="1033"/>
      <c r="T102" s="1033"/>
      <c r="U102" s="1033"/>
      <c r="V102" s="1033"/>
      <c r="W102" s="1033"/>
      <c r="X102" s="1033"/>
      <c r="Y102" s="1033"/>
      <c r="Z102" s="1033"/>
      <c r="AA102" s="1033"/>
      <c r="AB102" s="1033"/>
    </row>
    <row r="103" spans="1:28" ht="15.75" customHeight="1">
      <c r="A103" s="347"/>
      <c r="B103" s="347"/>
      <c r="C103" s="1035"/>
      <c r="D103" s="1033"/>
      <c r="E103" s="347"/>
      <c r="F103" s="347"/>
      <c r="G103" s="347"/>
      <c r="H103" s="347"/>
      <c r="I103" s="347"/>
      <c r="J103" s="347"/>
      <c r="K103" s="347"/>
      <c r="L103" s="347"/>
      <c r="M103" s="347"/>
      <c r="N103" s="347"/>
      <c r="O103" s="347"/>
      <c r="P103" s="347"/>
      <c r="Q103" s="347"/>
      <c r="R103" s="347"/>
      <c r="S103" s="1033"/>
      <c r="T103" s="1033"/>
      <c r="U103" s="1033"/>
      <c r="V103" s="1033"/>
      <c r="W103" s="1033"/>
      <c r="X103" s="1033"/>
      <c r="Y103" s="1033"/>
      <c r="Z103" s="1033"/>
      <c r="AA103" s="1033"/>
      <c r="AB103" s="1033"/>
    </row>
    <row r="104" spans="1:28" ht="15.75" customHeight="1">
      <c r="A104" s="347"/>
      <c r="B104" s="347"/>
      <c r="C104" s="1035"/>
      <c r="D104" s="1033"/>
      <c r="E104" s="347"/>
      <c r="F104" s="347"/>
      <c r="G104" s="347"/>
      <c r="H104" s="347"/>
      <c r="I104" s="347"/>
      <c r="J104" s="347"/>
      <c r="K104" s="347"/>
      <c r="L104" s="347"/>
      <c r="M104" s="347"/>
      <c r="N104" s="347"/>
      <c r="O104" s="347"/>
      <c r="P104" s="347"/>
      <c r="Q104" s="347"/>
      <c r="R104" s="347"/>
      <c r="S104" s="1033"/>
      <c r="T104" s="1033"/>
      <c r="U104" s="1033"/>
      <c r="V104" s="1033"/>
      <c r="W104" s="1033"/>
      <c r="X104" s="1033"/>
      <c r="Y104" s="1033"/>
      <c r="Z104" s="1033"/>
      <c r="AA104" s="1033"/>
      <c r="AB104" s="1033"/>
    </row>
    <row r="105" spans="1:28" ht="15.75" customHeight="1">
      <c r="A105" s="347"/>
      <c r="B105" s="347"/>
      <c r="C105" s="1035"/>
      <c r="D105" s="1033"/>
      <c r="E105" s="347"/>
      <c r="F105" s="347"/>
      <c r="G105" s="347"/>
      <c r="H105" s="347"/>
      <c r="I105" s="347"/>
      <c r="J105" s="347"/>
      <c r="K105" s="347"/>
      <c r="L105" s="347"/>
      <c r="M105" s="347"/>
      <c r="N105" s="347"/>
      <c r="O105" s="347"/>
      <c r="P105" s="347"/>
      <c r="Q105" s="347"/>
      <c r="R105" s="347"/>
      <c r="S105" s="1033"/>
      <c r="T105" s="1033"/>
      <c r="U105" s="1033"/>
      <c r="V105" s="1033"/>
      <c r="W105" s="1033"/>
      <c r="X105" s="1033"/>
      <c r="Y105" s="1033"/>
      <c r="Z105" s="1033"/>
      <c r="AA105" s="1033"/>
      <c r="AB105" s="1033"/>
    </row>
    <row r="106" spans="1:28" ht="15.75" customHeight="1">
      <c r="A106" s="347"/>
      <c r="B106" s="347"/>
      <c r="C106" s="1035"/>
      <c r="D106" s="1033"/>
      <c r="E106" s="347"/>
      <c r="F106" s="347"/>
      <c r="G106" s="347"/>
      <c r="H106" s="347"/>
      <c r="I106" s="347"/>
      <c r="J106" s="347"/>
      <c r="K106" s="347"/>
      <c r="L106" s="347"/>
      <c r="M106" s="347"/>
      <c r="N106" s="347"/>
      <c r="O106" s="347"/>
      <c r="P106" s="347"/>
      <c r="Q106" s="347"/>
      <c r="R106" s="347"/>
      <c r="S106" s="1033"/>
      <c r="T106" s="1033"/>
      <c r="U106" s="1033"/>
      <c r="V106" s="1033"/>
      <c r="W106" s="1029"/>
      <c r="X106" s="1029"/>
      <c r="Y106" s="1029"/>
      <c r="Z106" s="1029"/>
      <c r="AA106" s="1029"/>
      <c r="AB106" s="1029"/>
    </row>
    <row r="107" spans="1:28" ht="15.75" customHeight="1">
      <c r="A107" s="347"/>
      <c r="B107" s="347"/>
      <c r="C107" s="1036"/>
      <c r="D107" s="1029"/>
      <c r="E107" s="1029"/>
      <c r="F107" s="1029"/>
      <c r="G107" s="1029"/>
      <c r="H107" s="1029"/>
      <c r="I107" s="1029"/>
      <c r="J107" s="1029"/>
      <c r="K107" s="1029"/>
      <c r="L107" s="1029"/>
      <c r="M107" s="1029"/>
      <c r="N107" s="1029"/>
      <c r="O107" s="1029"/>
      <c r="P107" s="1029"/>
      <c r="Q107" s="1029"/>
      <c r="R107" s="1029"/>
      <c r="S107" s="1029"/>
      <c r="T107" s="1029"/>
      <c r="U107" s="1029"/>
      <c r="V107" s="1029"/>
      <c r="W107" s="1029"/>
      <c r="X107" s="1029"/>
      <c r="Y107" s="1029"/>
      <c r="Z107" s="1029"/>
      <c r="AA107" s="1029"/>
      <c r="AB107" s="1029"/>
    </row>
    <row r="108" spans="1:28" ht="15.75" customHeight="1">
      <c r="A108" s="347"/>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c r="AA108" s="347"/>
      <c r="AB108" s="347"/>
    </row>
    <row r="109" spans="1:28" ht="15.75" customHeight="1">
      <c r="A109" s="347"/>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c r="AA109" s="347"/>
      <c r="AB109" s="347"/>
    </row>
    <row r="110" spans="1:28" ht="15.75" customHeight="1">
      <c r="A110" s="347"/>
      <c r="B110" s="347"/>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row>
    <row r="111" spans="1:28" ht="15.75" customHeight="1">
      <c r="A111" s="347"/>
      <c r="B111" s="347"/>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c r="AA111" s="347"/>
      <c r="AB111" s="347"/>
    </row>
    <row r="112" spans="1:28" ht="15.75" customHeight="1">
      <c r="A112" s="347"/>
      <c r="B112" s="347"/>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7"/>
    </row>
    <row r="113" spans="1:28" ht="15.75" customHeight="1">
      <c r="A113" s="347"/>
      <c r="B113" s="347"/>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c r="AA113" s="347"/>
      <c r="AB113" s="347"/>
    </row>
    <row r="114" spans="1:28" ht="15.75" customHeight="1">
      <c r="A114" s="347"/>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row>
    <row r="115" spans="1:28" ht="15.75" customHeight="1">
      <c r="A115" s="347"/>
      <c r="B115" s="347"/>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c r="AA115" s="347"/>
      <c r="AB115" s="347"/>
    </row>
    <row r="116" spans="1:28" ht="15.75" customHeight="1">
      <c r="A116" s="347"/>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c r="AA116" s="347"/>
      <c r="AB116" s="347"/>
    </row>
    <row r="117" spans="1:28" ht="15.75" customHeight="1">
      <c r="A117" s="347"/>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c r="AA117" s="347"/>
      <c r="AB117" s="347"/>
    </row>
    <row r="118" spans="1:28" ht="15.75" customHeight="1">
      <c r="A118" s="347"/>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c r="AA118" s="347"/>
      <c r="AB118" s="347"/>
    </row>
    <row r="119" spans="1:28" ht="15.75" customHeight="1">
      <c r="A119" s="347"/>
      <c r="B119" s="347"/>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c r="AA119" s="347"/>
      <c r="AB119" s="347"/>
    </row>
    <row r="120" spans="1:28" ht="15.75" customHeight="1">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c r="AA120" s="347"/>
      <c r="AB120" s="347"/>
    </row>
    <row r="121" spans="1:28" ht="15.75" customHeight="1">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c r="AA121" s="347"/>
      <c r="AB121" s="347"/>
    </row>
    <row r="122" spans="1:28" ht="15.75" customHeight="1">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c r="AB122" s="347"/>
    </row>
    <row r="123" spans="1:28" ht="15.75" customHeight="1">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row>
    <row r="124" spans="1:28" ht="15.75" customHeight="1">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7"/>
    </row>
    <row r="125" spans="1:28" ht="15.75" customHeight="1">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c r="AA125" s="347"/>
      <c r="AB125" s="347"/>
    </row>
    <row r="126" spans="1:28" ht="15.75" customHeight="1">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c r="AA126" s="347"/>
      <c r="AB126" s="347"/>
    </row>
    <row r="127" spans="1:28" ht="15.75" customHeight="1">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c r="AA127" s="347"/>
      <c r="AB127" s="347"/>
    </row>
    <row r="128" spans="1:28" ht="15.75" customHeight="1">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row>
    <row r="129" spans="1:28" ht="15.75" customHeight="1">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c r="AA129" s="347"/>
      <c r="AB129" s="347"/>
    </row>
    <row r="130" spans="1:28" ht="15.75" customHeight="1">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c r="AA130" s="347"/>
      <c r="AB130" s="347"/>
    </row>
    <row r="131" spans="1:28"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c r="AB131" s="347"/>
    </row>
    <row r="132" spans="1:28"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c r="AB132" s="347"/>
    </row>
    <row r="133" spans="1:28"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c r="AA133" s="347"/>
      <c r="AB133" s="347"/>
    </row>
    <row r="134" spans="1:28"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row>
    <row r="135" spans="1:28"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c r="AB135" s="347"/>
    </row>
    <row r="136" spans="1:28"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row>
    <row r="137" spans="1:28"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row>
    <row r="138" spans="1:28"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c r="AB138" s="347"/>
    </row>
    <row r="139" spans="1:28"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row>
    <row r="140" spans="1:28"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c r="AA140" s="347"/>
      <c r="AB140" s="347"/>
    </row>
    <row r="141" spans="1:28"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c r="AA141" s="347"/>
      <c r="AB141" s="347"/>
    </row>
    <row r="142" spans="1:28"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c r="AB142" s="347"/>
    </row>
    <row r="143" spans="1:28"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c r="AA143" s="347"/>
      <c r="AB143" s="347"/>
    </row>
    <row r="144" spans="1:28"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c r="AA144" s="347"/>
      <c r="AB144" s="347"/>
    </row>
    <row r="145" spans="1:28"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c r="AB145" s="347"/>
    </row>
    <row r="146" spans="1:28"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c r="AB146" s="347"/>
    </row>
    <row r="147" spans="1:28"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c r="AB147" s="347"/>
    </row>
    <row r="148" spans="1:28"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c r="AA148" s="347"/>
      <c r="AB148" s="347"/>
    </row>
    <row r="149" spans="1:28"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c r="AB149" s="347"/>
    </row>
    <row r="150" spans="1:28"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row>
    <row r="151" spans="1:28"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c r="AA151" s="347"/>
      <c r="AB151" s="347"/>
    </row>
    <row r="152" spans="1:28"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c r="AA152" s="347"/>
      <c r="AB152" s="347"/>
    </row>
    <row r="153" spans="1:28"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c r="AB153" s="347"/>
    </row>
    <row r="154" spans="1:28"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c r="AB154" s="347"/>
    </row>
    <row r="155" spans="1:28"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c r="AB155" s="347"/>
    </row>
    <row r="156" spans="1:28"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c r="AA156" s="347"/>
      <c r="AB156" s="347"/>
    </row>
    <row r="157" spans="1:28"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c r="AB157" s="347"/>
    </row>
    <row r="158" spans="1:28"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c r="AB158" s="347"/>
    </row>
    <row r="159" spans="1:28"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c r="AA159" s="347"/>
      <c r="AB159" s="347"/>
    </row>
    <row r="160" spans="1:28"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row>
    <row r="161" spans="1:28"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c r="AA161" s="347"/>
      <c r="AB161" s="347"/>
    </row>
    <row r="162" spans="1:28"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c r="AB162" s="347"/>
    </row>
    <row r="163" spans="1:28"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c r="AA163" s="347"/>
      <c r="AB163" s="347"/>
    </row>
    <row r="164" spans="1:28"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c r="AA164" s="347"/>
      <c r="AB164" s="347"/>
    </row>
    <row r="165" spans="1:28"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c r="AA165" s="347"/>
      <c r="AB165" s="347"/>
    </row>
    <row r="166" spans="1:28"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c r="AA166" s="347"/>
      <c r="AB166" s="347"/>
    </row>
    <row r="167" spans="1:28"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c r="AA167" s="347"/>
      <c r="AB167" s="347"/>
    </row>
    <row r="168" spans="1:28"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c r="AA168" s="347"/>
      <c r="AB168" s="347"/>
    </row>
    <row r="169" spans="1:28"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c r="AA169" s="347"/>
      <c r="AB169" s="347"/>
    </row>
    <row r="170" spans="1:28"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c r="AB170" s="347"/>
    </row>
    <row r="171" spans="1:28"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c r="AA171" s="347"/>
      <c r="AB171" s="347"/>
    </row>
    <row r="172" spans="1:28"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c r="AB172" s="347"/>
    </row>
    <row r="173" spans="1:28"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c r="AB173" s="347"/>
    </row>
    <row r="174" spans="1:28"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c r="AA174" s="347"/>
      <c r="AB174" s="347"/>
    </row>
    <row r="175" spans="1:28"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c r="AA175" s="347"/>
      <c r="AB175" s="347"/>
    </row>
    <row r="176" spans="1:28"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c r="AA176" s="347"/>
      <c r="AB176" s="347"/>
    </row>
    <row r="177" spans="1:28"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c r="AA177" s="347"/>
      <c r="AB177" s="347"/>
    </row>
    <row r="178" spans="1:28"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c r="AA178" s="347"/>
      <c r="AB178" s="347"/>
    </row>
    <row r="179" spans="1:28"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c r="AA179" s="347"/>
      <c r="AB179" s="347"/>
    </row>
    <row r="180" spans="1:28"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c r="AA180" s="347"/>
      <c r="AB180" s="347"/>
    </row>
    <row r="181" spans="1:28"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c r="AA181" s="347"/>
      <c r="AB181" s="347"/>
    </row>
    <row r="182" spans="1:28"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c r="AB182" s="347"/>
    </row>
    <row r="183" spans="1:28"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c r="AA183" s="347"/>
      <c r="AB183" s="347"/>
    </row>
    <row r="184" spans="1:28"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c r="AA184" s="347"/>
      <c r="AB184" s="347"/>
    </row>
    <row r="185" spans="1:28"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c r="AA185" s="347"/>
      <c r="AB185" s="347"/>
    </row>
    <row r="186" spans="1:28"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row>
    <row r="187" spans="1:28"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c r="AA187" s="347"/>
      <c r="AB187" s="347"/>
    </row>
    <row r="188" spans="1:28"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c r="AA188" s="347"/>
      <c r="AB188" s="347"/>
    </row>
    <row r="189" spans="1:28"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c r="AA189" s="347"/>
      <c r="AB189" s="347"/>
    </row>
    <row r="190" spans="1:28"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c r="AA190" s="347"/>
      <c r="AB190" s="347"/>
    </row>
    <row r="191" spans="1:28"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c r="AA191" s="347"/>
      <c r="AB191" s="347"/>
    </row>
    <row r="192" spans="1:28"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row>
    <row r="193" spans="1:28"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row>
    <row r="194" spans="1:28"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c r="AB194" s="347"/>
    </row>
    <row r="195" spans="1:28"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c r="AA195" s="347"/>
      <c r="AB195" s="347"/>
    </row>
    <row r="196" spans="1:28"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c r="AA196" s="347"/>
      <c r="AB196" s="347"/>
    </row>
    <row r="197" spans="1:28"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c r="AA197" s="347"/>
      <c r="AB197" s="347"/>
    </row>
    <row r="198" spans="1:28"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c r="AA198" s="347"/>
      <c r="AB198" s="347"/>
    </row>
    <row r="199" spans="1:28"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c r="AB199" s="347"/>
    </row>
    <row r="200" spans="1:28"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c r="AB200" s="347"/>
    </row>
    <row r="201" spans="1:28"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c r="AA201" s="347"/>
      <c r="AB201" s="347"/>
    </row>
    <row r="202" spans="1:28"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c r="AB202" s="347"/>
    </row>
    <row r="203" spans="1:28"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c r="AB203" s="347"/>
    </row>
    <row r="204" spans="1:28"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c r="AA204" s="347"/>
      <c r="AB204" s="347"/>
    </row>
    <row r="205" spans="1:28"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c r="AA205" s="347"/>
      <c r="AB205" s="347"/>
    </row>
    <row r="206" spans="1:28"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c r="AB206" s="347"/>
    </row>
    <row r="207" spans="1:28"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c r="AA207" s="347"/>
      <c r="AB207" s="347"/>
    </row>
    <row r="208" spans="1:28"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c r="AA208" s="347"/>
      <c r="AB208" s="347"/>
    </row>
    <row r="209" spans="1:28"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c r="AB209" s="347"/>
    </row>
    <row r="210" spans="1:28"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c r="AA210" s="347"/>
      <c r="AB210" s="347"/>
    </row>
    <row r="211" spans="1:28"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c r="AA211" s="347"/>
      <c r="AB211" s="347"/>
    </row>
    <row r="212" spans="1:28"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c r="AA212" s="347"/>
      <c r="AB212" s="347"/>
    </row>
    <row r="213" spans="1:28"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row>
    <row r="214" spans="1:28"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c r="AA214" s="347"/>
      <c r="AB214" s="347"/>
    </row>
    <row r="215" spans="1:28"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c r="AA215" s="347"/>
      <c r="AB215" s="347"/>
    </row>
    <row r="216" spans="1:28"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c r="AA216" s="347"/>
      <c r="AB216" s="347"/>
    </row>
    <row r="217" spans="1:28"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c r="AA217" s="347"/>
      <c r="AB217" s="347"/>
    </row>
    <row r="218" spans="1:28"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c r="AA218" s="347"/>
      <c r="AB218" s="347"/>
    </row>
    <row r="219" spans="1:28"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c r="AA219" s="347"/>
      <c r="AB219" s="347"/>
    </row>
    <row r="220" spans="1:28"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c r="AA220" s="347"/>
      <c r="AB220" s="347"/>
    </row>
    <row r="221" spans="1:28"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c r="AA221" s="347"/>
      <c r="AB221" s="347"/>
    </row>
    <row r="222" spans="1:28"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row>
    <row r="223" spans="1:28"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c r="AA223" s="347"/>
      <c r="AB223" s="347"/>
    </row>
    <row r="224" spans="1:28"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c r="AA224" s="347"/>
      <c r="AB224" s="347"/>
    </row>
    <row r="225" spans="1:28"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c r="AA225" s="347"/>
      <c r="AB225" s="347"/>
    </row>
    <row r="226" spans="1:28"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c r="AA226" s="347"/>
      <c r="AB226" s="347"/>
    </row>
    <row r="227" spans="1:28"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c r="AB227" s="347"/>
    </row>
    <row r="228" spans="1:28"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c r="AA228" s="347"/>
      <c r="AB228" s="347"/>
    </row>
    <row r="229" spans="1:28"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c r="AA229" s="347"/>
      <c r="AB229" s="347"/>
    </row>
    <row r="230" spans="1:28"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c r="AB230" s="347"/>
    </row>
    <row r="231" spans="1:28"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c r="AA231" s="347"/>
      <c r="AB231" s="347"/>
    </row>
    <row r="232" spans="1:28"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row>
    <row r="233" spans="1:28"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c r="AA233" s="347"/>
      <c r="AB233" s="347"/>
    </row>
    <row r="234" spans="1:28"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c r="AA234" s="347"/>
      <c r="AB234" s="347"/>
    </row>
    <row r="235" spans="1:28"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c r="AA235" s="347"/>
      <c r="AB235" s="347"/>
    </row>
    <row r="236" spans="1:28"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c r="AB236" s="347"/>
    </row>
    <row r="237" spans="1:28"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c r="AA237" s="347"/>
      <c r="AB237" s="347"/>
    </row>
    <row r="238" spans="1:28"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c r="AA238" s="347"/>
      <c r="AB238" s="347"/>
    </row>
    <row r="239" spans="1:28"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c r="AA239" s="347"/>
      <c r="AB239" s="347"/>
    </row>
    <row r="240" spans="1:28"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c r="AA240" s="347"/>
      <c r="AB240" s="347"/>
    </row>
    <row r="241" spans="1:28"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c r="AA241" s="347"/>
      <c r="AB241" s="347"/>
    </row>
    <row r="242" spans="1:28"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c r="AB242" s="347"/>
    </row>
    <row r="243" spans="1:28"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c r="AA243" s="347"/>
      <c r="AB243" s="347"/>
    </row>
    <row r="244" spans="1:28"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c r="AA244" s="347"/>
      <c r="AB244" s="347"/>
    </row>
    <row r="245" spans="1:28"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c r="AA245" s="347"/>
      <c r="AB245" s="347"/>
    </row>
    <row r="246" spans="1:28"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c r="AA246" s="347"/>
      <c r="AB246" s="347"/>
    </row>
    <row r="247" spans="1:28"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c r="AA247" s="347"/>
      <c r="AB247" s="347"/>
    </row>
    <row r="248" spans="1:28"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c r="AA248" s="347"/>
      <c r="AB248" s="347"/>
    </row>
    <row r="249" spans="1:28"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c r="AA249" s="347"/>
      <c r="AB249" s="347"/>
    </row>
    <row r="250" spans="1:28"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c r="AA250" s="347"/>
      <c r="AB250" s="347"/>
    </row>
    <row r="251" spans="1:28"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c r="AA251" s="347"/>
      <c r="AB251" s="347"/>
    </row>
    <row r="252" spans="1:28"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c r="AB252" s="347"/>
    </row>
    <row r="253" spans="1:28"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c r="AA253" s="347"/>
      <c r="AB253" s="347"/>
    </row>
    <row r="254" spans="1:28"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c r="AB254" s="347"/>
    </row>
    <row r="255" spans="1:28"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c r="AA255" s="347"/>
      <c r="AB255" s="347"/>
    </row>
    <row r="256" spans="1:28"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c r="AA256" s="347"/>
      <c r="AB256" s="347"/>
    </row>
    <row r="257" spans="1:28"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c r="AA257" s="347"/>
      <c r="AB257" s="347"/>
    </row>
    <row r="258" spans="1:28"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c r="AA258" s="347"/>
      <c r="AB258" s="347"/>
    </row>
    <row r="259" spans="1:28"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c r="AA259" s="347"/>
      <c r="AB259" s="347"/>
    </row>
    <row r="260" spans="1:28"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c r="AA260" s="347"/>
      <c r="AB260" s="347"/>
    </row>
    <row r="261" spans="1:28"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row>
    <row r="262" spans="1:28"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c r="AB262" s="347"/>
    </row>
    <row r="263" spans="1:28"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c r="AB263" s="347"/>
    </row>
    <row r="264" spans="1:28"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c r="AA264" s="347"/>
      <c r="AB264" s="347"/>
    </row>
    <row r="265" spans="1:28"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c r="AA265" s="347"/>
      <c r="AB265" s="347"/>
    </row>
    <row r="266" spans="1:28"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c r="AB266" s="347"/>
    </row>
    <row r="267" spans="1:28"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c r="AA267" s="347"/>
      <c r="AB267" s="347"/>
    </row>
    <row r="268" spans="1:28"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c r="AA268" s="347"/>
      <c r="AB268" s="347"/>
    </row>
    <row r="269" spans="1:28"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c r="AA269" s="347"/>
      <c r="AB269" s="347"/>
    </row>
    <row r="270" spans="1:28"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c r="AA270" s="347"/>
      <c r="AB270" s="347"/>
    </row>
    <row r="271" spans="1:28"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c r="AA271" s="347"/>
      <c r="AB271" s="347"/>
    </row>
    <row r="272" spans="1:28"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c r="AA272" s="347"/>
      <c r="AB272" s="347"/>
    </row>
    <row r="273" spans="1:28"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c r="AA273" s="347"/>
      <c r="AB273" s="347"/>
    </row>
    <row r="274" spans="1:28"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c r="AA274" s="347"/>
      <c r="AB274" s="347"/>
    </row>
    <row r="275" spans="1:28"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c r="AA275" s="347"/>
      <c r="AB275" s="347"/>
    </row>
    <row r="276" spans="1:28"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c r="AA276" s="347"/>
      <c r="AB276" s="347"/>
    </row>
    <row r="277" spans="1:28"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c r="AA277" s="347"/>
      <c r="AB277" s="347"/>
    </row>
    <row r="278" spans="1:28"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c r="AB278" s="347"/>
    </row>
    <row r="279" spans="1:28"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c r="AA279" s="347"/>
      <c r="AB279" s="347"/>
    </row>
    <row r="280" spans="1:28"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c r="AA280" s="347"/>
      <c r="AB280" s="347"/>
    </row>
    <row r="281" spans="1:28"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c r="AB281" s="347"/>
    </row>
    <row r="282" spans="1:28"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c r="AB282" s="347"/>
    </row>
    <row r="283" spans="1:28"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c r="AA283" s="347"/>
      <c r="AB283" s="347"/>
    </row>
    <row r="284" spans="1:28"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c r="AA284" s="347"/>
      <c r="AB284" s="347"/>
    </row>
    <row r="285" spans="1:28" ht="15.75" customHeight="1">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c r="AA285" s="347"/>
      <c r="AB285" s="347"/>
    </row>
    <row r="286" spans="1:28" ht="15.75" customHeight="1">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c r="AA286" s="347"/>
      <c r="AB286" s="347"/>
    </row>
    <row r="287" spans="1:28" ht="15.75" customHeight="1">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c r="AA287" s="347"/>
      <c r="AB287" s="347"/>
    </row>
    <row r="288" spans="1:28" ht="15.75" customHeight="1">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c r="AA288" s="347"/>
      <c r="AB288" s="347"/>
    </row>
    <row r="289" spans="1:28" ht="15.75" customHeight="1">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c r="AA289" s="347"/>
      <c r="AB289" s="347"/>
    </row>
    <row r="290" spans="1:28" ht="15.75" customHeight="1">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c r="AB290" s="347"/>
    </row>
    <row r="291" spans="1:28" ht="15.75" customHeight="1">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c r="AA291" s="347"/>
      <c r="AB291" s="347"/>
    </row>
    <row r="292" spans="1:28" ht="15.75" customHeight="1">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c r="AB292" s="347"/>
    </row>
    <row r="293" spans="1:28" ht="15.75" customHeight="1">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c r="AA293" s="347"/>
      <c r="AB293" s="347"/>
    </row>
    <row r="294" spans="1:28" ht="15.75" customHeight="1">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c r="AA294" s="347"/>
      <c r="AB294" s="347"/>
    </row>
    <row r="295" spans="1:28" ht="15.75" customHeight="1">
      <c r="A295" s="991"/>
      <c r="B295" s="833"/>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c r="Y295" s="991"/>
      <c r="Z295" s="991"/>
      <c r="AA295" s="991"/>
      <c r="AB295" s="991"/>
    </row>
    <row r="296" spans="1:28" ht="15.75" customHeight="1">
      <c r="A296" s="991"/>
      <c r="B296" s="833"/>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c r="Y296" s="991"/>
      <c r="Z296" s="991"/>
      <c r="AA296" s="991"/>
      <c r="AB296" s="991"/>
    </row>
    <row r="297" spans="1:28" ht="15.75" customHeight="1">
      <c r="A297" s="991"/>
      <c r="B297" s="833"/>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c r="Y297" s="991"/>
      <c r="Z297" s="991"/>
      <c r="AA297" s="991"/>
      <c r="AB297" s="991"/>
    </row>
    <row r="298" spans="1:28" ht="15.75" customHeight="1">
      <c r="A298" s="991"/>
      <c r="B298" s="833"/>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c r="Y298" s="991"/>
      <c r="Z298" s="991"/>
      <c r="AA298" s="991"/>
      <c r="AB298" s="991"/>
    </row>
    <row r="299" spans="1:28" ht="15.75" customHeight="1">
      <c r="A299" s="991"/>
      <c r="B299" s="833"/>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c r="Y299" s="991"/>
      <c r="Z299" s="991"/>
      <c r="AA299" s="991"/>
      <c r="AB299" s="991"/>
    </row>
    <row r="300" spans="1:28" ht="15.75" customHeight="1">
      <c r="A300" s="991"/>
      <c r="B300" s="833"/>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c r="Y300" s="991"/>
      <c r="Z300" s="991"/>
      <c r="AA300" s="991"/>
      <c r="AB300" s="991"/>
    </row>
    <row r="301" spans="1:28" ht="15.75" customHeight="1">
      <c r="A301" s="991"/>
      <c r="B301" s="833"/>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c r="Y301" s="991"/>
      <c r="Z301" s="991"/>
      <c r="AA301" s="991"/>
      <c r="AB301" s="991"/>
    </row>
    <row r="302" spans="1:28" ht="15.75" customHeight="1">
      <c r="A302" s="991"/>
      <c r="B302" s="833"/>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c r="Y302" s="991"/>
      <c r="Z302" s="991"/>
      <c r="AA302" s="991"/>
      <c r="AB302" s="991"/>
    </row>
    <row r="303" spans="1:28" ht="15.75" customHeight="1">
      <c r="A303" s="991"/>
      <c r="B303" s="833"/>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c r="Y303" s="991"/>
      <c r="Z303" s="991"/>
      <c r="AA303" s="991"/>
      <c r="AB303" s="991"/>
    </row>
    <row r="304" spans="1:28" ht="15.75" customHeight="1">
      <c r="A304" s="991"/>
      <c r="B304" s="833"/>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c r="Y304" s="991"/>
      <c r="Z304" s="991"/>
      <c r="AA304" s="991"/>
      <c r="AB304" s="991"/>
    </row>
    <row r="305" spans="1:28" ht="15.75" customHeight="1">
      <c r="A305" s="991"/>
      <c r="B305" s="833"/>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c r="Y305" s="991"/>
      <c r="Z305" s="991"/>
      <c r="AA305" s="991"/>
      <c r="AB305" s="991"/>
    </row>
    <row r="306" spans="1:28" ht="15.75" customHeight="1">
      <c r="A306" s="991"/>
      <c r="B306" s="833"/>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c r="Y306" s="991"/>
      <c r="Z306" s="991"/>
      <c r="AA306" s="991"/>
      <c r="AB306" s="991"/>
    </row>
    <row r="307" spans="1:28" ht="15.75" customHeight="1">
      <c r="A307" s="991"/>
      <c r="B307" s="833"/>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c r="Y307" s="991"/>
      <c r="Z307" s="991"/>
      <c r="AA307" s="991"/>
      <c r="AB307" s="991"/>
    </row>
    <row r="308" spans="1:28" ht="15.75" customHeight="1">
      <c r="A308" s="991"/>
      <c r="B308" s="833"/>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c r="Y308" s="991"/>
      <c r="Z308" s="991"/>
      <c r="AA308" s="991"/>
      <c r="AB308" s="991"/>
    </row>
    <row r="309" spans="1:28" ht="15.75" customHeight="1">
      <c r="A309" s="991"/>
      <c r="B309" s="833"/>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c r="Y309" s="991"/>
      <c r="Z309" s="991"/>
      <c r="AA309" s="991"/>
      <c r="AB309" s="991"/>
    </row>
    <row r="310" spans="1:28" ht="15.75" customHeight="1">
      <c r="A310" s="991"/>
      <c r="B310" s="833"/>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c r="Y310" s="991"/>
      <c r="Z310" s="991"/>
      <c r="AA310" s="991"/>
      <c r="AB310" s="991"/>
    </row>
    <row r="311" spans="1:28" ht="15.75" customHeight="1">
      <c r="A311" s="991"/>
      <c r="B311" s="833"/>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c r="Y311" s="991"/>
      <c r="Z311" s="991"/>
      <c r="AA311" s="991"/>
      <c r="AB311" s="991"/>
    </row>
    <row r="312" spans="1:28" ht="15.75" customHeight="1">
      <c r="A312" s="991"/>
      <c r="B312" s="833"/>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c r="Y312" s="991"/>
      <c r="Z312" s="991"/>
      <c r="AA312" s="991"/>
      <c r="AB312" s="991"/>
    </row>
    <row r="313" spans="1:28" ht="15.75" customHeight="1">
      <c r="A313" s="991"/>
      <c r="B313" s="833"/>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c r="Y313" s="991"/>
      <c r="Z313" s="991"/>
      <c r="AA313" s="991"/>
      <c r="AB313" s="991"/>
    </row>
    <row r="314" spans="1:28" ht="15.75" customHeight="1">
      <c r="A314" s="991"/>
      <c r="B314" s="833"/>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c r="Y314" s="991"/>
      <c r="Z314" s="991"/>
      <c r="AA314" s="991"/>
      <c r="AB314" s="991"/>
    </row>
    <row r="315" spans="1:28" ht="15.75" customHeight="1">
      <c r="A315" s="991"/>
      <c r="B315" s="833"/>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c r="Y315" s="991"/>
      <c r="Z315" s="991"/>
      <c r="AA315" s="991"/>
      <c r="AB315" s="991"/>
    </row>
    <row r="316" spans="1:28" ht="15.75" customHeight="1">
      <c r="A316" s="991"/>
      <c r="B316" s="833"/>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c r="Y316" s="991"/>
      <c r="Z316" s="991"/>
      <c r="AA316" s="991"/>
      <c r="AB316" s="991"/>
    </row>
    <row r="317" spans="1:28" ht="15.75" customHeight="1">
      <c r="A317" s="991"/>
      <c r="B317" s="833"/>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c r="Y317" s="991"/>
      <c r="Z317" s="991"/>
      <c r="AA317" s="991"/>
      <c r="AB317" s="991"/>
    </row>
    <row r="318" spans="1:28" ht="15.75" customHeight="1">
      <c r="A318" s="991"/>
      <c r="B318" s="833"/>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c r="Y318" s="991"/>
      <c r="Z318" s="991"/>
      <c r="AA318" s="991"/>
      <c r="AB318" s="991"/>
    </row>
    <row r="319" spans="1:28" ht="15.75" customHeight="1">
      <c r="A319" s="991"/>
      <c r="B319" s="833"/>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c r="AA319" s="991"/>
      <c r="AB319" s="991"/>
    </row>
    <row r="320" spans="1:28" ht="15.75" customHeight="1">
      <c r="A320" s="991"/>
      <c r="B320" s="833"/>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c r="AA320" s="991"/>
      <c r="AB320" s="991"/>
    </row>
    <row r="321" spans="1:28" ht="15.75" customHeight="1">
      <c r="A321" s="991"/>
      <c r="B321" s="833"/>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c r="AA321" s="991"/>
      <c r="AB321" s="991"/>
    </row>
    <row r="322" spans="1:28" ht="15.75" customHeight="1">
      <c r="A322" s="991"/>
      <c r="B322" s="833"/>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c r="AA322" s="991"/>
      <c r="AB322" s="991"/>
    </row>
    <row r="323" spans="1:28" ht="15.75" customHeight="1">
      <c r="A323" s="991"/>
      <c r="B323" s="833"/>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c r="AA323" s="991"/>
      <c r="AB323" s="991"/>
    </row>
    <row r="324" spans="1:28" ht="15.75" customHeight="1">
      <c r="A324" s="991"/>
      <c r="B324" s="833"/>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c r="AA324" s="991"/>
      <c r="AB324" s="991"/>
    </row>
    <row r="325" spans="1:28" ht="15.75" customHeight="1">
      <c r="A325" s="991"/>
      <c r="B325" s="833"/>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c r="AA325" s="991"/>
      <c r="AB325" s="991"/>
    </row>
    <row r="326" spans="1:28" ht="15.75" customHeight="1">
      <c r="A326" s="991"/>
      <c r="B326" s="833"/>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c r="AA326" s="991"/>
      <c r="AB326" s="991"/>
    </row>
    <row r="327" spans="1:28" ht="15.75" customHeight="1">
      <c r="A327" s="991"/>
      <c r="B327" s="833"/>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c r="AA327" s="991"/>
      <c r="AB327" s="991"/>
    </row>
    <row r="328" spans="1:28" ht="15.75" customHeight="1">
      <c r="A328" s="991"/>
      <c r="B328" s="833"/>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c r="AA328" s="991"/>
      <c r="AB328" s="991"/>
    </row>
    <row r="329" spans="1:28" ht="15.75" customHeight="1">
      <c r="A329" s="991"/>
      <c r="B329" s="833"/>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c r="AA329" s="991"/>
      <c r="AB329" s="991"/>
    </row>
    <row r="330" spans="1:28" ht="15.75" customHeight="1">
      <c r="A330" s="991"/>
      <c r="B330" s="833"/>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c r="AA330" s="991"/>
      <c r="AB330" s="991"/>
    </row>
    <row r="331" spans="1:28" ht="15.75" customHeight="1">
      <c r="A331" s="991"/>
      <c r="B331" s="833"/>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c r="AA331" s="991"/>
      <c r="AB331" s="991"/>
    </row>
    <row r="332" spans="1:28" ht="15.75" customHeight="1">
      <c r="A332" s="991"/>
      <c r="B332" s="833"/>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c r="AA332" s="991"/>
      <c r="AB332" s="991"/>
    </row>
    <row r="333" spans="1:28" ht="15.75" customHeight="1">
      <c r="A333" s="991"/>
      <c r="B333" s="833"/>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c r="AA333" s="991"/>
      <c r="AB333" s="991"/>
    </row>
    <row r="334" spans="1:28" ht="15.75" customHeight="1">
      <c r="A334" s="991"/>
      <c r="B334" s="833"/>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c r="AA334" s="991"/>
      <c r="AB334" s="991"/>
    </row>
    <row r="335" spans="1:28" ht="15.75" customHeight="1">
      <c r="A335" s="991"/>
      <c r="B335" s="833"/>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c r="AA335" s="991"/>
      <c r="AB335" s="991"/>
    </row>
    <row r="336" spans="1:28" ht="15.75" customHeight="1">
      <c r="A336" s="991"/>
      <c r="B336" s="833"/>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c r="AA336" s="991"/>
      <c r="AB336" s="991"/>
    </row>
    <row r="337" spans="1:28" ht="15.75" customHeight="1">
      <c r="A337" s="991"/>
      <c r="B337" s="833"/>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c r="AA337" s="991"/>
      <c r="AB337" s="991"/>
    </row>
    <row r="338" spans="1:28" ht="15.75" customHeight="1">
      <c r="A338" s="991"/>
      <c r="B338" s="833"/>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c r="AA338" s="991"/>
      <c r="AB338" s="991"/>
    </row>
    <row r="339" spans="1:28" ht="15.75" customHeight="1">
      <c r="A339" s="991"/>
      <c r="B339" s="833"/>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c r="AA339" s="991"/>
      <c r="AB339" s="991"/>
    </row>
    <row r="340" spans="1:28" ht="15.75" customHeight="1">
      <c r="A340" s="991"/>
      <c r="B340" s="833"/>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c r="AA340" s="991"/>
      <c r="AB340" s="991"/>
    </row>
    <row r="341" spans="1:28" ht="15.75" customHeight="1">
      <c r="A341" s="991"/>
      <c r="B341" s="833"/>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c r="AA341" s="991"/>
      <c r="AB341" s="991"/>
    </row>
    <row r="342" spans="1:28" ht="15.75" customHeight="1">
      <c r="A342" s="991"/>
      <c r="B342" s="833"/>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c r="AA342" s="991"/>
      <c r="AB342" s="991"/>
    </row>
    <row r="343" spans="1:28" ht="15.75" customHeight="1">
      <c r="A343" s="991"/>
      <c r="B343" s="833"/>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c r="AA343" s="991"/>
      <c r="AB343" s="991"/>
    </row>
    <row r="344" spans="1:28" ht="15.75" customHeight="1">
      <c r="A344" s="991"/>
      <c r="B344" s="833"/>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c r="AA344" s="991"/>
      <c r="AB344" s="991"/>
    </row>
    <row r="345" spans="1:28" ht="15.75" customHeight="1">
      <c r="A345" s="991"/>
      <c r="B345" s="833"/>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c r="AA345" s="991"/>
      <c r="AB345" s="991"/>
    </row>
    <row r="346" spans="1:28" ht="15.75" customHeight="1">
      <c r="A346" s="991"/>
      <c r="B346" s="833"/>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c r="AA346" s="991"/>
      <c r="AB346" s="991"/>
    </row>
    <row r="347" spans="1:28" ht="15.75" customHeight="1">
      <c r="A347" s="991"/>
      <c r="B347" s="833"/>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c r="AA347" s="991"/>
      <c r="AB347" s="991"/>
    </row>
    <row r="348" spans="1:28" ht="15.75" customHeight="1">
      <c r="A348" s="991"/>
      <c r="B348" s="833"/>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c r="AA348" s="991"/>
      <c r="AB348" s="991"/>
    </row>
    <row r="349" spans="1:28" ht="15.75" customHeight="1">
      <c r="A349" s="991"/>
      <c r="B349" s="833"/>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c r="AA349" s="991"/>
      <c r="AB349" s="991"/>
    </row>
    <row r="350" spans="1:28" ht="15.75" customHeight="1">
      <c r="A350" s="991"/>
      <c r="B350" s="833"/>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c r="AB350" s="991"/>
    </row>
    <row r="351" spans="1:28" ht="15.75" customHeight="1">
      <c r="A351" s="991"/>
      <c r="B351" s="833"/>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c r="AB351" s="991"/>
    </row>
    <row r="352" spans="1:28" ht="15.75" customHeight="1">
      <c r="A352" s="991"/>
      <c r="B352" s="833"/>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c r="AA352" s="991"/>
      <c r="AB352" s="991"/>
    </row>
    <row r="353" spans="1:28" ht="15.75" customHeight="1">
      <c r="A353" s="991"/>
      <c r="B353" s="833"/>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c r="AB353" s="991"/>
    </row>
    <row r="354" spans="1:28" ht="15.75" customHeight="1">
      <c r="A354" s="991"/>
      <c r="B354" s="833"/>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c r="AB354" s="991"/>
    </row>
    <row r="355" spans="1:28" ht="15.75" customHeight="1">
      <c r="A355" s="991"/>
      <c r="B355" s="833"/>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c r="AB355" s="991"/>
    </row>
    <row r="356" spans="1:28" ht="15.75" customHeight="1">
      <c r="A356" s="991"/>
      <c r="B356" s="833"/>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c r="AA356" s="991"/>
      <c r="AB356" s="991"/>
    </row>
    <row r="357" spans="1:28" ht="15.75" customHeight="1">
      <c r="A357" s="991"/>
      <c r="B357" s="833"/>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c r="AA357" s="991"/>
      <c r="AB357" s="991"/>
    </row>
    <row r="358" spans="1:28" ht="15.75" customHeight="1">
      <c r="A358" s="991"/>
      <c r="B358" s="833"/>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c r="AA358" s="991"/>
      <c r="AB358" s="991"/>
    </row>
    <row r="359" spans="1:28" ht="15.75" customHeight="1">
      <c r="A359" s="991"/>
      <c r="B359" s="833"/>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c r="AA359" s="991"/>
      <c r="AB359" s="991"/>
    </row>
    <row r="360" spans="1:28" ht="15.75" customHeight="1">
      <c r="A360" s="991"/>
      <c r="B360" s="833"/>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c r="AA360" s="991"/>
      <c r="AB360" s="991"/>
    </row>
    <row r="361" spans="1:28" ht="15.75" customHeight="1">
      <c r="A361" s="991"/>
      <c r="B361" s="833"/>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c r="AA361" s="991"/>
      <c r="AB361" s="991"/>
    </row>
    <row r="362" spans="1:28" ht="15.75" customHeight="1">
      <c r="A362" s="991"/>
      <c r="B362" s="833"/>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c r="AA362" s="991"/>
      <c r="AB362" s="991"/>
    </row>
    <row r="363" spans="1:28" ht="15.75" customHeight="1">
      <c r="A363" s="991"/>
      <c r="B363" s="833"/>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c r="AA363" s="991"/>
      <c r="AB363" s="991"/>
    </row>
    <row r="364" spans="1:28" ht="15.75" customHeight="1">
      <c r="A364" s="991"/>
      <c r="B364" s="833"/>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c r="AA364" s="991"/>
      <c r="AB364" s="991"/>
    </row>
    <row r="365" spans="1:28" ht="15.75" customHeight="1">
      <c r="A365" s="991"/>
      <c r="B365" s="833"/>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c r="AA365" s="991"/>
      <c r="AB365" s="991"/>
    </row>
    <row r="366" spans="1:28" ht="15.75" customHeight="1">
      <c r="A366" s="991"/>
      <c r="B366" s="833"/>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c r="AA366" s="991"/>
      <c r="AB366" s="991"/>
    </row>
    <row r="367" spans="1:28" ht="15.75" customHeight="1">
      <c r="A367" s="991"/>
      <c r="B367" s="833"/>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c r="AA367" s="991"/>
      <c r="AB367" s="991"/>
    </row>
    <row r="368" spans="1:28" ht="15.75" customHeight="1">
      <c r="A368" s="991"/>
      <c r="B368" s="833"/>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c r="AA368" s="991"/>
      <c r="AB368" s="991"/>
    </row>
    <row r="369" spans="1:28" ht="15.75" customHeight="1">
      <c r="A369" s="991"/>
      <c r="B369" s="833"/>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c r="AB369" s="991"/>
    </row>
    <row r="370" spans="1:28" ht="15.75" customHeight="1">
      <c r="A370" s="991"/>
      <c r="B370" s="833"/>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c r="AB370" s="991"/>
    </row>
    <row r="371" spans="1:28" ht="15.75" customHeight="1">
      <c r="A371" s="991"/>
      <c r="B371" s="833"/>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c r="AA371" s="991"/>
      <c r="AB371" s="991"/>
    </row>
    <row r="372" spans="1:28" ht="15.75" customHeight="1">
      <c r="A372" s="991"/>
      <c r="B372" s="833"/>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c r="AA372" s="991"/>
      <c r="AB372" s="991"/>
    </row>
    <row r="373" spans="1:28" ht="15.75" customHeight="1">
      <c r="A373" s="991"/>
      <c r="B373" s="833"/>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c r="AA373" s="991"/>
      <c r="AB373" s="991"/>
    </row>
    <row r="374" spans="1:28" ht="15.75" customHeight="1">
      <c r="A374" s="991"/>
      <c r="B374" s="833"/>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c r="AA374" s="991"/>
      <c r="AB374" s="991"/>
    </row>
    <row r="375" spans="1:28" ht="15.75" customHeight="1">
      <c r="A375" s="991"/>
      <c r="B375" s="833"/>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c r="AA375" s="991"/>
      <c r="AB375" s="991"/>
    </row>
    <row r="376" spans="1:28" ht="15.75" customHeight="1">
      <c r="A376" s="991"/>
      <c r="B376" s="833"/>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c r="AA376" s="991"/>
      <c r="AB376" s="991"/>
    </row>
    <row r="377" spans="1:28" ht="15.75" customHeight="1">
      <c r="A377" s="991"/>
      <c r="B377" s="833"/>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c r="AA377" s="991"/>
      <c r="AB377" s="991"/>
    </row>
    <row r="378" spans="1:28" ht="15.75" customHeight="1">
      <c r="A378" s="991"/>
      <c r="B378" s="833"/>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c r="AA378" s="991"/>
      <c r="AB378" s="991"/>
    </row>
    <row r="379" spans="1:28" ht="15.75" customHeight="1">
      <c r="A379" s="991"/>
      <c r="B379" s="833"/>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c r="AA379" s="991"/>
      <c r="AB379" s="991"/>
    </row>
    <row r="380" spans="1:28" ht="15.75" customHeight="1">
      <c r="A380" s="991"/>
      <c r="B380" s="833"/>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c r="AA380" s="991"/>
      <c r="AB380" s="991"/>
    </row>
    <row r="381" spans="1:28" ht="15.75" customHeight="1">
      <c r="A381" s="991"/>
      <c r="B381" s="833"/>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c r="AA381" s="991"/>
      <c r="AB381" s="991"/>
    </row>
    <row r="382" spans="1:28" ht="15.75" customHeight="1">
      <c r="A382" s="991"/>
      <c r="B382" s="833"/>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c r="AA382" s="991"/>
      <c r="AB382" s="991"/>
    </row>
    <row r="383" spans="1:28" ht="15.75" customHeight="1">
      <c r="A383" s="991"/>
      <c r="B383" s="833"/>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c r="AA383" s="991"/>
      <c r="AB383" s="991"/>
    </row>
    <row r="384" spans="1:28" ht="15.75" customHeight="1">
      <c r="A384" s="991"/>
      <c r="B384" s="833"/>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c r="AA384" s="991"/>
      <c r="AB384" s="991"/>
    </row>
    <row r="385" spans="1:28" ht="15.75" customHeight="1">
      <c r="A385" s="991"/>
      <c r="B385" s="833"/>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c r="AA385" s="991"/>
      <c r="AB385" s="991"/>
    </row>
    <row r="386" spans="1:28" ht="15.75" customHeight="1">
      <c r="A386" s="991"/>
      <c r="B386" s="833"/>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c r="AA386" s="991"/>
      <c r="AB386" s="991"/>
    </row>
    <row r="387" spans="1:28" ht="15.75" customHeight="1">
      <c r="A387" s="991"/>
      <c r="B387" s="833"/>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c r="AA387" s="991"/>
      <c r="AB387" s="991"/>
    </row>
    <row r="388" spans="1:28" ht="15.75" customHeight="1">
      <c r="A388" s="991"/>
      <c r="B388" s="833"/>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c r="AA388" s="991"/>
      <c r="AB388" s="991"/>
    </row>
    <row r="389" spans="1:28" ht="15.75" customHeight="1">
      <c r="A389" s="991"/>
      <c r="B389" s="833"/>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c r="AA389" s="991"/>
      <c r="AB389" s="991"/>
    </row>
    <row r="390" spans="1:28" ht="15.75" customHeight="1">
      <c r="A390" s="991"/>
      <c r="B390" s="833"/>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c r="AA390" s="991"/>
      <c r="AB390" s="991"/>
    </row>
    <row r="391" spans="1:28" ht="15.75" customHeight="1">
      <c r="A391" s="991"/>
      <c r="B391" s="833"/>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c r="AA391" s="991"/>
      <c r="AB391" s="991"/>
    </row>
    <row r="392" spans="1:28" ht="15.75" customHeight="1">
      <c r="A392" s="991"/>
      <c r="B392" s="833"/>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c r="AA392" s="991"/>
      <c r="AB392" s="991"/>
    </row>
    <row r="393" spans="1:28" ht="15.75" customHeight="1">
      <c r="A393" s="991"/>
      <c r="B393" s="833"/>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c r="AA393" s="991"/>
      <c r="AB393" s="991"/>
    </row>
    <row r="394" spans="1:28" ht="15.75" customHeight="1">
      <c r="A394" s="991"/>
      <c r="B394" s="833"/>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c r="AA394" s="991"/>
      <c r="AB394" s="991"/>
    </row>
    <row r="395" spans="1:28" ht="15.75" customHeight="1">
      <c r="A395" s="991"/>
      <c r="B395" s="833"/>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c r="AA395" s="991"/>
      <c r="AB395" s="991"/>
    </row>
    <row r="396" spans="1:28" ht="15.75" customHeight="1">
      <c r="A396" s="991"/>
      <c r="B396" s="833"/>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c r="AA396" s="991"/>
      <c r="AB396" s="991"/>
    </row>
    <row r="397" spans="1:28" ht="15.75" customHeight="1">
      <c r="A397" s="991"/>
      <c r="B397" s="833"/>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c r="AA397" s="991"/>
      <c r="AB397" s="991"/>
    </row>
    <row r="398" spans="1:28" ht="15.75" customHeight="1">
      <c r="A398" s="991"/>
      <c r="B398" s="833"/>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c r="AA398" s="991"/>
      <c r="AB398" s="991"/>
    </row>
    <row r="399" spans="1:28" ht="15.75" customHeight="1">
      <c r="A399" s="991"/>
      <c r="B399" s="833"/>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c r="AA399" s="991"/>
      <c r="AB399" s="991"/>
    </row>
    <row r="400" spans="1:28" ht="15.75" customHeight="1">
      <c r="A400" s="991"/>
      <c r="B400" s="833"/>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c r="AA400" s="991"/>
      <c r="AB400" s="991"/>
    </row>
    <row r="401" spans="1:28" ht="15.75" customHeight="1">
      <c r="A401" s="991"/>
      <c r="B401" s="833"/>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c r="AA401" s="991"/>
      <c r="AB401" s="991"/>
    </row>
    <row r="402" spans="1:28" ht="15.75" customHeight="1">
      <c r="A402" s="991"/>
      <c r="B402" s="833"/>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c r="AA402" s="991"/>
      <c r="AB402" s="991"/>
    </row>
    <row r="403" spans="1:28" ht="15.75" customHeight="1">
      <c r="A403" s="991"/>
      <c r="B403" s="833"/>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c r="AA403" s="991"/>
      <c r="AB403" s="991"/>
    </row>
    <row r="404" spans="1:28" ht="15.75" customHeight="1">
      <c r="A404" s="991"/>
      <c r="B404" s="833"/>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c r="AA404" s="991"/>
      <c r="AB404" s="991"/>
    </row>
    <row r="405" spans="1:28" ht="15.75" customHeight="1">
      <c r="A405" s="991"/>
      <c r="B405" s="833"/>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c r="AA405" s="991"/>
      <c r="AB405" s="991"/>
    </row>
    <row r="406" spans="1:28" ht="15.75" customHeight="1">
      <c r="A406" s="991"/>
      <c r="B406" s="833"/>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c r="AA406" s="991"/>
      <c r="AB406" s="991"/>
    </row>
    <row r="407" spans="1:28" ht="15.75" customHeight="1">
      <c r="A407" s="991"/>
      <c r="B407" s="833"/>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c r="AA407" s="991"/>
      <c r="AB407" s="991"/>
    </row>
    <row r="408" spans="1:28" ht="15.75" customHeight="1">
      <c r="A408" s="991"/>
      <c r="B408" s="833"/>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c r="AA408" s="991"/>
      <c r="AB408" s="991"/>
    </row>
    <row r="409" spans="1:28" ht="15.75" customHeight="1">
      <c r="A409" s="991"/>
      <c r="B409" s="833"/>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c r="AA409" s="991"/>
      <c r="AB409" s="991"/>
    </row>
    <row r="410" spans="1:28" ht="15.75" customHeight="1">
      <c r="A410" s="991"/>
      <c r="B410" s="833"/>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c r="AA410" s="991"/>
      <c r="AB410" s="991"/>
    </row>
    <row r="411" spans="1:28" ht="15.75" customHeight="1">
      <c r="A411" s="991"/>
      <c r="B411" s="833"/>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c r="AA411" s="991"/>
      <c r="AB411" s="991"/>
    </row>
    <row r="412" spans="1:28" ht="15.75" customHeight="1">
      <c r="A412" s="991"/>
      <c r="B412" s="833"/>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c r="AA412" s="991"/>
      <c r="AB412" s="991"/>
    </row>
    <row r="413" spans="1:28" ht="15.75" customHeight="1">
      <c r="A413" s="991"/>
      <c r="B413" s="833"/>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c r="AA413" s="991"/>
      <c r="AB413" s="991"/>
    </row>
    <row r="414" spans="1:28" ht="15.75" customHeight="1">
      <c r="A414" s="991"/>
      <c r="B414" s="833"/>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c r="AA414" s="991"/>
      <c r="AB414" s="991"/>
    </row>
    <row r="415" spans="1:28" ht="15.75" customHeight="1">
      <c r="A415" s="991"/>
      <c r="B415" s="833"/>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c r="AA415" s="991"/>
      <c r="AB415" s="991"/>
    </row>
    <row r="416" spans="1:28" ht="15.75" customHeight="1">
      <c r="A416" s="991"/>
      <c r="B416" s="833"/>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c r="AA416" s="991"/>
      <c r="AB416" s="991"/>
    </row>
    <row r="417" spans="1:28" ht="15.75" customHeight="1">
      <c r="A417" s="991"/>
      <c r="B417" s="833"/>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c r="AA417" s="991"/>
      <c r="AB417" s="991"/>
    </row>
    <row r="418" spans="1:28" ht="15.75" customHeight="1">
      <c r="A418" s="991"/>
      <c r="B418" s="833"/>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c r="AA418" s="991"/>
      <c r="AB418" s="991"/>
    </row>
    <row r="419" spans="1:28" ht="15.75" customHeight="1">
      <c r="A419" s="991"/>
      <c r="B419" s="833"/>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c r="AA419" s="991"/>
      <c r="AB419" s="991"/>
    </row>
    <row r="420" spans="1:28" ht="15.75" customHeight="1">
      <c r="A420" s="991"/>
      <c r="B420" s="833"/>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c r="AA420" s="991"/>
      <c r="AB420" s="991"/>
    </row>
    <row r="421" spans="1:28" ht="15.75" customHeight="1">
      <c r="A421" s="991"/>
      <c r="B421" s="833"/>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c r="AA421" s="991"/>
      <c r="AB421" s="991"/>
    </row>
    <row r="422" spans="1:28" ht="15.75" customHeight="1">
      <c r="A422" s="991"/>
      <c r="B422" s="833"/>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c r="AA422" s="991"/>
      <c r="AB422" s="991"/>
    </row>
    <row r="423" spans="1:28" ht="15.75" customHeight="1">
      <c r="A423" s="991"/>
      <c r="B423" s="833"/>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c r="AA423" s="991"/>
      <c r="AB423" s="991"/>
    </row>
    <row r="424" spans="1:28" ht="15.75" customHeight="1">
      <c r="A424" s="991"/>
      <c r="B424" s="833"/>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c r="AA424" s="991"/>
      <c r="AB424" s="991"/>
    </row>
    <row r="425" spans="1:28" ht="15.75" customHeight="1">
      <c r="A425" s="991"/>
      <c r="B425" s="833"/>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c r="AA425" s="991"/>
      <c r="AB425" s="991"/>
    </row>
    <row r="426" spans="1:28" ht="15.75" customHeight="1">
      <c r="A426" s="991"/>
      <c r="B426" s="833"/>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c r="AA426" s="991"/>
      <c r="AB426" s="991"/>
    </row>
    <row r="427" spans="1:28" ht="15.75" customHeight="1">
      <c r="A427" s="991"/>
      <c r="B427" s="833"/>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c r="AA427" s="991"/>
      <c r="AB427" s="991"/>
    </row>
    <row r="428" spans="1:28" ht="15.75" customHeight="1">
      <c r="A428" s="991"/>
      <c r="B428" s="833"/>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c r="AA428" s="991"/>
      <c r="AB428" s="991"/>
    </row>
    <row r="429" spans="1:28" ht="15.75" customHeight="1">
      <c r="A429" s="991"/>
      <c r="B429" s="833"/>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c r="AA429" s="991"/>
      <c r="AB429" s="991"/>
    </row>
    <row r="430" spans="1:28" ht="15.75" customHeight="1">
      <c r="A430" s="991"/>
      <c r="B430" s="833"/>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c r="AA430" s="991"/>
      <c r="AB430" s="991"/>
    </row>
    <row r="431" spans="1:28" ht="15.75" customHeight="1">
      <c r="A431" s="991"/>
      <c r="B431" s="833"/>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c r="AA431" s="991"/>
      <c r="AB431" s="991"/>
    </row>
    <row r="432" spans="1:28" ht="15.75" customHeight="1">
      <c r="A432" s="991"/>
      <c r="B432" s="833"/>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c r="AA432" s="991"/>
      <c r="AB432" s="991"/>
    </row>
    <row r="433" spans="1:28" ht="15.75" customHeight="1">
      <c r="A433" s="991"/>
      <c r="B433" s="833"/>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c r="AA433" s="991"/>
      <c r="AB433" s="991"/>
    </row>
    <row r="434" spans="1:28" ht="15.75" customHeight="1">
      <c r="A434" s="991"/>
      <c r="B434" s="833"/>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c r="AA434" s="991"/>
      <c r="AB434" s="991"/>
    </row>
    <row r="435" spans="1:28" ht="15.75" customHeight="1">
      <c r="A435" s="991"/>
      <c r="B435" s="833"/>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c r="AA435" s="991"/>
      <c r="AB435" s="991"/>
    </row>
    <row r="436" spans="1:28" ht="15.75" customHeight="1">
      <c r="A436" s="991"/>
      <c r="B436" s="833"/>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c r="AA436" s="991"/>
      <c r="AB436" s="991"/>
    </row>
    <row r="437" spans="1:28" ht="15.75" customHeight="1">
      <c r="A437" s="991"/>
      <c r="B437" s="833"/>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c r="AA437" s="991"/>
      <c r="AB437" s="991"/>
    </row>
    <row r="438" spans="1:28" ht="15.75" customHeight="1">
      <c r="A438" s="991"/>
      <c r="B438" s="833"/>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c r="AA438" s="991"/>
      <c r="AB438" s="991"/>
    </row>
    <row r="439" spans="1:28" ht="15.75" customHeight="1">
      <c r="A439" s="991"/>
      <c r="B439" s="833"/>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c r="AA439" s="991"/>
      <c r="AB439" s="991"/>
    </row>
    <row r="440" spans="1:28" ht="15.75" customHeight="1">
      <c r="A440" s="991"/>
      <c r="B440" s="833"/>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c r="AA440" s="991"/>
      <c r="AB440" s="991"/>
    </row>
    <row r="441" spans="1:28" ht="15.75" customHeight="1">
      <c r="A441" s="991"/>
      <c r="B441" s="833"/>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c r="AA441" s="991"/>
      <c r="AB441" s="991"/>
    </row>
    <row r="442" spans="1:28" ht="15.75" customHeight="1">
      <c r="A442" s="991"/>
      <c r="B442" s="833"/>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c r="AA442" s="991"/>
      <c r="AB442" s="991"/>
    </row>
    <row r="443" spans="1:28" ht="15.75" customHeight="1">
      <c r="A443" s="991"/>
      <c r="B443" s="833"/>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c r="AA443" s="991"/>
      <c r="AB443" s="991"/>
    </row>
    <row r="444" spans="1:28" ht="15.75" customHeight="1">
      <c r="A444" s="991"/>
      <c r="B444" s="833"/>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c r="AA444" s="991"/>
      <c r="AB444" s="991"/>
    </row>
    <row r="445" spans="1:28" ht="15.75" customHeight="1">
      <c r="A445" s="991"/>
      <c r="B445" s="833"/>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c r="AA445" s="991"/>
      <c r="AB445" s="991"/>
    </row>
    <row r="446" spans="1:28" ht="15.75" customHeight="1">
      <c r="A446" s="991"/>
      <c r="B446" s="833"/>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c r="AA446" s="991"/>
      <c r="AB446" s="991"/>
    </row>
    <row r="447" spans="1:28" ht="15.75" customHeight="1">
      <c r="A447" s="991"/>
      <c r="B447" s="833"/>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c r="AA447" s="991"/>
      <c r="AB447" s="991"/>
    </row>
    <row r="448" spans="1:28" ht="15.75" customHeight="1">
      <c r="A448" s="991"/>
      <c r="B448" s="833"/>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c r="AA448" s="991"/>
      <c r="AB448" s="991"/>
    </row>
    <row r="449" spans="1:28" ht="15.75" customHeight="1">
      <c r="A449" s="991"/>
      <c r="B449" s="833"/>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c r="AA449" s="991"/>
      <c r="AB449" s="991"/>
    </row>
    <row r="450" spans="1:28" ht="15.75" customHeight="1">
      <c r="A450" s="991"/>
      <c r="B450" s="833"/>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c r="AA450" s="991"/>
      <c r="AB450" s="991"/>
    </row>
    <row r="451" spans="1:28" ht="15.75" customHeight="1">
      <c r="A451" s="991"/>
      <c r="B451" s="833"/>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c r="AA451" s="991"/>
      <c r="AB451" s="991"/>
    </row>
    <row r="452" spans="1:28" ht="15.75" customHeight="1">
      <c r="A452" s="991"/>
      <c r="B452" s="833"/>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c r="AA452" s="991"/>
      <c r="AB452" s="991"/>
    </row>
    <row r="453" spans="1:28" ht="15.75" customHeight="1">
      <c r="A453" s="991"/>
      <c r="B453" s="833"/>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c r="AA453" s="991"/>
      <c r="AB453" s="991"/>
    </row>
    <row r="454" spans="1:28" ht="15.75" customHeight="1">
      <c r="A454" s="991"/>
      <c r="B454" s="833"/>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c r="AA454" s="991"/>
      <c r="AB454" s="991"/>
    </row>
    <row r="455" spans="1:28" ht="15.75" customHeight="1">
      <c r="A455" s="991"/>
      <c r="B455" s="833"/>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c r="AA455" s="991"/>
      <c r="AB455" s="991"/>
    </row>
    <row r="456" spans="1:28" ht="15.75" customHeight="1">
      <c r="A456" s="991"/>
      <c r="B456" s="833"/>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c r="AA456" s="991"/>
      <c r="AB456" s="991"/>
    </row>
    <row r="457" spans="1:28" ht="15.75" customHeight="1">
      <c r="A457" s="991"/>
      <c r="B457" s="833"/>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c r="AA457" s="991"/>
      <c r="AB457" s="991"/>
    </row>
    <row r="458" spans="1:28" ht="15.75" customHeight="1">
      <c r="A458" s="991"/>
      <c r="B458" s="833"/>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c r="AA458" s="991"/>
      <c r="AB458" s="991"/>
    </row>
    <row r="459" spans="1:28" ht="15.75" customHeight="1">
      <c r="A459" s="991"/>
      <c r="B459" s="833"/>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c r="AA459" s="991"/>
      <c r="AB459" s="991"/>
    </row>
    <row r="460" spans="1:28" ht="15.75" customHeight="1">
      <c r="A460" s="991"/>
      <c r="B460" s="833"/>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c r="AA460" s="991"/>
      <c r="AB460" s="991"/>
    </row>
    <row r="461" spans="1:28" ht="15.75" customHeight="1">
      <c r="A461" s="991"/>
      <c r="B461" s="833"/>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c r="AA461" s="991"/>
      <c r="AB461" s="991"/>
    </row>
    <row r="462" spans="1:28" ht="15.75" customHeight="1">
      <c r="A462" s="991"/>
      <c r="B462" s="833"/>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c r="AA462" s="991"/>
      <c r="AB462" s="991"/>
    </row>
    <row r="463" spans="1:28" ht="15.75" customHeight="1">
      <c r="A463" s="991"/>
      <c r="B463" s="833"/>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c r="AA463" s="991"/>
      <c r="AB463" s="991"/>
    </row>
    <row r="464" spans="1:28" ht="15.75" customHeight="1">
      <c r="A464" s="991"/>
      <c r="B464" s="833"/>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c r="AA464" s="991"/>
      <c r="AB464" s="991"/>
    </row>
    <row r="465" spans="1:28" ht="15.75" customHeight="1">
      <c r="A465" s="991"/>
      <c r="B465" s="833"/>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c r="AA465" s="991"/>
      <c r="AB465" s="991"/>
    </row>
    <row r="466" spans="1:28" ht="15.75" customHeight="1">
      <c r="A466" s="991"/>
      <c r="B466" s="833"/>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c r="AA466" s="991"/>
      <c r="AB466" s="991"/>
    </row>
    <row r="467" spans="1:28" ht="15.75" customHeight="1">
      <c r="A467" s="991"/>
      <c r="B467" s="833"/>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c r="AA467" s="991"/>
      <c r="AB467" s="991"/>
    </row>
    <row r="468" spans="1:28" ht="15.75" customHeight="1">
      <c r="A468" s="991"/>
      <c r="B468" s="833"/>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c r="AA468" s="991"/>
      <c r="AB468" s="991"/>
    </row>
    <row r="469" spans="1:28" ht="15.75" customHeight="1">
      <c r="A469" s="991"/>
      <c r="B469" s="833"/>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c r="AA469" s="991"/>
      <c r="AB469" s="991"/>
    </row>
    <row r="470" spans="1:28" ht="15.75" customHeight="1">
      <c r="A470" s="991"/>
      <c r="B470" s="833"/>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c r="AA470" s="991"/>
      <c r="AB470" s="991"/>
    </row>
    <row r="471" spans="1:28" ht="15.75" customHeight="1">
      <c r="A471" s="991"/>
      <c r="B471" s="833"/>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c r="AA471" s="991"/>
      <c r="AB471" s="991"/>
    </row>
    <row r="472" spans="1:28" ht="15.75" customHeight="1">
      <c r="A472" s="991"/>
      <c r="B472" s="833"/>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c r="AA472" s="991"/>
      <c r="AB472" s="991"/>
    </row>
    <row r="473" spans="1:28" ht="15.75" customHeight="1">
      <c r="A473" s="991"/>
      <c r="B473" s="833"/>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c r="AA473" s="991"/>
      <c r="AB473" s="991"/>
    </row>
    <row r="474" spans="1:28" ht="15.75" customHeight="1">
      <c r="A474" s="991"/>
      <c r="B474" s="833"/>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c r="AA474" s="991"/>
      <c r="AB474" s="991"/>
    </row>
    <row r="475" spans="1:28" ht="15.75" customHeight="1">
      <c r="A475" s="991"/>
      <c r="B475" s="833"/>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c r="AA475" s="991"/>
      <c r="AB475" s="991"/>
    </row>
    <row r="476" spans="1:28" ht="15.75" customHeight="1">
      <c r="A476" s="991"/>
      <c r="B476" s="833"/>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c r="AA476" s="991"/>
      <c r="AB476" s="991"/>
    </row>
    <row r="477" spans="1:28" ht="15.75" customHeight="1">
      <c r="A477" s="991"/>
      <c r="B477" s="833"/>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c r="AA477" s="991"/>
      <c r="AB477" s="991"/>
    </row>
    <row r="478" spans="1:28" ht="15.75" customHeight="1">
      <c r="A478" s="991"/>
      <c r="B478" s="833"/>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c r="AA478" s="991"/>
      <c r="AB478" s="991"/>
    </row>
    <row r="479" spans="1:28" ht="15.75" customHeight="1">
      <c r="A479" s="991"/>
      <c r="B479" s="833"/>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c r="AA479" s="991"/>
      <c r="AB479" s="991"/>
    </row>
    <row r="480" spans="1:28" ht="15.75" customHeight="1">
      <c r="A480" s="991"/>
      <c r="B480" s="833"/>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c r="AA480" s="991"/>
      <c r="AB480" s="991"/>
    </row>
    <row r="481" spans="1:28" ht="15.75" customHeight="1">
      <c r="A481" s="991"/>
      <c r="B481" s="833"/>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c r="AA481" s="991"/>
      <c r="AB481" s="991"/>
    </row>
    <row r="482" spans="1:28" ht="15.75" customHeight="1">
      <c r="A482" s="991"/>
      <c r="B482" s="833"/>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c r="AA482" s="991"/>
      <c r="AB482" s="991"/>
    </row>
    <row r="483" spans="1:28" ht="15.75" customHeight="1">
      <c r="A483" s="991"/>
      <c r="B483" s="833"/>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c r="AA483" s="991"/>
      <c r="AB483" s="991"/>
    </row>
    <row r="484" spans="1:28" ht="15.75" customHeight="1">
      <c r="A484" s="991"/>
      <c r="B484" s="833"/>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c r="AA484" s="991"/>
      <c r="AB484" s="991"/>
    </row>
    <row r="485" spans="1:28" ht="15.75" customHeight="1">
      <c r="A485" s="991"/>
      <c r="B485" s="833"/>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c r="AA485" s="991"/>
      <c r="AB485" s="991"/>
    </row>
    <row r="486" spans="1:28" ht="15.75" customHeight="1">
      <c r="A486" s="991"/>
      <c r="B486" s="833"/>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c r="AA486" s="991"/>
      <c r="AB486" s="991"/>
    </row>
    <row r="487" spans="1:28" ht="15.75" customHeight="1">
      <c r="A487" s="991"/>
      <c r="B487" s="833"/>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c r="AA487" s="991"/>
      <c r="AB487" s="991"/>
    </row>
    <row r="488" spans="1:28" ht="15.75" customHeight="1">
      <c r="A488" s="991"/>
      <c r="B488" s="833"/>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c r="AA488" s="991"/>
      <c r="AB488" s="991"/>
    </row>
    <row r="489" spans="1:28" ht="15.75" customHeight="1">
      <c r="A489" s="991"/>
      <c r="B489" s="833"/>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c r="AA489" s="991"/>
      <c r="AB489" s="991"/>
    </row>
    <row r="490" spans="1:28" ht="15.75" customHeight="1">
      <c r="A490" s="991"/>
      <c r="B490" s="833"/>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c r="AA490" s="991"/>
      <c r="AB490" s="991"/>
    </row>
    <row r="491" spans="1:28" ht="15.75" customHeight="1">
      <c r="A491" s="991"/>
      <c r="B491" s="833"/>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c r="AA491" s="991"/>
      <c r="AB491" s="991"/>
    </row>
    <row r="492" spans="1:28" ht="15.75" customHeight="1">
      <c r="A492" s="991"/>
      <c r="B492" s="833"/>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c r="AA492" s="991"/>
      <c r="AB492" s="991"/>
    </row>
    <row r="493" spans="1:28" ht="15.75" customHeight="1">
      <c r="A493" s="991"/>
      <c r="B493" s="833"/>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c r="AA493" s="991"/>
      <c r="AB493" s="991"/>
    </row>
    <row r="494" spans="1:28" ht="15.75" customHeight="1">
      <c r="A494" s="991"/>
      <c r="B494" s="833"/>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c r="AA494" s="991"/>
      <c r="AB494" s="991"/>
    </row>
    <row r="495" spans="1:28" ht="15.75" customHeight="1">
      <c r="A495" s="991"/>
      <c r="B495" s="833"/>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c r="AA495" s="991"/>
      <c r="AB495" s="991"/>
    </row>
    <row r="496" spans="1:28" ht="15.75" customHeight="1">
      <c r="A496" s="991"/>
      <c r="B496" s="833"/>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c r="AA496" s="991"/>
      <c r="AB496" s="991"/>
    </row>
    <row r="497" spans="1:28" ht="15.75" customHeight="1">
      <c r="A497" s="991"/>
      <c r="B497" s="833"/>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c r="AA497" s="991"/>
      <c r="AB497" s="991"/>
    </row>
    <row r="498" spans="1:28" ht="15.75" customHeight="1">
      <c r="A498" s="991"/>
      <c r="B498" s="833"/>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c r="AA498" s="991"/>
      <c r="AB498" s="991"/>
    </row>
    <row r="499" spans="1:28" ht="15.75" customHeight="1">
      <c r="A499" s="991"/>
      <c r="B499" s="833"/>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c r="AA499" s="991"/>
      <c r="AB499" s="991"/>
    </row>
    <row r="500" spans="1:28" ht="15.75" customHeight="1">
      <c r="A500" s="991"/>
      <c r="B500" s="833"/>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c r="AA500" s="991"/>
      <c r="AB500" s="991"/>
    </row>
    <row r="501" spans="1:28" ht="15.75" customHeight="1">
      <c r="A501" s="991"/>
      <c r="B501" s="833"/>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c r="AA501" s="991"/>
      <c r="AB501" s="991"/>
    </row>
    <row r="502" spans="1:28" ht="15.75" customHeight="1">
      <c r="A502" s="991"/>
      <c r="B502" s="833"/>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c r="AA502" s="991"/>
      <c r="AB502" s="991"/>
    </row>
    <row r="503" spans="1:28" ht="15.75" customHeight="1">
      <c r="A503" s="991"/>
      <c r="B503" s="833"/>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c r="AA503" s="991"/>
      <c r="AB503" s="991"/>
    </row>
    <row r="504" spans="1:28" ht="15.75" customHeight="1">
      <c r="A504" s="991"/>
      <c r="B504" s="833"/>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c r="AA504" s="991"/>
      <c r="AB504" s="991"/>
    </row>
    <row r="505" spans="1:28" ht="15.75" customHeight="1">
      <c r="A505" s="991"/>
      <c r="B505" s="833"/>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c r="AA505" s="991"/>
      <c r="AB505" s="991"/>
    </row>
    <row r="506" spans="1:28" ht="15.75" customHeight="1">
      <c r="A506" s="991"/>
      <c r="B506" s="833"/>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c r="AA506" s="991"/>
      <c r="AB506" s="991"/>
    </row>
    <row r="507" spans="1:28" ht="15.75" customHeight="1">
      <c r="A507" s="991"/>
      <c r="B507" s="833"/>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c r="AA507" s="991"/>
      <c r="AB507" s="991"/>
    </row>
    <row r="508" spans="1:28" ht="15.75" customHeight="1">
      <c r="A508" s="991"/>
      <c r="B508" s="833"/>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c r="AA508" s="991"/>
      <c r="AB508" s="991"/>
    </row>
    <row r="509" spans="1:28" ht="15.75" customHeight="1">
      <c r="A509" s="991"/>
      <c r="B509" s="833"/>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c r="AA509" s="991"/>
      <c r="AB509" s="991"/>
    </row>
    <row r="510" spans="1:28" ht="15.75" customHeight="1">
      <c r="A510" s="991"/>
      <c r="B510" s="833"/>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c r="AB510" s="991"/>
    </row>
    <row r="511" spans="1:28" ht="15.75" customHeight="1">
      <c r="A511" s="991"/>
      <c r="B511" s="833"/>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c r="AA511" s="991"/>
      <c r="AB511" s="991"/>
    </row>
    <row r="512" spans="1:28" ht="15.75" customHeight="1">
      <c r="A512" s="991"/>
      <c r="B512" s="833"/>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c r="AA512" s="991"/>
      <c r="AB512" s="991"/>
    </row>
    <row r="513" spans="1:28" ht="15.75" customHeight="1">
      <c r="A513" s="991"/>
      <c r="B513" s="833"/>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c r="AA513" s="991"/>
      <c r="AB513" s="991"/>
    </row>
    <row r="514" spans="1:28" ht="15.75" customHeight="1">
      <c r="A514" s="991"/>
      <c r="B514" s="833"/>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c r="AA514" s="991"/>
      <c r="AB514" s="991"/>
    </row>
    <row r="515" spans="1:28" ht="15.75" customHeight="1">
      <c r="A515" s="991"/>
      <c r="B515" s="833"/>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c r="AA515" s="991"/>
      <c r="AB515" s="991"/>
    </row>
    <row r="516" spans="1:28" ht="15.75" customHeight="1">
      <c r="A516" s="991"/>
      <c r="B516" s="833"/>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c r="AA516" s="991"/>
      <c r="AB516" s="991"/>
    </row>
    <row r="517" spans="1:28" ht="15.75" customHeight="1">
      <c r="A517" s="991"/>
      <c r="B517" s="833"/>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c r="AA517" s="991"/>
      <c r="AB517" s="991"/>
    </row>
    <row r="518" spans="1:28" ht="15.75" customHeight="1">
      <c r="A518" s="991"/>
      <c r="B518" s="833"/>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c r="AA518" s="991"/>
      <c r="AB518" s="991"/>
    </row>
    <row r="519" spans="1:28" ht="15.75" customHeight="1">
      <c r="A519" s="991"/>
      <c r="B519" s="833"/>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c r="AA519" s="991"/>
      <c r="AB519" s="991"/>
    </row>
    <row r="520" spans="1:28" ht="15.75" customHeight="1">
      <c r="A520" s="991"/>
      <c r="B520" s="833"/>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c r="AA520" s="991"/>
      <c r="AB520" s="991"/>
    </row>
    <row r="521" spans="1:28" ht="15.75" customHeight="1">
      <c r="A521" s="991"/>
      <c r="B521" s="833"/>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c r="AA521" s="991"/>
      <c r="AB521" s="991"/>
    </row>
    <row r="522" spans="1:28" ht="15.75" customHeight="1">
      <c r="A522" s="991"/>
      <c r="B522" s="833"/>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c r="AA522" s="991"/>
      <c r="AB522" s="991"/>
    </row>
    <row r="523" spans="1:28" ht="15.75" customHeight="1">
      <c r="A523" s="991"/>
      <c r="B523" s="833"/>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c r="AA523" s="991"/>
      <c r="AB523" s="991"/>
    </row>
    <row r="524" spans="1:28" ht="15.75" customHeight="1">
      <c r="A524" s="991"/>
      <c r="B524" s="833"/>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c r="AA524" s="991"/>
      <c r="AB524" s="991"/>
    </row>
    <row r="525" spans="1:28" ht="15.75" customHeight="1">
      <c r="A525" s="991"/>
      <c r="B525" s="833"/>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c r="AA525" s="991"/>
      <c r="AB525" s="991"/>
    </row>
    <row r="526" spans="1:28" ht="15.75" customHeight="1">
      <c r="A526" s="991"/>
      <c r="B526" s="833"/>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c r="AA526" s="991"/>
      <c r="AB526" s="991"/>
    </row>
    <row r="527" spans="1:28" ht="15.75" customHeight="1">
      <c r="A527" s="991"/>
      <c r="B527" s="833"/>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c r="AA527" s="991"/>
      <c r="AB527" s="991"/>
    </row>
    <row r="528" spans="1:28" ht="15.75" customHeight="1">
      <c r="A528" s="991"/>
      <c r="B528" s="833"/>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c r="AA528" s="991"/>
      <c r="AB528" s="991"/>
    </row>
    <row r="529" spans="1:28" ht="15.75" customHeight="1">
      <c r="A529" s="991"/>
      <c r="B529" s="833"/>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c r="AA529" s="991"/>
      <c r="AB529" s="991"/>
    </row>
    <row r="530" spans="1:28" ht="15.75" customHeight="1">
      <c r="A530" s="991"/>
      <c r="B530" s="833"/>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c r="AA530" s="991"/>
      <c r="AB530" s="991"/>
    </row>
    <row r="531" spans="1:28" ht="15.75" customHeight="1">
      <c r="A531" s="991"/>
      <c r="B531" s="833"/>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c r="AA531" s="991"/>
      <c r="AB531" s="991"/>
    </row>
    <row r="532" spans="1:28" ht="15.75" customHeight="1">
      <c r="A532" s="991"/>
      <c r="B532" s="833"/>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c r="AA532" s="991"/>
      <c r="AB532" s="991"/>
    </row>
    <row r="533" spans="1:28" ht="15.75" customHeight="1">
      <c r="A533" s="991"/>
      <c r="B533" s="833"/>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c r="AA533" s="991"/>
      <c r="AB533" s="991"/>
    </row>
    <row r="534" spans="1:28" ht="15.75" customHeight="1">
      <c r="A534" s="991"/>
      <c r="B534" s="833"/>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c r="AA534" s="991"/>
      <c r="AB534" s="991"/>
    </row>
    <row r="535" spans="1:28" ht="15.75" customHeight="1">
      <c r="A535" s="991"/>
      <c r="B535" s="833"/>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c r="AA535" s="991"/>
      <c r="AB535" s="991"/>
    </row>
    <row r="536" spans="1:28" ht="15.75" customHeight="1">
      <c r="A536" s="991"/>
      <c r="B536" s="833"/>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c r="AA536" s="991"/>
      <c r="AB536" s="991"/>
    </row>
    <row r="537" spans="1:28" ht="15.75" customHeight="1">
      <c r="A537" s="991"/>
      <c r="B537" s="833"/>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c r="AA537" s="991"/>
      <c r="AB537" s="991"/>
    </row>
    <row r="538" spans="1:28" ht="15.75" customHeight="1">
      <c r="A538" s="991"/>
      <c r="B538" s="833"/>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c r="AA538" s="991"/>
      <c r="AB538" s="991"/>
    </row>
    <row r="539" spans="1:28" ht="15.75" customHeight="1">
      <c r="A539" s="991"/>
      <c r="B539" s="833"/>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c r="AA539" s="991"/>
      <c r="AB539" s="991"/>
    </row>
    <row r="540" spans="1:28" ht="15.75" customHeight="1">
      <c r="A540" s="991"/>
      <c r="B540" s="833"/>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c r="AA540" s="991"/>
      <c r="AB540" s="991"/>
    </row>
    <row r="541" spans="1:28" ht="15.75" customHeight="1">
      <c r="A541" s="991"/>
      <c r="B541" s="833"/>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c r="AA541" s="991"/>
      <c r="AB541" s="991"/>
    </row>
    <row r="542" spans="1:28" ht="15.75" customHeight="1">
      <c r="A542" s="991"/>
      <c r="B542" s="833"/>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c r="AA542" s="991"/>
      <c r="AB542" s="991"/>
    </row>
    <row r="543" spans="1:28" ht="15.75" customHeight="1">
      <c r="A543" s="991"/>
      <c r="B543" s="833"/>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c r="AA543" s="991"/>
      <c r="AB543" s="991"/>
    </row>
    <row r="544" spans="1:28" ht="15.75" customHeight="1">
      <c r="A544" s="991"/>
      <c r="B544" s="833"/>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c r="AA544" s="991"/>
      <c r="AB544" s="991"/>
    </row>
    <row r="545" spans="1:28" ht="15.75" customHeight="1">
      <c r="A545" s="991"/>
      <c r="B545" s="833"/>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c r="AA545" s="991"/>
      <c r="AB545" s="991"/>
    </row>
    <row r="546" spans="1:28" ht="15.75" customHeight="1">
      <c r="A546" s="991"/>
      <c r="B546" s="833"/>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c r="AA546" s="991"/>
      <c r="AB546" s="991"/>
    </row>
    <row r="547" spans="1:28" ht="15.75" customHeight="1">
      <c r="A547" s="991"/>
      <c r="B547" s="833"/>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c r="AA547" s="991"/>
      <c r="AB547" s="991"/>
    </row>
    <row r="548" spans="1:28" ht="15.75" customHeight="1">
      <c r="A548" s="991"/>
      <c r="B548" s="833"/>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c r="AA548" s="991"/>
      <c r="AB548" s="991"/>
    </row>
    <row r="549" spans="1:28" ht="15.75" customHeight="1">
      <c r="A549" s="991"/>
      <c r="B549" s="833"/>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c r="AA549" s="991"/>
      <c r="AB549" s="991"/>
    </row>
    <row r="550" spans="1:28" ht="15.75" customHeight="1">
      <c r="A550" s="991"/>
      <c r="B550" s="833"/>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c r="AA550" s="991"/>
      <c r="AB550" s="991"/>
    </row>
    <row r="551" spans="1:28" ht="15.75" customHeight="1">
      <c r="A551" s="991"/>
      <c r="B551" s="833"/>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c r="AA551" s="991"/>
      <c r="AB551" s="991"/>
    </row>
    <row r="552" spans="1:28" ht="15.75" customHeight="1">
      <c r="A552" s="991"/>
      <c r="B552" s="833"/>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c r="AA552" s="991"/>
      <c r="AB552" s="991"/>
    </row>
    <row r="553" spans="1:28" ht="15.75" customHeight="1">
      <c r="A553" s="991"/>
      <c r="B553" s="833"/>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c r="AA553" s="991"/>
      <c r="AB553" s="991"/>
    </row>
    <row r="554" spans="1:28" ht="15.75" customHeight="1">
      <c r="A554" s="991"/>
      <c r="B554" s="833"/>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c r="AA554" s="991"/>
      <c r="AB554" s="991"/>
    </row>
    <row r="555" spans="1:28" ht="15.75" customHeight="1">
      <c r="A555" s="991"/>
      <c r="B555" s="833"/>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c r="AA555" s="991"/>
      <c r="AB555" s="991"/>
    </row>
    <row r="556" spans="1:28" ht="15.75" customHeight="1">
      <c r="A556" s="991"/>
      <c r="B556" s="833"/>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c r="AA556" s="991"/>
      <c r="AB556" s="991"/>
    </row>
    <row r="557" spans="1:28" ht="15.75" customHeight="1">
      <c r="A557" s="991"/>
      <c r="B557" s="833"/>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c r="AA557" s="991"/>
      <c r="AB557" s="991"/>
    </row>
    <row r="558" spans="1:28" ht="15.75" customHeight="1">
      <c r="A558" s="991"/>
      <c r="B558" s="833"/>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c r="AA558" s="991"/>
      <c r="AB558" s="991"/>
    </row>
    <row r="559" spans="1:28" ht="15.75" customHeight="1">
      <c r="A559" s="991"/>
      <c r="B559" s="833"/>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c r="AA559" s="991"/>
      <c r="AB559" s="991"/>
    </row>
    <row r="560" spans="1:28" ht="15.75" customHeight="1">
      <c r="A560" s="991"/>
      <c r="B560" s="833"/>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c r="AA560" s="991"/>
      <c r="AB560" s="991"/>
    </row>
    <row r="561" spans="1:28" ht="15.75" customHeight="1">
      <c r="A561" s="991"/>
      <c r="B561" s="833"/>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c r="AA561" s="991"/>
      <c r="AB561" s="991"/>
    </row>
    <row r="562" spans="1:28" ht="15.75" customHeight="1">
      <c r="A562" s="991"/>
      <c r="B562" s="833"/>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c r="AA562" s="991"/>
      <c r="AB562" s="991"/>
    </row>
    <row r="563" spans="1:28" ht="15.75" customHeight="1">
      <c r="A563" s="991"/>
      <c r="B563" s="833"/>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c r="AA563" s="991"/>
      <c r="AB563" s="991"/>
    </row>
    <row r="564" spans="1:28" ht="15.75" customHeight="1">
      <c r="A564" s="991"/>
      <c r="B564" s="833"/>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c r="AA564" s="991"/>
      <c r="AB564" s="991"/>
    </row>
    <row r="565" spans="1:28" ht="15.75" customHeight="1">
      <c r="A565" s="991"/>
      <c r="B565" s="833"/>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c r="AA565" s="991"/>
      <c r="AB565" s="991"/>
    </row>
    <row r="566" spans="1:28" ht="15.75" customHeight="1">
      <c r="A566" s="991"/>
      <c r="B566" s="833"/>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c r="AA566" s="991"/>
      <c r="AB566" s="991"/>
    </row>
    <row r="567" spans="1:28" ht="15.75" customHeight="1">
      <c r="A567" s="991"/>
      <c r="B567" s="833"/>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c r="AA567" s="991"/>
      <c r="AB567" s="991"/>
    </row>
    <row r="568" spans="1:28" ht="15.75" customHeight="1">
      <c r="A568" s="991"/>
      <c r="B568" s="833"/>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c r="AA568" s="991"/>
      <c r="AB568" s="991"/>
    </row>
    <row r="569" spans="1:28" ht="15.75" customHeight="1">
      <c r="A569" s="991"/>
      <c r="B569" s="833"/>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c r="AA569" s="991"/>
      <c r="AB569" s="991"/>
    </row>
    <row r="570" spans="1:28" ht="15.75" customHeight="1">
      <c r="A570" s="991"/>
      <c r="B570" s="833"/>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c r="AA570" s="991"/>
      <c r="AB570" s="991"/>
    </row>
    <row r="571" spans="1:28" ht="15.75" customHeight="1">
      <c r="A571" s="991"/>
      <c r="B571" s="833"/>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c r="AA571" s="991"/>
      <c r="AB571" s="991"/>
    </row>
    <row r="572" spans="1:28" ht="15.75" customHeight="1">
      <c r="A572" s="991"/>
      <c r="B572" s="833"/>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c r="AA572" s="991"/>
      <c r="AB572" s="991"/>
    </row>
    <row r="573" spans="1:28" ht="15.75" customHeight="1">
      <c r="A573" s="991"/>
      <c r="B573" s="833"/>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c r="AA573" s="991"/>
      <c r="AB573" s="991"/>
    </row>
    <row r="574" spans="1:28" ht="15.75" customHeight="1">
      <c r="A574" s="991"/>
      <c r="B574" s="833"/>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c r="AA574" s="991"/>
      <c r="AB574" s="991"/>
    </row>
    <row r="575" spans="1:28" ht="15.75" customHeight="1">
      <c r="A575" s="991"/>
      <c r="B575" s="833"/>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c r="AA575" s="991"/>
      <c r="AB575" s="991"/>
    </row>
    <row r="576" spans="1:28" ht="15.75" customHeight="1">
      <c r="A576" s="991"/>
      <c r="B576" s="833"/>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c r="AA576" s="991"/>
      <c r="AB576" s="991"/>
    </row>
    <row r="577" spans="1:28" ht="15.75" customHeight="1">
      <c r="A577" s="991"/>
      <c r="B577" s="833"/>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c r="AA577" s="991"/>
      <c r="AB577" s="991"/>
    </row>
    <row r="578" spans="1:28" ht="15.75" customHeight="1">
      <c r="A578" s="991"/>
      <c r="B578" s="833"/>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c r="AA578" s="991"/>
      <c r="AB578" s="991"/>
    </row>
    <row r="579" spans="1:28" ht="15.75" customHeight="1">
      <c r="A579" s="991"/>
      <c r="B579" s="833"/>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c r="AA579" s="991"/>
      <c r="AB579" s="991"/>
    </row>
    <row r="580" spans="1:28" ht="15.75" customHeight="1">
      <c r="A580" s="991"/>
      <c r="B580" s="833"/>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c r="AA580" s="991"/>
      <c r="AB580" s="991"/>
    </row>
    <row r="581" spans="1:28" ht="15.75" customHeight="1">
      <c r="A581" s="991"/>
      <c r="B581" s="833"/>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c r="AA581" s="991"/>
      <c r="AB581" s="991"/>
    </row>
    <row r="582" spans="1:28" ht="15.75" customHeight="1">
      <c r="A582" s="991"/>
      <c r="B582" s="833"/>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c r="AA582" s="991"/>
      <c r="AB582" s="991"/>
    </row>
    <row r="583" spans="1:28" ht="15.75" customHeight="1">
      <c r="A583" s="991"/>
      <c r="B583" s="833"/>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c r="AA583" s="991"/>
      <c r="AB583" s="991"/>
    </row>
    <row r="584" spans="1:28" ht="15.75" customHeight="1">
      <c r="A584" s="991"/>
      <c r="B584" s="833"/>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c r="AA584" s="991"/>
      <c r="AB584" s="991"/>
    </row>
    <row r="585" spans="1:28" ht="15.75" customHeight="1">
      <c r="A585" s="991"/>
      <c r="B585" s="833"/>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c r="AA585" s="991"/>
      <c r="AB585" s="991"/>
    </row>
    <row r="586" spans="1:28" ht="15.75" customHeight="1">
      <c r="A586" s="991"/>
      <c r="B586" s="833"/>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c r="AA586" s="991"/>
      <c r="AB586" s="991"/>
    </row>
    <row r="587" spans="1:28" ht="15.75" customHeight="1">
      <c r="A587" s="991"/>
      <c r="B587" s="833"/>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c r="AA587" s="991"/>
      <c r="AB587" s="991"/>
    </row>
    <row r="588" spans="1:28" ht="15.75" customHeight="1">
      <c r="A588" s="991"/>
      <c r="B588" s="833"/>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c r="AA588" s="991"/>
      <c r="AB588" s="991"/>
    </row>
    <row r="589" spans="1:28" ht="15.75" customHeight="1">
      <c r="A589" s="991"/>
      <c r="B589" s="833"/>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c r="AA589" s="991"/>
      <c r="AB589" s="991"/>
    </row>
    <row r="590" spans="1:28" ht="15.75" customHeight="1">
      <c r="A590" s="991"/>
      <c r="B590" s="833"/>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c r="AA590" s="991"/>
      <c r="AB590" s="991"/>
    </row>
    <row r="591" spans="1:28" ht="15.75" customHeight="1">
      <c r="A591" s="991"/>
      <c r="B591" s="833"/>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c r="AA591" s="991"/>
      <c r="AB591" s="991"/>
    </row>
    <row r="592" spans="1:28" ht="15.75" customHeight="1">
      <c r="A592" s="991"/>
      <c r="B592" s="833"/>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c r="AA592" s="991"/>
      <c r="AB592" s="991"/>
    </row>
    <row r="593" spans="1:28" ht="15.75" customHeight="1">
      <c r="A593" s="991"/>
      <c r="B593" s="833"/>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c r="AA593" s="991"/>
      <c r="AB593" s="991"/>
    </row>
    <row r="594" spans="1:28" ht="15.75" customHeight="1">
      <c r="A594" s="991"/>
      <c r="B594" s="833"/>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c r="AA594" s="991"/>
      <c r="AB594" s="991"/>
    </row>
    <row r="595" spans="1:28" ht="15.75" customHeight="1">
      <c r="A595" s="991"/>
      <c r="B595" s="833"/>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c r="AA595" s="991"/>
      <c r="AB595" s="991"/>
    </row>
    <row r="596" spans="1:28" ht="15.75" customHeight="1">
      <c r="A596" s="991"/>
      <c r="B596" s="833"/>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c r="AA596" s="991"/>
      <c r="AB596" s="991"/>
    </row>
    <row r="597" spans="1:28" ht="15.75" customHeight="1">
      <c r="A597" s="991"/>
      <c r="B597" s="833"/>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c r="AA597" s="991"/>
      <c r="AB597" s="991"/>
    </row>
    <row r="598" spans="1:28" ht="15.75" customHeight="1">
      <c r="A598" s="991"/>
      <c r="B598" s="833"/>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c r="AA598" s="991"/>
      <c r="AB598" s="991"/>
    </row>
    <row r="599" spans="1:28" ht="15.75" customHeight="1">
      <c r="A599" s="991"/>
      <c r="B599" s="833"/>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c r="AA599" s="991"/>
      <c r="AB599" s="991"/>
    </row>
    <row r="600" spans="1:28" ht="15.75" customHeight="1">
      <c r="A600" s="991"/>
      <c r="B600" s="833"/>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c r="AA600" s="991"/>
      <c r="AB600" s="991"/>
    </row>
    <row r="601" spans="1:28" ht="15.75" customHeight="1">
      <c r="A601" s="991"/>
      <c r="B601" s="833"/>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c r="AA601" s="991"/>
      <c r="AB601" s="991"/>
    </row>
    <row r="602" spans="1:28" ht="15.75" customHeight="1">
      <c r="A602" s="991"/>
      <c r="B602" s="833"/>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c r="AA602" s="991"/>
      <c r="AB602" s="991"/>
    </row>
    <row r="603" spans="1:28" ht="15.75" customHeight="1">
      <c r="A603" s="991"/>
      <c r="B603" s="833"/>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c r="AA603" s="991"/>
      <c r="AB603" s="991"/>
    </row>
    <row r="604" spans="1:28" ht="15.75" customHeight="1">
      <c r="A604" s="991"/>
      <c r="B604" s="833"/>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c r="AA604" s="991"/>
      <c r="AB604" s="991"/>
    </row>
    <row r="605" spans="1:28" ht="15.75" customHeight="1">
      <c r="A605" s="991"/>
      <c r="B605" s="833"/>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c r="AA605" s="991"/>
      <c r="AB605" s="991"/>
    </row>
    <row r="606" spans="1:28" ht="15.75" customHeight="1">
      <c r="A606" s="991"/>
      <c r="B606" s="833"/>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c r="AA606" s="991"/>
      <c r="AB606" s="991"/>
    </row>
    <row r="607" spans="1:28" ht="15.75" customHeight="1">
      <c r="A607" s="991"/>
      <c r="B607" s="833"/>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c r="AA607" s="991"/>
      <c r="AB607" s="991"/>
    </row>
    <row r="608" spans="1:28" ht="15.75" customHeight="1">
      <c r="A608" s="991"/>
      <c r="B608" s="833"/>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c r="AA608" s="991"/>
      <c r="AB608" s="991"/>
    </row>
    <row r="609" spans="1:28" ht="15.75" customHeight="1">
      <c r="A609" s="991"/>
      <c r="B609" s="833"/>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row>
    <row r="610" spans="1:28" ht="15.75" customHeight="1">
      <c r="A610" s="991"/>
      <c r="B610" s="833"/>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c r="AA610" s="991"/>
      <c r="AB610" s="991"/>
    </row>
    <row r="611" spans="1:28" ht="15.75" customHeight="1">
      <c r="A611" s="991"/>
      <c r="B611" s="833"/>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c r="AA611" s="991"/>
      <c r="AB611" s="991"/>
    </row>
    <row r="612" spans="1:28" ht="15.75" customHeight="1">
      <c r="A612" s="991"/>
      <c r="B612" s="833"/>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c r="AA612" s="991"/>
      <c r="AB612" s="991"/>
    </row>
    <row r="613" spans="1:28" ht="15.75" customHeight="1">
      <c r="A613" s="991"/>
      <c r="B613" s="833"/>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c r="AA613" s="991"/>
      <c r="AB613" s="991"/>
    </row>
    <row r="614" spans="1:28" ht="15.75" customHeight="1">
      <c r="A614" s="991"/>
      <c r="B614" s="833"/>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c r="AA614" s="991"/>
      <c r="AB614" s="991"/>
    </row>
    <row r="615" spans="1:28" ht="15.75" customHeight="1">
      <c r="A615" s="991"/>
      <c r="B615" s="833"/>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c r="AA615" s="991"/>
      <c r="AB615" s="991"/>
    </row>
    <row r="616" spans="1:28" ht="15.75" customHeight="1">
      <c r="A616" s="991"/>
      <c r="B616" s="833"/>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c r="AA616" s="991"/>
      <c r="AB616" s="991"/>
    </row>
    <row r="617" spans="1:28" ht="15.75" customHeight="1">
      <c r="A617" s="991"/>
      <c r="B617" s="833"/>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c r="AA617" s="991"/>
      <c r="AB617" s="991"/>
    </row>
    <row r="618" spans="1:28" ht="15.75" customHeight="1">
      <c r="A618" s="991"/>
      <c r="B618" s="833"/>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c r="AA618" s="991"/>
      <c r="AB618" s="991"/>
    </row>
    <row r="619" spans="1:28" ht="15.75" customHeight="1">
      <c r="A619" s="991"/>
      <c r="B619" s="833"/>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c r="AA619" s="991"/>
      <c r="AB619" s="991"/>
    </row>
    <row r="620" spans="1:28" ht="15.75" customHeight="1">
      <c r="A620" s="991"/>
      <c r="B620" s="833"/>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c r="AA620" s="991"/>
      <c r="AB620" s="991"/>
    </row>
    <row r="621" spans="1:28" ht="15.75" customHeight="1">
      <c r="A621" s="991"/>
      <c r="B621" s="833"/>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c r="AA621" s="991"/>
      <c r="AB621" s="991"/>
    </row>
    <row r="622" spans="1:28" ht="15.75" customHeight="1">
      <c r="A622" s="991"/>
      <c r="B622" s="833"/>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row>
    <row r="623" spans="1:28" ht="15.75" customHeight="1">
      <c r="A623" s="991"/>
      <c r="B623" s="833"/>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c r="AA623" s="991"/>
      <c r="AB623" s="991"/>
    </row>
    <row r="624" spans="1:28" ht="15.75" customHeight="1">
      <c r="A624" s="991"/>
      <c r="B624" s="833"/>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c r="AA624" s="991"/>
      <c r="AB624" s="991"/>
    </row>
    <row r="625" spans="1:28" ht="15.75" customHeight="1">
      <c r="A625" s="991"/>
      <c r="B625" s="833"/>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c r="AA625" s="991"/>
      <c r="AB625" s="991"/>
    </row>
    <row r="626" spans="1:28" ht="15.75" customHeight="1">
      <c r="A626" s="991"/>
      <c r="B626" s="833"/>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c r="AA626" s="991"/>
      <c r="AB626" s="991"/>
    </row>
    <row r="627" spans="1:28" ht="15.75" customHeight="1">
      <c r="A627" s="991"/>
      <c r="B627" s="833"/>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c r="AA627" s="991"/>
      <c r="AB627" s="991"/>
    </row>
    <row r="628" spans="1:28" ht="15.75" customHeight="1">
      <c r="A628" s="991"/>
      <c r="B628" s="833"/>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c r="AA628" s="991"/>
      <c r="AB628" s="991"/>
    </row>
    <row r="629" spans="1:28" ht="15.75" customHeight="1">
      <c r="A629" s="991"/>
      <c r="B629" s="833"/>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c r="AA629" s="991"/>
      <c r="AB629" s="991"/>
    </row>
    <row r="630" spans="1:28" ht="15.75" customHeight="1">
      <c r="A630" s="991"/>
      <c r="B630" s="833"/>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c r="AA630" s="991"/>
      <c r="AB630" s="991"/>
    </row>
    <row r="631" spans="1:28" ht="15.75" customHeight="1">
      <c r="A631" s="991"/>
      <c r="B631" s="833"/>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c r="AA631" s="991"/>
      <c r="AB631" s="991"/>
    </row>
    <row r="632" spans="1:28" ht="15.75" customHeight="1">
      <c r="A632" s="991"/>
      <c r="B632" s="833"/>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c r="AA632" s="991"/>
      <c r="AB632" s="991"/>
    </row>
    <row r="633" spans="1:28" ht="15.75" customHeight="1">
      <c r="A633" s="991"/>
      <c r="B633" s="833"/>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c r="AA633" s="991"/>
      <c r="AB633" s="991"/>
    </row>
    <row r="634" spans="1:28" ht="15.75" customHeight="1">
      <c r="A634" s="991"/>
      <c r="B634" s="833"/>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c r="AA634" s="991"/>
      <c r="AB634" s="991"/>
    </row>
    <row r="635" spans="1:28" ht="15.75" customHeight="1">
      <c r="A635" s="991"/>
      <c r="B635" s="833"/>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c r="AA635" s="991"/>
      <c r="AB635" s="991"/>
    </row>
    <row r="636" spans="1:28" ht="15.75" customHeight="1">
      <c r="A636" s="991"/>
      <c r="B636" s="833"/>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c r="AA636" s="991"/>
      <c r="AB636" s="991"/>
    </row>
    <row r="637" spans="1:28" ht="15.75" customHeight="1">
      <c r="A637" s="991"/>
      <c r="B637" s="833"/>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c r="AA637" s="991"/>
      <c r="AB637" s="991"/>
    </row>
    <row r="638" spans="1:28" ht="15.75" customHeight="1">
      <c r="A638" s="991"/>
      <c r="B638" s="833"/>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c r="AA638" s="991"/>
      <c r="AB638" s="991"/>
    </row>
    <row r="639" spans="1:28" ht="15.75" customHeight="1">
      <c r="A639" s="991"/>
      <c r="B639" s="833"/>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c r="AA639" s="991"/>
      <c r="AB639" s="991"/>
    </row>
    <row r="640" spans="1:28" ht="15.75" customHeight="1">
      <c r="A640" s="991"/>
      <c r="B640" s="833"/>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c r="AA640" s="991"/>
      <c r="AB640" s="991"/>
    </row>
    <row r="641" spans="1:28" ht="15.75" customHeight="1">
      <c r="A641" s="991"/>
      <c r="B641" s="833"/>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c r="AA641" s="991"/>
      <c r="AB641" s="991"/>
    </row>
    <row r="642" spans="1:28" ht="15.75" customHeight="1">
      <c r="A642" s="991"/>
      <c r="B642" s="833"/>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c r="AA642" s="991"/>
      <c r="AB642" s="991"/>
    </row>
    <row r="643" spans="1:28" ht="15.75" customHeight="1">
      <c r="A643" s="991"/>
      <c r="B643" s="833"/>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c r="AA643" s="991"/>
      <c r="AB643" s="991"/>
    </row>
    <row r="644" spans="1:28" ht="15.75" customHeight="1">
      <c r="A644" s="991"/>
      <c r="B644" s="833"/>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c r="AA644" s="991"/>
      <c r="AB644" s="991"/>
    </row>
    <row r="645" spans="1:28" ht="15.75" customHeight="1">
      <c r="A645" s="991"/>
      <c r="B645" s="833"/>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c r="AA645" s="991"/>
      <c r="AB645" s="991"/>
    </row>
    <row r="646" spans="1:28" ht="15.75" customHeight="1">
      <c r="A646" s="991"/>
      <c r="B646" s="833"/>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c r="AA646" s="991"/>
      <c r="AB646" s="991"/>
    </row>
    <row r="647" spans="1:28" ht="15.75" customHeight="1">
      <c r="A647" s="991"/>
      <c r="B647" s="833"/>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c r="AA647" s="991"/>
      <c r="AB647" s="991"/>
    </row>
    <row r="648" spans="1:28" ht="15.75" customHeight="1">
      <c r="A648" s="991"/>
      <c r="B648" s="833"/>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c r="AA648" s="991"/>
      <c r="AB648" s="991"/>
    </row>
    <row r="649" spans="1:28" ht="15.75" customHeight="1">
      <c r="A649" s="991"/>
      <c r="B649" s="833"/>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c r="AA649" s="991"/>
      <c r="AB649" s="991"/>
    </row>
    <row r="650" spans="1:28" ht="15.75" customHeight="1">
      <c r="A650" s="991"/>
      <c r="B650" s="833"/>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c r="AA650" s="991"/>
      <c r="AB650" s="991"/>
    </row>
    <row r="651" spans="1:28" ht="15.75" customHeight="1">
      <c r="A651" s="991"/>
      <c r="B651" s="833"/>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c r="AA651" s="991"/>
      <c r="AB651" s="991"/>
    </row>
    <row r="652" spans="1:28" ht="15.75" customHeight="1">
      <c r="A652" s="991"/>
      <c r="B652" s="833"/>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c r="AA652" s="991"/>
      <c r="AB652" s="991"/>
    </row>
    <row r="653" spans="1:28" ht="15.75" customHeight="1">
      <c r="A653" s="991"/>
      <c r="B653" s="833"/>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c r="AA653" s="991"/>
      <c r="AB653" s="991"/>
    </row>
    <row r="654" spans="1:28" ht="15.75" customHeight="1">
      <c r="A654" s="991"/>
      <c r="B654" s="833"/>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c r="AA654" s="991"/>
      <c r="AB654" s="991"/>
    </row>
    <row r="655" spans="1:28" ht="15.75" customHeight="1">
      <c r="A655" s="991"/>
      <c r="B655" s="833"/>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c r="AA655" s="991"/>
      <c r="AB655" s="991"/>
    </row>
    <row r="656" spans="1:28" ht="15.75" customHeight="1">
      <c r="A656" s="991"/>
      <c r="B656" s="833"/>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c r="AA656" s="991"/>
      <c r="AB656" s="991"/>
    </row>
    <row r="657" spans="1:28" ht="15.75" customHeight="1">
      <c r="A657" s="991"/>
      <c r="B657" s="833"/>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c r="AA657" s="991"/>
      <c r="AB657" s="991"/>
    </row>
    <row r="658" spans="1:28" ht="15.75" customHeight="1">
      <c r="A658" s="991"/>
      <c r="B658" s="833"/>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c r="AA658" s="991"/>
      <c r="AB658" s="991"/>
    </row>
    <row r="659" spans="1:28" ht="15.75" customHeight="1">
      <c r="A659" s="991"/>
      <c r="B659" s="833"/>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c r="AA659" s="991"/>
      <c r="AB659" s="991"/>
    </row>
    <row r="660" spans="1:28" ht="15.75" customHeight="1">
      <c r="A660" s="991"/>
      <c r="B660" s="833"/>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c r="AA660" s="991"/>
      <c r="AB660" s="991"/>
    </row>
    <row r="661" spans="1:28" ht="15.75" customHeight="1">
      <c r="A661" s="991"/>
      <c r="B661" s="833"/>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c r="AA661" s="991"/>
      <c r="AB661" s="991"/>
    </row>
    <row r="662" spans="1:28" ht="15.75" customHeight="1">
      <c r="A662" s="991"/>
      <c r="B662" s="833"/>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c r="AA662" s="991"/>
      <c r="AB662" s="991"/>
    </row>
    <row r="663" spans="1:28" ht="15.75" customHeight="1">
      <c r="A663" s="991"/>
      <c r="B663" s="833"/>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c r="AA663" s="991"/>
      <c r="AB663" s="991"/>
    </row>
    <row r="664" spans="1:28" ht="15.75" customHeight="1">
      <c r="A664" s="991"/>
      <c r="B664" s="833"/>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c r="AA664" s="991"/>
      <c r="AB664" s="991"/>
    </row>
    <row r="665" spans="1:28" ht="15.75" customHeight="1">
      <c r="A665" s="991"/>
      <c r="B665" s="833"/>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c r="AA665" s="991"/>
      <c r="AB665" s="991"/>
    </row>
    <row r="666" spans="1:28" ht="15.75" customHeight="1">
      <c r="A666" s="991"/>
      <c r="B666" s="833"/>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c r="AA666" s="991"/>
      <c r="AB666" s="991"/>
    </row>
    <row r="667" spans="1:28" ht="15.75" customHeight="1">
      <c r="A667" s="991"/>
      <c r="B667" s="833"/>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c r="AA667" s="991"/>
      <c r="AB667" s="991"/>
    </row>
    <row r="668" spans="1:28" ht="15.75" customHeight="1">
      <c r="A668" s="991"/>
      <c r="B668" s="833"/>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c r="AA668" s="991"/>
      <c r="AB668" s="991"/>
    </row>
    <row r="669" spans="1:28" ht="15.75" customHeight="1">
      <c r="A669" s="991"/>
      <c r="B669" s="833"/>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c r="AA669" s="991"/>
      <c r="AB669" s="991"/>
    </row>
    <row r="670" spans="1:28" ht="15.75" customHeight="1">
      <c r="A670" s="991"/>
      <c r="B670" s="833"/>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c r="AA670" s="991"/>
      <c r="AB670" s="991"/>
    </row>
    <row r="671" spans="1:28" ht="15.75" customHeight="1">
      <c r="A671" s="991"/>
      <c r="B671" s="833"/>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c r="AA671" s="991"/>
      <c r="AB671" s="991"/>
    </row>
    <row r="672" spans="1:28" ht="15.75" customHeight="1">
      <c r="A672" s="991"/>
      <c r="B672" s="833"/>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c r="AA672" s="991"/>
      <c r="AB672" s="991"/>
    </row>
    <row r="673" spans="1:28" ht="15.75" customHeight="1">
      <c r="A673" s="991"/>
      <c r="B673" s="833"/>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c r="AA673" s="991"/>
      <c r="AB673" s="991"/>
    </row>
    <row r="674" spans="1:28" ht="15.75" customHeight="1">
      <c r="A674" s="991"/>
      <c r="B674" s="833"/>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c r="AA674" s="991"/>
      <c r="AB674" s="991"/>
    </row>
    <row r="675" spans="1:28" ht="15.75" customHeight="1">
      <c r="A675" s="991"/>
      <c r="B675" s="833"/>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c r="AA675" s="991"/>
      <c r="AB675" s="991"/>
    </row>
    <row r="676" spans="1:28" ht="15.75" customHeight="1">
      <c r="A676" s="991"/>
      <c r="B676" s="833"/>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c r="AA676" s="991"/>
      <c r="AB676" s="991"/>
    </row>
    <row r="677" spans="1:28" ht="15.75" customHeight="1">
      <c r="A677" s="991"/>
      <c r="B677" s="833"/>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c r="AA677" s="991"/>
      <c r="AB677" s="991"/>
    </row>
    <row r="678" spans="1:28" ht="15.75" customHeight="1">
      <c r="A678" s="991"/>
      <c r="B678" s="833"/>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c r="AA678" s="991"/>
      <c r="AB678" s="991"/>
    </row>
    <row r="679" spans="1:28" ht="15.75" customHeight="1">
      <c r="A679" s="991"/>
      <c r="B679" s="833"/>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c r="AA679" s="991"/>
      <c r="AB679" s="991"/>
    </row>
    <row r="680" spans="1:28" ht="15.75" customHeight="1">
      <c r="A680" s="991"/>
      <c r="B680" s="833"/>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c r="AA680" s="991"/>
      <c r="AB680" s="991"/>
    </row>
    <row r="681" spans="1:28" ht="15.75" customHeight="1">
      <c r="A681" s="991"/>
      <c r="B681" s="833"/>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c r="AA681" s="991"/>
      <c r="AB681" s="991"/>
    </row>
    <row r="682" spans="1:28" ht="15.75" customHeight="1">
      <c r="A682" s="991"/>
      <c r="B682" s="833"/>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c r="AA682" s="991"/>
      <c r="AB682" s="991"/>
    </row>
    <row r="683" spans="1:28" ht="15.75" customHeight="1">
      <c r="A683" s="991"/>
      <c r="B683" s="833"/>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c r="AA683" s="991"/>
      <c r="AB683" s="991"/>
    </row>
    <row r="684" spans="1:28" ht="15.75" customHeight="1">
      <c r="A684" s="991"/>
      <c r="B684" s="833"/>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c r="AA684" s="991"/>
      <c r="AB684" s="991"/>
    </row>
    <row r="685" spans="1:28" ht="15.75" customHeight="1">
      <c r="A685" s="991"/>
      <c r="B685" s="833"/>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c r="AA685" s="991"/>
      <c r="AB685" s="991"/>
    </row>
    <row r="686" spans="1:28" ht="15.75" customHeight="1">
      <c r="A686" s="991"/>
      <c r="B686" s="833"/>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c r="AA686" s="991"/>
      <c r="AB686" s="991"/>
    </row>
    <row r="687" spans="1:28" ht="15.75" customHeight="1">
      <c r="A687" s="991"/>
      <c r="B687" s="833"/>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c r="AA687" s="991"/>
      <c r="AB687" s="991"/>
    </row>
    <row r="688" spans="1:28" ht="15.75" customHeight="1">
      <c r="A688" s="991"/>
      <c r="B688" s="833"/>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c r="AA688" s="991"/>
      <c r="AB688" s="991"/>
    </row>
    <row r="689" spans="1:28" ht="15.75" customHeight="1">
      <c r="A689" s="991"/>
      <c r="B689" s="833"/>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c r="AA689" s="991"/>
      <c r="AB689" s="991"/>
    </row>
    <row r="690" spans="1:28" ht="15.75" customHeight="1">
      <c r="A690" s="991"/>
      <c r="B690" s="833"/>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c r="AA690" s="991"/>
      <c r="AB690" s="991"/>
    </row>
    <row r="691" spans="1:28" ht="15.75" customHeight="1">
      <c r="A691" s="991"/>
      <c r="B691" s="833"/>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c r="AA691" s="991"/>
      <c r="AB691" s="991"/>
    </row>
    <row r="692" spans="1:28" ht="15.75" customHeight="1">
      <c r="A692" s="991"/>
      <c r="B692" s="833"/>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c r="AA692" s="991"/>
      <c r="AB692" s="991"/>
    </row>
    <row r="693" spans="1:28" ht="15.75" customHeight="1">
      <c r="A693" s="991"/>
      <c r="B693" s="833"/>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c r="AA693" s="991"/>
      <c r="AB693" s="991"/>
    </row>
    <row r="694" spans="1:28" ht="15.75" customHeight="1">
      <c r="A694" s="991"/>
      <c r="B694" s="833"/>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c r="AA694" s="991"/>
      <c r="AB694" s="991"/>
    </row>
    <row r="695" spans="1:28" ht="15.75" customHeight="1">
      <c r="A695" s="991"/>
      <c r="B695" s="833"/>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c r="AA695" s="991"/>
      <c r="AB695" s="991"/>
    </row>
    <row r="696" spans="1:28" ht="15.75" customHeight="1">
      <c r="A696" s="991"/>
      <c r="B696" s="833"/>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991"/>
      <c r="AB696" s="991"/>
    </row>
    <row r="697" spans="1:28" ht="15.75" customHeight="1">
      <c r="A697" s="991"/>
      <c r="B697" s="833"/>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c r="AA697" s="991"/>
      <c r="AB697" s="991"/>
    </row>
    <row r="698" spans="1:28" ht="15.75" customHeight="1">
      <c r="A698" s="991"/>
      <c r="B698" s="833"/>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c r="AA698" s="991"/>
      <c r="AB698" s="991"/>
    </row>
    <row r="699" spans="1:28" ht="15.75" customHeight="1">
      <c r="A699" s="991"/>
      <c r="B699" s="833"/>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c r="AA699" s="991"/>
      <c r="AB699" s="991"/>
    </row>
    <row r="700" spans="1:28" ht="15.75" customHeight="1">
      <c r="A700" s="991"/>
      <c r="B700" s="833"/>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c r="AA700" s="991"/>
      <c r="AB700" s="991"/>
    </row>
    <row r="701" spans="1:28" ht="15.75" customHeight="1">
      <c r="A701" s="991"/>
      <c r="B701" s="833"/>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c r="AA701" s="991"/>
      <c r="AB701" s="991"/>
    </row>
    <row r="702" spans="1:28" ht="15.75" customHeight="1">
      <c r="A702" s="991"/>
      <c r="B702" s="833"/>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c r="AA702" s="991"/>
      <c r="AB702" s="991"/>
    </row>
    <row r="703" spans="1:28" ht="15.75" customHeight="1">
      <c r="A703" s="991"/>
      <c r="B703" s="833"/>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c r="AA703" s="991"/>
      <c r="AB703" s="991"/>
    </row>
    <row r="704" spans="1:28" ht="15.75" customHeight="1">
      <c r="A704" s="991"/>
      <c r="B704" s="833"/>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c r="AA704" s="991"/>
      <c r="AB704" s="991"/>
    </row>
    <row r="705" spans="1:28" ht="15.75" customHeight="1">
      <c r="A705" s="991"/>
      <c r="B705" s="833"/>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c r="AA705" s="991"/>
      <c r="AB705" s="991"/>
    </row>
    <row r="706" spans="1:28" ht="15.75" customHeight="1">
      <c r="A706" s="991"/>
      <c r="B706" s="833"/>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c r="AA706" s="991"/>
      <c r="AB706" s="991"/>
    </row>
    <row r="707" spans="1:28" ht="15.75" customHeight="1">
      <c r="A707" s="991"/>
      <c r="B707" s="833"/>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c r="AA707" s="991"/>
      <c r="AB707" s="991"/>
    </row>
    <row r="708" spans="1:28" ht="15.75" customHeight="1">
      <c r="A708" s="991"/>
      <c r="B708" s="833"/>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c r="AA708" s="991"/>
      <c r="AB708" s="991"/>
    </row>
    <row r="709" spans="1:28" ht="15.75" customHeight="1">
      <c r="A709" s="991"/>
      <c r="B709" s="833"/>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c r="AA709" s="991"/>
      <c r="AB709" s="991"/>
    </row>
    <row r="710" spans="1:28" ht="15.75" customHeight="1">
      <c r="A710" s="991"/>
      <c r="B710" s="833"/>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c r="AA710" s="991"/>
      <c r="AB710" s="991"/>
    </row>
    <row r="711" spans="1:28" ht="15.75" customHeight="1">
      <c r="A711" s="991"/>
      <c r="B711" s="833"/>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c r="AA711" s="991"/>
      <c r="AB711" s="991"/>
    </row>
    <row r="712" spans="1:28" ht="15.75" customHeight="1">
      <c r="A712" s="991"/>
      <c r="B712" s="833"/>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c r="AA712" s="991"/>
      <c r="AB712" s="991"/>
    </row>
    <row r="713" spans="1:28" ht="15.75" customHeight="1">
      <c r="A713" s="991"/>
      <c r="B713" s="833"/>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c r="AA713" s="991"/>
      <c r="AB713" s="991"/>
    </row>
    <row r="714" spans="1:28" ht="15.75" customHeight="1">
      <c r="A714" s="991"/>
      <c r="B714" s="833"/>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c r="AB714" s="991"/>
    </row>
    <row r="715" spans="1:28" ht="15.75" customHeight="1">
      <c r="A715" s="991"/>
      <c r="B715" s="833"/>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c r="AB715" s="991"/>
    </row>
    <row r="716" spans="1:28" ht="15.75" customHeight="1">
      <c r="A716" s="991"/>
      <c r="B716" s="833"/>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c r="AA716" s="991"/>
      <c r="AB716" s="991"/>
    </row>
    <row r="717" spans="1:28" ht="15.75" customHeight="1">
      <c r="A717" s="991"/>
      <c r="B717" s="833"/>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c r="AA717" s="991"/>
      <c r="AB717" s="991"/>
    </row>
    <row r="718" spans="1:28" ht="15.75" customHeight="1">
      <c r="A718" s="991"/>
      <c r="B718" s="833"/>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c r="AA718" s="991"/>
      <c r="AB718" s="991"/>
    </row>
    <row r="719" spans="1:28" ht="15.75" customHeight="1">
      <c r="A719" s="991"/>
      <c r="B719" s="833"/>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c r="AA719" s="991"/>
      <c r="AB719" s="991"/>
    </row>
    <row r="720" spans="1:28" ht="15.75" customHeight="1">
      <c r="A720" s="991"/>
      <c r="B720" s="833"/>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c r="AA720" s="991"/>
      <c r="AB720" s="991"/>
    </row>
    <row r="721" spans="1:28" ht="15.75" customHeight="1">
      <c r="A721" s="991"/>
      <c r="B721" s="833"/>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c r="AA721" s="991"/>
      <c r="AB721" s="991"/>
    </row>
    <row r="722" spans="1:28" ht="15.75" customHeight="1">
      <c r="A722" s="991"/>
      <c r="B722" s="833"/>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c r="AA722" s="991"/>
      <c r="AB722" s="991"/>
    </row>
    <row r="723" spans="1:28" ht="15.75" customHeight="1">
      <c r="A723" s="991"/>
      <c r="B723" s="833"/>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c r="AA723" s="991"/>
      <c r="AB723" s="991"/>
    </row>
    <row r="724" spans="1:28" ht="15.75" customHeight="1">
      <c r="A724" s="991"/>
      <c r="B724" s="833"/>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c r="AA724" s="991"/>
      <c r="AB724" s="991"/>
    </row>
    <row r="725" spans="1:28" ht="15.75" customHeight="1">
      <c r="A725" s="991"/>
      <c r="B725" s="833"/>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c r="AA725" s="991"/>
      <c r="AB725" s="991"/>
    </row>
    <row r="726" spans="1:28" ht="15.75" customHeight="1">
      <c r="A726" s="991"/>
      <c r="B726" s="833"/>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c r="AA726" s="991"/>
      <c r="AB726" s="991"/>
    </row>
    <row r="727" spans="1:28" ht="15.75" customHeight="1">
      <c r="A727" s="991"/>
      <c r="B727" s="833"/>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c r="AA727" s="991"/>
      <c r="AB727" s="991"/>
    </row>
    <row r="728" spans="1:28" ht="15.75" customHeight="1">
      <c r="A728" s="991"/>
      <c r="B728" s="833"/>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c r="AA728" s="991"/>
      <c r="AB728" s="991"/>
    </row>
    <row r="729" spans="1:28" ht="15.75" customHeight="1">
      <c r="A729" s="991"/>
      <c r="B729" s="833"/>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c r="AA729" s="991"/>
      <c r="AB729" s="991"/>
    </row>
    <row r="730" spans="1:28" ht="15.75" customHeight="1">
      <c r="A730" s="991"/>
      <c r="B730" s="833"/>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c r="AA730" s="991"/>
      <c r="AB730" s="991"/>
    </row>
    <row r="731" spans="1:28" ht="15.75" customHeight="1">
      <c r="A731" s="991"/>
      <c r="B731" s="833"/>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c r="AA731" s="991"/>
      <c r="AB731" s="991"/>
    </row>
    <row r="732" spans="1:28" ht="15.75" customHeight="1">
      <c r="A732" s="991"/>
      <c r="B732" s="833"/>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c r="AA732" s="991"/>
      <c r="AB732" s="991"/>
    </row>
    <row r="733" spans="1:28" ht="15.75" customHeight="1">
      <c r="A733" s="991"/>
      <c r="B733" s="833"/>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c r="AA733" s="991"/>
      <c r="AB733" s="991"/>
    </row>
    <row r="734" spans="1:28" ht="15.75" customHeight="1">
      <c r="A734" s="991"/>
      <c r="B734" s="833"/>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c r="AA734" s="991"/>
      <c r="AB734" s="991"/>
    </row>
    <row r="735" spans="1:28" ht="15.75" customHeight="1">
      <c r="A735" s="991"/>
      <c r="B735" s="833"/>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c r="AA735" s="991"/>
      <c r="AB735" s="991"/>
    </row>
    <row r="736" spans="1:28" ht="15.75" customHeight="1">
      <c r="A736" s="991"/>
      <c r="B736" s="833"/>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c r="AA736" s="991"/>
      <c r="AB736" s="991"/>
    </row>
    <row r="737" spans="1:28" ht="15.75" customHeight="1">
      <c r="A737" s="991"/>
      <c r="B737" s="833"/>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c r="AA737" s="991"/>
      <c r="AB737" s="991"/>
    </row>
    <row r="738" spans="1:28" ht="15.75" customHeight="1">
      <c r="A738" s="991"/>
      <c r="B738" s="833"/>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991"/>
    </row>
    <row r="739" spans="1:28" ht="15.75" customHeight="1">
      <c r="A739" s="991"/>
      <c r="B739" s="833"/>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c r="AA739" s="991"/>
      <c r="AB739" s="991"/>
    </row>
    <row r="740" spans="1:28" ht="15.75" customHeight="1">
      <c r="A740" s="991"/>
      <c r="B740" s="833"/>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c r="AA740" s="991"/>
      <c r="AB740" s="991"/>
    </row>
    <row r="741" spans="1:28" ht="15.75" customHeight="1">
      <c r="A741" s="991"/>
      <c r="B741" s="833"/>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c r="AA741" s="991"/>
      <c r="AB741" s="991"/>
    </row>
    <row r="742" spans="1:28" ht="15.75" customHeight="1">
      <c r="A742" s="991"/>
      <c r="B742" s="833"/>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c r="AA742" s="991"/>
      <c r="AB742" s="991"/>
    </row>
    <row r="743" spans="1:28" ht="15.75" customHeight="1">
      <c r="A743" s="991"/>
      <c r="B743" s="833"/>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c r="AA743" s="991"/>
      <c r="AB743" s="991"/>
    </row>
    <row r="744" spans="1:28" ht="15.75" customHeight="1">
      <c r="A744" s="991"/>
      <c r="B744" s="833"/>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c r="AA744" s="991"/>
      <c r="AB744" s="991"/>
    </row>
    <row r="745" spans="1:28" ht="15.75" customHeight="1">
      <c r="A745" s="991"/>
      <c r="B745" s="833"/>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c r="AA745" s="991"/>
      <c r="AB745" s="991"/>
    </row>
    <row r="746" spans="1:28" ht="15.75" customHeight="1">
      <c r="A746" s="991"/>
      <c r="B746" s="833"/>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c r="AA746" s="991"/>
      <c r="AB746" s="991"/>
    </row>
    <row r="747" spans="1:28" ht="15.75" customHeight="1">
      <c r="A747" s="991"/>
      <c r="B747" s="833"/>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c r="AA747" s="991"/>
      <c r="AB747" s="991"/>
    </row>
    <row r="748" spans="1:28" ht="15.75" customHeight="1">
      <c r="A748" s="991"/>
      <c r="B748" s="833"/>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c r="AA748" s="991"/>
      <c r="AB748" s="991"/>
    </row>
    <row r="749" spans="1:28" ht="15.75" customHeight="1">
      <c r="A749" s="991"/>
      <c r="B749" s="833"/>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c r="AA749" s="991"/>
      <c r="AB749" s="991"/>
    </row>
    <row r="750" spans="1:28" ht="15.75" customHeight="1">
      <c r="A750" s="991"/>
      <c r="B750" s="833"/>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c r="AA750" s="991"/>
      <c r="AB750" s="991"/>
    </row>
    <row r="751" spans="1:28" ht="15.75" customHeight="1">
      <c r="A751" s="991"/>
      <c r="B751" s="833"/>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c r="AA751" s="991"/>
      <c r="AB751" s="991"/>
    </row>
    <row r="752" spans="1:28" ht="15.75" customHeight="1">
      <c r="A752" s="991"/>
      <c r="B752" s="833"/>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c r="AA752" s="991"/>
      <c r="AB752" s="991"/>
    </row>
    <row r="753" spans="1:28" ht="15.75" customHeight="1">
      <c r="A753" s="991"/>
      <c r="B753" s="833"/>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c r="AA753" s="991"/>
      <c r="AB753" s="991"/>
    </row>
    <row r="754" spans="1:28" ht="15.75" customHeight="1">
      <c r="A754" s="991"/>
      <c r="B754" s="833"/>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c r="AA754" s="991"/>
      <c r="AB754" s="991"/>
    </row>
    <row r="755" spans="1:28" ht="15.75" customHeight="1">
      <c r="A755" s="991"/>
      <c r="B755" s="833"/>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c r="AA755" s="991"/>
      <c r="AB755" s="991"/>
    </row>
    <row r="756" spans="1:28" ht="15.75" customHeight="1">
      <c r="A756" s="991"/>
      <c r="B756" s="833"/>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c r="AA756" s="991"/>
      <c r="AB756" s="991"/>
    </row>
    <row r="757" spans="1:28" ht="15.75" customHeight="1">
      <c r="A757" s="991"/>
      <c r="B757" s="833"/>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c r="AA757" s="991"/>
      <c r="AB757" s="991"/>
    </row>
    <row r="758" spans="1:28" ht="15.75" customHeight="1">
      <c r="A758" s="991"/>
      <c r="B758" s="833"/>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c r="AA758" s="991"/>
      <c r="AB758" s="991"/>
    </row>
    <row r="759" spans="1:28" ht="15.75" customHeight="1">
      <c r="A759" s="991"/>
      <c r="B759" s="833"/>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c r="AA759" s="991"/>
      <c r="AB759" s="991"/>
    </row>
    <row r="760" spans="1:28" ht="15.75" customHeight="1">
      <c r="A760" s="991"/>
      <c r="B760" s="833"/>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c r="AA760" s="991"/>
      <c r="AB760" s="991"/>
    </row>
    <row r="761" spans="1:28" ht="15.75" customHeight="1">
      <c r="A761" s="991"/>
      <c r="B761" s="833"/>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c r="AA761" s="991"/>
      <c r="AB761" s="991"/>
    </row>
    <row r="762" spans="1:28" ht="15.75" customHeight="1">
      <c r="A762" s="991"/>
      <c r="B762" s="833"/>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c r="AA762" s="991"/>
      <c r="AB762" s="991"/>
    </row>
    <row r="763" spans="1:28" ht="15.75" customHeight="1">
      <c r="A763" s="991"/>
      <c r="B763" s="833"/>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c r="AA763" s="991"/>
      <c r="AB763" s="991"/>
    </row>
    <row r="764" spans="1:28" ht="15.75" customHeight="1">
      <c r="A764" s="991"/>
      <c r="B764" s="833"/>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c r="AA764" s="991"/>
      <c r="AB764" s="991"/>
    </row>
    <row r="765" spans="1:28" ht="15.75" customHeight="1">
      <c r="A765" s="991"/>
      <c r="B765" s="833"/>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c r="AA765" s="991"/>
      <c r="AB765" s="991"/>
    </row>
    <row r="766" spans="1:28" ht="15.75" customHeight="1">
      <c r="A766" s="991"/>
      <c r="B766" s="833"/>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c r="AA766" s="991"/>
      <c r="AB766" s="991"/>
    </row>
    <row r="767" spans="1:28" ht="15.75" customHeight="1">
      <c r="A767" s="991"/>
      <c r="B767" s="833"/>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c r="AA767" s="991"/>
      <c r="AB767" s="991"/>
    </row>
    <row r="768" spans="1:28" ht="15.75" customHeight="1">
      <c r="A768" s="991"/>
      <c r="B768" s="833"/>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c r="AA768" s="991"/>
      <c r="AB768" s="991"/>
    </row>
    <row r="769" spans="1:28" ht="15.75" customHeight="1">
      <c r="A769" s="991"/>
      <c r="B769" s="833"/>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c r="AA769" s="991"/>
      <c r="AB769" s="991"/>
    </row>
    <row r="770" spans="1:28" ht="15.75" customHeight="1">
      <c r="A770" s="991"/>
      <c r="B770" s="833"/>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c r="AA770" s="991"/>
      <c r="AB770" s="991"/>
    </row>
    <row r="771" spans="1:28" ht="15.75" customHeight="1">
      <c r="A771" s="991"/>
      <c r="B771" s="833"/>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c r="AA771" s="991"/>
      <c r="AB771" s="991"/>
    </row>
    <row r="772" spans="1:28" ht="15.75" customHeight="1">
      <c r="A772" s="991"/>
      <c r="B772" s="833"/>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c r="AA772" s="991"/>
      <c r="AB772" s="991"/>
    </row>
    <row r="773" spans="1:28" ht="15.75" customHeight="1">
      <c r="A773" s="991"/>
      <c r="B773" s="833"/>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c r="AA773" s="991"/>
      <c r="AB773" s="991"/>
    </row>
    <row r="774" spans="1:28" ht="15.75" customHeight="1">
      <c r="A774" s="991"/>
      <c r="B774" s="833"/>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c r="AA774" s="991"/>
      <c r="AB774" s="991"/>
    </row>
    <row r="775" spans="1:28" ht="15.75" customHeight="1">
      <c r="A775" s="991"/>
      <c r="B775" s="833"/>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c r="AA775" s="991"/>
      <c r="AB775" s="991"/>
    </row>
    <row r="776" spans="1:28" ht="15.75" customHeight="1">
      <c r="A776" s="991"/>
      <c r="B776" s="833"/>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c r="AA776" s="991"/>
      <c r="AB776" s="991"/>
    </row>
    <row r="777" spans="1:28" ht="15.75" customHeight="1">
      <c r="A777" s="991"/>
      <c r="B777" s="833"/>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c r="AA777" s="991"/>
      <c r="AB777" s="991"/>
    </row>
    <row r="778" spans="1:28" ht="15.75" customHeight="1">
      <c r="A778" s="991"/>
      <c r="B778" s="833"/>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c r="AA778" s="991"/>
      <c r="AB778" s="991"/>
    </row>
    <row r="779" spans="1:28" ht="15.75" customHeight="1">
      <c r="A779" s="991"/>
      <c r="B779" s="833"/>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c r="AA779" s="991"/>
      <c r="AB779" s="991"/>
    </row>
    <row r="780" spans="1:28" ht="15.75" customHeight="1">
      <c r="A780" s="991"/>
      <c r="B780" s="833"/>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c r="AA780" s="991"/>
      <c r="AB780" s="991"/>
    </row>
    <row r="781" spans="1:28" ht="15.75" customHeight="1">
      <c r="A781" s="991"/>
      <c r="B781" s="833"/>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c r="AA781" s="991"/>
      <c r="AB781" s="991"/>
    </row>
    <row r="782" spans="1:28" ht="15.75" customHeight="1">
      <c r="A782" s="991"/>
      <c r="B782" s="833"/>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c r="AA782" s="991"/>
      <c r="AB782" s="991"/>
    </row>
    <row r="783" spans="1:28" ht="15.75" customHeight="1">
      <c r="A783" s="991"/>
      <c r="B783" s="833"/>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c r="AA783" s="991"/>
      <c r="AB783" s="991"/>
    </row>
    <row r="784" spans="1:28" ht="15.75" customHeight="1">
      <c r="A784" s="991"/>
      <c r="B784" s="833"/>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c r="AA784" s="991"/>
      <c r="AB784" s="991"/>
    </row>
    <row r="785" spans="1:28" ht="15.75" customHeight="1">
      <c r="A785" s="991"/>
      <c r="B785" s="833"/>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c r="AA785" s="991"/>
      <c r="AB785" s="991"/>
    </row>
    <row r="786" spans="1:28" ht="15.75" customHeight="1">
      <c r="A786" s="991"/>
      <c r="B786" s="833"/>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c r="AA786" s="991"/>
      <c r="AB786" s="991"/>
    </row>
    <row r="787" spans="1:28" ht="15.75" customHeight="1">
      <c r="A787" s="991"/>
      <c r="B787" s="833"/>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c r="AA787" s="991"/>
      <c r="AB787" s="991"/>
    </row>
    <row r="788" spans="1:28" ht="15.75" customHeight="1">
      <c r="A788" s="991"/>
      <c r="B788" s="833"/>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c r="AA788" s="991"/>
      <c r="AB788" s="991"/>
    </row>
    <row r="789" spans="1:28" ht="15.75" customHeight="1">
      <c r="A789" s="991"/>
      <c r="B789" s="833"/>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c r="AA789" s="991"/>
      <c r="AB789" s="991"/>
    </row>
    <row r="790" spans="1:28" ht="15.75" customHeight="1">
      <c r="A790" s="991"/>
      <c r="B790" s="833"/>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c r="AA790" s="991"/>
      <c r="AB790" s="991"/>
    </row>
    <row r="791" spans="1:28" ht="15.75" customHeight="1">
      <c r="A791" s="991"/>
      <c r="B791" s="833"/>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c r="AA791" s="991"/>
      <c r="AB791" s="991"/>
    </row>
    <row r="792" spans="1:28" ht="15.75" customHeight="1">
      <c r="A792" s="991"/>
      <c r="B792" s="833"/>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c r="AA792" s="991"/>
      <c r="AB792" s="991"/>
    </row>
    <row r="793" spans="1:28" ht="15.75" customHeight="1">
      <c r="A793" s="991"/>
      <c r="B793" s="833"/>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c r="AA793" s="991"/>
      <c r="AB793" s="991"/>
    </row>
    <row r="794" spans="1:28" ht="15.75" customHeight="1">
      <c r="A794" s="991"/>
      <c r="B794" s="833"/>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c r="AA794" s="991"/>
      <c r="AB794" s="991"/>
    </row>
    <row r="795" spans="1:28" ht="15.75" customHeight="1">
      <c r="A795" s="991"/>
      <c r="B795" s="833"/>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c r="AA795" s="991"/>
      <c r="AB795" s="991"/>
    </row>
    <row r="796" spans="1:28" ht="15.75" customHeight="1">
      <c r="A796" s="991"/>
      <c r="B796" s="833"/>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c r="AA796" s="991"/>
      <c r="AB796" s="991"/>
    </row>
    <row r="797" spans="1:28" ht="15.75" customHeight="1">
      <c r="A797" s="991"/>
      <c r="B797" s="833"/>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c r="AA797" s="991"/>
      <c r="AB797" s="991"/>
    </row>
    <row r="798" spans="1:28" ht="15.75" customHeight="1">
      <c r="A798" s="991"/>
      <c r="B798" s="833"/>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c r="AA798" s="991"/>
      <c r="AB798" s="991"/>
    </row>
    <row r="799" spans="1:28" ht="15.75" customHeight="1">
      <c r="A799" s="991"/>
      <c r="B799" s="833"/>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c r="AA799" s="991"/>
      <c r="AB799" s="991"/>
    </row>
    <row r="800" spans="1:28" ht="15.75" customHeight="1">
      <c r="A800" s="991"/>
      <c r="B800" s="833"/>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c r="AA800" s="991"/>
      <c r="AB800" s="991"/>
    </row>
    <row r="801" spans="1:28" ht="15.75" customHeight="1">
      <c r="A801" s="991"/>
      <c r="B801" s="833"/>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c r="AA801" s="991"/>
      <c r="AB801" s="991"/>
    </row>
    <row r="802" spans="1:28" ht="15.75" customHeight="1">
      <c r="A802" s="991"/>
      <c r="B802" s="833"/>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c r="AA802" s="991"/>
      <c r="AB802" s="991"/>
    </row>
    <row r="803" spans="1:28" ht="15.75" customHeight="1">
      <c r="A803" s="991"/>
      <c r="B803" s="833"/>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c r="AA803" s="991"/>
      <c r="AB803" s="991"/>
    </row>
    <row r="804" spans="1:28" ht="15.75" customHeight="1">
      <c r="A804" s="991"/>
      <c r="B804" s="833"/>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c r="AA804" s="991"/>
      <c r="AB804" s="991"/>
    </row>
    <row r="805" spans="1:28" ht="15.75" customHeight="1">
      <c r="A805" s="991"/>
      <c r="B805" s="833"/>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c r="AA805" s="991"/>
      <c r="AB805" s="991"/>
    </row>
    <row r="806" spans="1:28" ht="15.75" customHeight="1">
      <c r="A806" s="991"/>
      <c r="B806" s="833"/>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c r="AA806" s="991"/>
      <c r="AB806" s="991"/>
    </row>
    <row r="807" spans="1:28" ht="15.75" customHeight="1">
      <c r="A807" s="991"/>
      <c r="B807" s="833"/>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c r="AA807" s="991"/>
      <c r="AB807" s="991"/>
    </row>
    <row r="808" spans="1:28" ht="15.75" customHeight="1">
      <c r="A808" s="991"/>
      <c r="B808" s="833"/>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c r="AA808" s="991"/>
      <c r="AB808" s="991"/>
    </row>
    <row r="809" spans="1:28" ht="15.75" customHeight="1">
      <c r="A809" s="991"/>
      <c r="B809" s="833"/>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c r="AA809" s="991"/>
      <c r="AB809" s="991"/>
    </row>
    <row r="810" spans="1:28" ht="15.75" customHeight="1">
      <c r="A810" s="991"/>
      <c r="B810" s="833"/>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c r="AA810" s="991"/>
      <c r="AB810" s="991"/>
    </row>
    <row r="811" spans="1:28" ht="15.75" customHeight="1">
      <c r="A811" s="991"/>
      <c r="B811" s="833"/>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c r="AA811" s="991"/>
      <c r="AB811" s="991"/>
    </row>
    <row r="812" spans="1:28" ht="15.75" customHeight="1">
      <c r="A812" s="991"/>
      <c r="B812" s="833"/>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c r="AA812" s="991"/>
      <c r="AB812" s="991"/>
    </row>
    <row r="813" spans="1:28" ht="15.75" customHeight="1">
      <c r="A813" s="991"/>
      <c r="B813" s="833"/>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c r="AA813" s="991"/>
      <c r="AB813" s="991"/>
    </row>
    <row r="814" spans="1:28" ht="15.75" customHeight="1">
      <c r="A814" s="991"/>
      <c r="B814" s="833"/>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c r="AA814" s="991"/>
      <c r="AB814" s="991"/>
    </row>
    <row r="815" spans="1:28" ht="15.75" customHeight="1">
      <c r="A815" s="991"/>
      <c r="B815" s="833"/>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c r="AA815" s="991"/>
      <c r="AB815" s="991"/>
    </row>
    <row r="816" spans="1:28" ht="15.75" customHeight="1">
      <c r="A816" s="991"/>
      <c r="B816" s="833"/>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c r="AA816" s="991"/>
      <c r="AB816" s="991"/>
    </row>
    <row r="817" spans="1:28" ht="15.75" customHeight="1">
      <c r="A817" s="991"/>
      <c r="B817" s="833"/>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c r="AA817" s="991"/>
      <c r="AB817" s="991"/>
    </row>
    <row r="818" spans="1:28" ht="15.75" customHeight="1">
      <c r="A818" s="991"/>
      <c r="B818" s="833"/>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c r="AA818" s="991"/>
      <c r="AB818" s="991"/>
    </row>
    <row r="819" spans="1:28" ht="15.75" customHeight="1">
      <c r="A819" s="991"/>
      <c r="B819" s="833"/>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c r="AA819" s="991"/>
      <c r="AB819" s="991"/>
    </row>
    <row r="820" spans="1:28" ht="15.75" customHeight="1">
      <c r="A820" s="991"/>
      <c r="B820" s="833"/>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c r="AA820" s="991"/>
      <c r="AB820" s="991"/>
    </row>
    <row r="821" spans="1:28" ht="15.75" customHeight="1">
      <c r="A821" s="991"/>
      <c r="B821" s="833"/>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c r="AA821" s="991"/>
      <c r="AB821" s="991"/>
    </row>
    <row r="822" spans="1:28" ht="15.75" customHeight="1">
      <c r="A822" s="991"/>
      <c r="B822" s="833"/>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c r="AA822" s="991"/>
      <c r="AB822" s="991"/>
    </row>
    <row r="823" spans="1:28" ht="15.75" customHeight="1">
      <c r="A823" s="991"/>
      <c r="B823" s="833"/>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c r="AA823" s="991"/>
      <c r="AB823" s="991"/>
    </row>
    <row r="824" spans="1:28" ht="15.75" customHeight="1">
      <c r="A824" s="991"/>
      <c r="B824" s="833"/>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c r="AA824" s="991"/>
      <c r="AB824" s="991"/>
    </row>
    <row r="825" spans="1:28" ht="15.75" customHeight="1">
      <c r="A825" s="991"/>
      <c r="B825" s="833"/>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c r="AA825" s="991"/>
      <c r="AB825" s="991"/>
    </row>
    <row r="826" spans="1:28" ht="15.75" customHeight="1">
      <c r="A826" s="991"/>
      <c r="B826" s="833"/>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c r="AA826" s="991"/>
      <c r="AB826" s="991"/>
    </row>
    <row r="827" spans="1:28" ht="15.75" customHeight="1">
      <c r="A827" s="991"/>
      <c r="B827" s="833"/>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c r="AA827" s="991"/>
      <c r="AB827" s="991"/>
    </row>
    <row r="828" spans="1:28" ht="15.75" customHeight="1">
      <c r="A828" s="991"/>
      <c r="B828" s="833"/>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c r="AA828" s="991"/>
      <c r="AB828" s="991"/>
    </row>
    <row r="829" spans="1:28" ht="15.75" customHeight="1">
      <c r="A829" s="991"/>
      <c r="B829" s="833"/>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c r="AA829" s="991"/>
      <c r="AB829" s="991"/>
    </row>
    <row r="830" spans="1:28" ht="15.75" customHeight="1">
      <c r="A830" s="991"/>
      <c r="B830" s="833"/>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c r="AA830" s="991"/>
      <c r="AB830" s="991"/>
    </row>
    <row r="831" spans="1:28" ht="15.75" customHeight="1">
      <c r="A831" s="991"/>
      <c r="B831" s="833"/>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c r="AA831" s="991"/>
      <c r="AB831" s="991"/>
    </row>
    <row r="832" spans="1:28" ht="15.75" customHeight="1">
      <c r="A832" s="991"/>
      <c r="B832" s="833"/>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c r="AA832" s="991"/>
      <c r="AB832" s="991"/>
    </row>
    <row r="833" spans="1:28" ht="15.75" customHeight="1">
      <c r="A833" s="991"/>
      <c r="B833" s="833"/>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c r="AA833" s="991"/>
      <c r="AB833" s="991"/>
    </row>
    <row r="834" spans="1:28" ht="15.75" customHeight="1">
      <c r="A834" s="991"/>
      <c r="B834" s="833"/>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c r="AA834" s="991"/>
      <c r="AB834" s="991"/>
    </row>
    <row r="835" spans="1:28" ht="15.75" customHeight="1">
      <c r="A835" s="991"/>
      <c r="B835" s="833"/>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c r="AA835" s="991"/>
      <c r="AB835" s="991"/>
    </row>
    <row r="836" spans="1:28" ht="15.75" customHeight="1">
      <c r="A836" s="991"/>
      <c r="B836" s="833"/>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c r="AA836" s="991"/>
      <c r="AB836" s="991"/>
    </row>
    <row r="837" spans="1:28" ht="15.75" customHeight="1">
      <c r="A837" s="991"/>
      <c r="B837" s="833"/>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c r="AA837" s="991"/>
      <c r="AB837" s="991"/>
    </row>
    <row r="838" spans="1:28" ht="15.75" customHeight="1">
      <c r="A838" s="991"/>
      <c r="B838" s="833"/>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c r="AA838" s="991"/>
      <c r="AB838" s="991"/>
    </row>
    <row r="839" spans="1:28" ht="15.75" customHeight="1">
      <c r="A839" s="991"/>
      <c r="B839" s="833"/>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c r="AA839" s="991"/>
      <c r="AB839" s="991"/>
    </row>
    <row r="840" spans="1:28" ht="15.75" customHeight="1">
      <c r="A840" s="991"/>
      <c r="B840" s="833"/>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c r="AA840" s="991"/>
      <c r="AB840" s="991"/>
    </row>
    <row r="841" spans="1:28" ht="15.75" customHeight="1">
      <c r="A841" s="991"/>
      <c r="B841" s="833"/>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c r="AA841" s="991"/>
      <c r="AB841" s="991"/>
    </row>
    <row r="842" spans="1:28" ht="15.75" customHeight="1">
      <c r="A842" s="991"/>
      <c r="B842" s="833"/>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c r="AA842" s="991"/>
      <c r="AB842" s="991"/>
    </row>
    <row r="843" spans="1:28" ht="15.75" customHeight="1">
      <c r="A843" s="991"/>
      <c r="B843" s="833"/>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c r="AA843" s="991"/>
      <c r="AB843" s="991"/>
    </row>
    <row r="844" spans="1:28" ht="15.75" customHeight="1">
      <c r="A844" s="991"/>
      <c r="B844" s="833"/>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c r="AA844" s="991"/>
      <c r="AB844" s="991"/>
    </row>
    <row r="845" spans="1:28" ht="15.75" customHeight="1">
      <c r="A845" s="991"/>
      <c r="B845" s="833"/>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c r="AA845" s="991"/>
      <c r="AB845" s="991"/>
    </row>
    <row r="846" spans="1:28" ht="15.75" customHeight="1">
      <c r="A846" s="991"/>
      <c r="B846" s="833"/>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c r="AA846" s="991"/>
      <c r="AB846" s="991"/>
    </row>
    <row r="847" spans="1:28" ht="15.75" customHeight="1">
      <c r="A847" s="991"/>
      <c r="B847" s="833"/>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c r="AA847" s="991"/>
      <c r="AB847" s="991"/>
    </row>
    <row r="848" spans="1:28" ht="15.75" customHeight="1">
      <c r="A848" s="991"/>
      <c r="B848" s="833"/>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c r="AA848" s="991"/>
      <c r="AB848" s="991"/>
    </row>
    <row r="849" spans="1:28" ht="15.75" customHeight="1">
      <c r="A849" s="991"/>
      <c r="B849" s="833"/>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c r="AA849" s="991"/>
      <c r="AB849" s="991"/>
    </row>
    <row r="850" spans="1:28" ht="15.75" customHeight="1">
      <c r="A850" s="991"/>
      <c r="B850" s="833"/>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c r="AA850" s="991"/>
      <c r="AB850" s="991"/>
    </row>
    <row r="851" spans="1:28" ht="15.75" customHeight="1">
      <c r="A851" s="991"/>
      <c r="B851" s="833"/>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c r="AA851" s="991"/>
      <c r="AB851" s="991"/>
    </row>
    <row r="852" spans="1:28" ht="15.75" customHeight="1">
      <c r="A852" s="991"/>
      <c r="B852" s="833"/>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c r="AA852" s="991"/>
      <c r="AB852" s="991"/>
    </row>
    <row r="853" spans="1:28" ht="15.75" customHeight="1">
      <c r="A853" s="991"/>
      <c r="B853" s="833"/>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c r="AA853" s="991"/>
      <c r="AB853" s="991"/>
    </row>
    <row r="854" spans="1:28" ht="15.75" customHeight="1">
      <c r="A854" s="991"/>
      <c r="B854" s="833"/>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c r="AA854" s="991"/>
      <c r="AB854" s="991"/>
    </row>
    <row r="855" spans="1:28" ht="15.75" customHeight="1">
      <c r="A855" s="991"/>
      <c r="B855" s="833"/>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c r="AA855" s="991"/>
      <c r="AB855" s="991"/>
    </row>
    <row r="856" spans="1:28" ht="15.75" customHeight="1">
      <c r="A856" s="991"/>
      <c r="B856" s="833"/>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c r="AA856" s="991"/>
      <c r="AB856" s="991"/>
    </row>
    <row r="857" spans="1:28" ht="15.75" customHeight="1">
      <c r="A857" s="991"/>
      <c r="B857" s="833"/>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c r="AA857" s="991"/>
      <c r="AB857" s="991"/>
    </row>
    <row r="858" spans="1:28" ht="15.75" customHeight="1">
      <c r="A858" s="991"/>
      <c r="B858" s="833"/>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c r="AA858" s="991"/>
      <c r="AB858" s="991"/>
    </row>
    <row r="859" spans="1:28" ht="15.75" customHeight="1">
      <c r="A859" s="991"/>
      <c r="B859" s="833"/>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c r="AA859" s="991"/>
      <c r="AB859" s="991"/>
    </row>
    <row r="860" spans="1:28" ht="15.75" customHeight="1">
      <c r="A860" s="991"/>
      <c r="B860" s="833"/>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c r="AA860" s="991"/>
      <c r="AB860" s="991"/>
    </row>
    <row r="861" spans="1:28" ht="15.75" customHeight="1">
      <c r="A861" s="991"/>
      <c r="B861" s="833"/>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c r="AA861" s="991"/>
      <c r="AB861" s="991"/>
    </row>
    <row r="862" spans="1:28" ht="15.75" customHeight="1">
      <c r="A862" s="991"/>
      <c r="B862" s="833"/>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c r="AA862" s="991"/>
      <c r="AB862" s="991"/>
    </row>
    <row r="863" spans="1:28" ht="15.75" customHeight="1">
      <c r="A863" s="991"/>
      <c r="B863" s="833"/>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c r="AA863" s="991"/>
      <c r="AB863" s="991"/>
    </row>
    <row r="864" spans="1:28" ht="15.75" customHeight="1">
      <c r="A864" s="991"/>
      <c r="B864" s="833"/>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c r="AA864" s="991"/>
      <c r="AB864" s="991"/>
    </row>
    <row r="865" spans="1:28" ht="15.75" customHeight="1">
      <c r="A865" s="991"/>
      <c r="B865" s="833"/>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c r="AA865" s="991"/>
      <c r="AB865" s="991"/>
    </row>
    <row r="866" spans="1:28" ht="15.75" customHeight="1">
      <c r="A866" s="991"/>
      <c r="B866" s="833"/>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c r="AA866" s="991"/>
      <c r="AB866" s="991"/>
    </row>
    <row r="867" spans="1:28" ht="15.75" customHeight="1">
      <c r="A867" s="991"/>
      <c r="B867" s="833"/>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c r="AA867" s="991"/>
      <c r="AB867" s="991"/>
    </row>
    <row r="868" spans="1:28" ht="15.75" customHeight="1">
      <c r="A868" s="991"/>
      <c r="B868" s="833"/>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c r="AA868" s="991"/>
      <c r="AB868" s="991"/>
    </row>
    <row r="869" spans="1:28" ht="15.75" customHeight="1">
      <c r="A869" s="991"/>
      <c r="B869" s="833"/>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c r="AA869" s="991"/>
      <c r="AB869" s="991"/>
    </row>
    <row r="870" spans="1:28" ht="15.75" customHeight="1">
      <c r="A870" s="991"/>
      <c r="B870" s="833"/>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c r="AA870" s="991"/>
      <c r="AB870" s="991"/>
    </row>
    <row r="871" spans="1:28" ht="15.75" customHeight="1">
      <c r="A871" s="991"/>
      <c r="B871" s="833"/>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c r="AA871" s="991"/>
      <c r="AB871" s="991"/>
    </row>
    <row r="872" spans="1:28" ht="15.75" customHeight="1">
      <c r="A872" s="991"/>
      <c r="B872" s="833"/>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c r="AA872" s="991"/>
      <c r="AB872" s="991"/>
    </row>
    <row r="873" spans="1:28" ht="15.75" customHeight="1">
      <c r="A873" s="991"/>
      <c r="B873" s="833"/>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c r="AA873" s="991"/>
      <c r="AB873" s="991"/>
    </row>
    <row r="874" spans="1:28" ht="15.75" customHeight="1">
      <c r="A874" s="991"/>
      <c r="B874" s="833"/>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c r="AA874" s="991"/>
      <c r="AB874" s="991"/>
    </row>
    <row r="875" spans="1:28" ht="15.75" customHeight="1">
      <c r="A875" s="991"/>
      <c r="B875" s="833"/>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c r="AA875" s="991"/>
      <c r="AB875" s="991"/>
    </row>
    <row r="876" spans="1:28" ht="15.75" customHeight="1">
      <c r="A876" s="991"/>
      <c r="B876" s="833"/>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c r="AA876" s="991"/>
      <c r="AB876" s="991"/>
    </row>
    <row r="877" spans="1:28" ht="15.75" customHeight="1">
      <c r="A877" s="991"/>
      <c r="B877" s="833"/>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c r="AA877" s="991"/>
      <c r="AB877" s="991"/>
    </row>
    <row r="878" spans="1:28" ht="15.75" customHeight="1">
      <c r="A878" s="991"/>
      <c r="B878" s="833"/>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c r="AA878" s="991"/>
      <c r="AB878" s="991"/>
    </row>
    <row r="879" spans="1:28" ht="15.75" customHeight="1">
      <c r="A879" s="991"/>
      <c r="B879" s="833"/>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c r="AA879" s="991"/>
      <c r="AB879" s="991"/>
    </row>
    <row r="880" spans="1:28" ht="15.75" customHeight="1">
      <c r="A880" s="991"/>
      <c r="B880" s="833"/>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c r="AA880" s="991"/>
      <c r="AB880" s="991"/>
    </row>
    <row r="881" spans="1:28" ht="15.75" customHeight="1">
      <c r="A881" s="991"/>
      <c r="B881" s="833"/>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c r="AA881" s="991"/>
      <c r="AB881" s="991"/>
    </row>
    <row r="882" spans="1:28" ht="15.75" customHeight="1">
      <c r="A882" s="991"/>
      <c r="B882" s="833"/>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c r="AA882" s="991"/>
      <c r="AB882" s="991"/>
    </row>
    <row r="883" spans="1:28" ht="15.75" customHeight="1">
      <c r="A883" s="991"/>
      <c r="B883" s="833"/>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c r="AA883" s="991"/>
      <c r="AB883" s="991"/>
    </row>
    <row r="884" spans="1:28" ht="15.75" customHeight="1">
      <c r="A884" s="991"/>
      <c r="B884" s="833"/>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c r="AA884" s="991"/>
      <c r="AB884" s="991"/>
    </row>
    <row r="885" spans="1:28" ht="15.75" customHeight="1">
      <c r="A885" s="991"/>
      <c r="B885" s="833"/>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c r="AA885" s="991"/>
      <c r="AB885" s="991"/>
    </row>
    <row r="886" spans="1:28" ht="15.75" customHeight="1">
      <c r="A886" s="991"/>
      <c r="B886" s="833"/>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c r="AA886" s="991"/>
      <c r="AB886" s="991"/>
    </row>
    <row r="887" spans="1:28" ht="15.75" customHeight="1">
      <c r="A887" s="991"/>
      <c r="B887" s="833"/>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c r="AA887" s="991"/>
      <c r="AB887" s="991"/>
    </row>
    <row r="888" spans="1:28" ht="15.75" customHeight="1">
      <c r="A888" s="991"/>
      <c r="B888" s="833"/>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c r="AA888" s="991"/>
      <c r="AB888" s="991"/>
    </row>
    <row r="889" spans="1:28" ht="15.75" customHeight="1">
      <c r="A889" s="991"/>
      <c r="B889" s="833"/>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c r="AA889" s="991"/>
      <c r="AB889" s="991"/>
    </row>
    <row r="890" spans="1:28" ht="15.75" customHeight="1">
      <c r="A890" s="991"/>
      <c r="B890" s="833"/>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c r="AA890" s="991"/>
      <c r="AB890" s="991"/>
    </row>
    <row r="891" spans="1:28" ht="15.75" customHeight="1">
      <c r="A891" s="991"/>
      <c r="B891" s="833"/>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c r="AA891" s="991"/>
      <c r="AB891" s="991"/>
    </row>
    <row r="892" spans="1:28" ht="15.75" customHeight="1">
      <c r="A892" s="991"/>
      <c r="B892" s="833"/>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c r="AA892" s="991"/>
      <c r="AB892" s="991"/>
    </row>
    <row r="893" spans="1:28" ht="15.75" customHeight="1">
      <c r="A893" s="991"/>
      <c r="B893" s="833"/>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c r="AA893" s="991"/>
      <c r="AB893" s="991"/>
    </row>
    <row r="894" spans="1:28" ht="15.75" customHeight="1">
      <c r="A894" s="991"/>
      <c r="B894" s="833"/>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c r="AA894" s="991"/>
      <c r="AB894" s="991"/>
    </row>
    <row r="895" spans="1:28" ht="15.75" customHeight="1">
      <c r="A895" s="991"/>
      <c r="B895" s="833"/>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c r="AA895" s="991"/>
      <c r="AB895" s="991"/>
    </row>
    <row r="896" spans="1:28" ht="15.75" customHeight="1">
      <c r="A896" s="991"/>
      <c r="B896" s="833"/>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c r="AA896" s="991"/>
      <c r="AB896" s="991"/>
    </row>
    <row r="897" spans="1:28" ht="15.75" customHeight="1">
      <c r="A897" s="991"/>
      <c r="B897" s="833"/>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c r="AA897" s="991"/>
      <c r="AB897" s="991"/>
    </row>
    <row r="898" spans="1:28" ht="15.75" customHeight="1">
      <c r="A898" s="991"/>
      <c r="B898" s="833"/>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c r="AA898" s="991"/>
      <c r="AB898" s="991"/>
    </row>
    <row r="899" spans="1:28" ht="15.75" customHeight="1">
      <c r="A899" s="991"/>
      <c r="B899" s="833"/>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c r="AA899" s="991"/>
      <c r="AB899" s="991"/>
    </row>
    <row r="900" spans="1:28" ht="15.75" customHeight="1">
      <c r="A900" s="991"/>
      <c r="B900" s="833"/>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c r="AA900" s="991"/>
      <c r="AB900" s="991"/>
    </row>
    <row r="901" spans="1:28" ht="15.75" customHeight="1">
      <c r="A901" s="991"/>
      <c r="B901" s="833"/>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c r="AA901" s="991"/>
      <c r="AB901" s="991"/>
    </row>
    <row r="902" spans="1:28" ht="15.75" customHeight="1">
      <c r="A902" s="991"/>
      <c r="B902" s="833"/>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c r="AA902" s="991"/>
      <c r="AB902" s="991"/>
    </row>
    <row r="903" spans="1:28" ht="15.75" customHeight="1">
      <c r="A903" s="991"/>
      <c r="B903" s="833"/>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c r="AA903" s="991"/>
      <c r="AB903" s="991"/>
    </row>
    <row r="904" spans="1:28" ht="15.75" customHeight="1">
      <c r="A904" s="991"/>
      <c r="B904" s="833"/>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c r="AA904" s="991"/>
      <c r="AB904" s="991"/>
    </row>
    <row r="905" spans="1:28" ht="15.75" customHeight="1">
      <c r="A905" s="991"/>
      <c r="B905" s="833"/>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c r="AA905" s="991"/>
      <c r="AB905" s="991"/>
    </row>
    <row r="906" spans="1:28" ht="15.75" customHeight="1">
      <c r="A906" s="991"/>
      <c r="B906" s="833"/>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c r="AA906" s="991"/>
      <c r="AB906" s="991"/>
    </row>
    <row r="907" spans="1:28" ht="15.75" customHeight="1">
      <c r="A907" s="991"/>
      <c r="B907" s="833"/>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c r="AA907" s="991"/>
      <c r="AB907" s="991"/>
    </row>
    <row r="908" spans="1:28" ht="15.75" customHeight="1">
      <c r="A908" s="991"/>
      <c r="B908" s="833"/>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c r="AA908" s="991"/>
      <c r="AB908" s="991"/>
    </row>
    <row r="909" spans="1:28" ht="15.75" customHeight="1">
      <c r="A909" s="991"/>
      <c r="B909" s="833"/>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c r="AA909" s="991"/>
      <c r="AB909" s="991"/>
    </row>
    <row r="910" spans="1:28" ht="15.75" customHeight="1">
      <c r="A910" s="991"/>
      <c r="B910" s="833"/>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c r="AA910" s="991"/>
      <c r="AB910" s="991"/>
    </row>
    <row r="911" spans="1:28" ht="15.75" customHeight="1">
      <c r="A911" s="991"/>
      <c r="B911" s="833"/>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c r="AA911" s="991"/>
      <c r="AB911" s="991"/>
    </row>
    <row r="912" spans="1:28" ht="15.75" customHeight="1">
      <c r="A912" s="991"/>
      <c r="B912" s="833"/>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c r="AA912" s="991"/>
      <c r="AB912" s="991"/>
    </row>
    <row r="913" spans="1:28" ht="15.75" customHeight="1">
      <c r="A913" s="991"/>
      <c r="B913" s="833"/>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c r="AA913" s="991"/>
      <c r="AB913" s="991"/>
    </row>
    <row r="914" spans="1:28" ht="15.75" customHeight="1">
      <c r="A914" s="991"/>
      <c r="B914" s="833"/>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c r="AA914" s="991"/>
      <c r="AB914" s="991"/>
    </row>
    <row r="915" spans="1:28" ht="15.75" customHeight="1">
      <c r="A915" s="991"/>
      <c r="B915" s="833"/>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c r="AA915" s="991"/>
      <c r="AB915" s="991"/>
    </row>
    <row r="916" spans="1:28" ht="15.75" customHeight="1">
      <c r="A916" s="991"/>
      <c r="B916" s="833"/>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c r="AA916" s="991"/>
      <c r="AB916" s="991"/>
    </row>
    <row r="917" spans="1:28" ht="15.75" customHeight="1">
      <c r="A917" s="991"/>
      <c r="B917" s="833"/>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c r="AA917" s="991"/>
      <c r="AB917" s="991"/>
    </row>
    <row r="918" spans="1:28" ht="15.75" customHeight="1">
      <c r="A918" s="991"/>
      <c r="B918" s="833"/>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c r="AA918" s="991"/>
      <c r="AB918" s="991"/>
    </row>
    <row r="919" spans="1:28" ht="15.75" customHeight="1">
      <c r="A919" s="991"/>
      <c r="B919" s="833"/>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c r="AA919" s="991"/>
      <c r="AB919" s="991"/>
    </row>
    <row r="920" spans="1:28" ht="15.75" customHeight="1">
      <c r="A920" s="991"/>
      <c r="B920" s="833"/>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c r="AA920" s="991"/>
      <c r="AB920" s="991"/>
    </row>
    <row r="921" spans="1:28" ht="15.75" customHeight="1">
      <c r="A921" s="991"/>
      <c r="B921" s="833"/>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c r="AA921" s="991"/>
      <c r="AB921" s="991"/>
    </row>
    <row r="922" spans="1:28" ht="15.75" customHeight="1">
      <c r="A922" s="991"/>
      <c r="B922" s="833"/>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c r="AA922" s="991"/>
      <c r="AB922" s="991"/>
    </row>
    <row r="923" spans="1:28" ht="15.75" customHeight="1">
      <c r="A923" s="991"/>
      <c r="B923" s="833"/>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c r="AA923" s="991"/>
      <c r="AB923" s="991"/>
    </row>
    <row r="924" spans="1:28" ht="15.75" customHeight="1">
      <c r="A924" s="991"/>
      <c r="B924" s="833"/>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c r="AA924" s="991"/>
      <c r="AB924" s="991"/>
    </row>
    <row r="925" spans="1:28" ht="15.75" customHeight="1">
      <c r="A925" s="991"/>
      <c r="B925" s="833"/>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c r="AA925" s="991"/>
      <c r="AB925" s="991"/>
    </row>
    <row r="926" spans="1:28" ht="15.75" customHeight="1">
      <c r="A926" s="991"/>
      <c r="B926" s="833"/>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c r="AA926" s="991"/>
      <c r="AB926" s="991"/>
    </row>
    <row r="927" spans="1:28" ht="15.75" customHeight="1">
      <c r="A927" s="991"/>
      <c r="B927" s="833"/>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c r="AA927" s="991"/>
      <c r="AB927" s="991"/>
    </row>
    <row r="928" spans="1:28" ht="15.75" customHeight="1">
      <c r="A928" s="991"/>
      <c r="B928" s="833"/>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c r="AA928" s="991"/>
      <c r="AB928" s="991"/>
    </row>
    <row r="929" spans="1:28" ht="15.75" customHeight="1">
      <c r="A929" s="991"/>
      <c r="B929" s="833"/>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c r="AA929" s="991"/>
      <c r="AB929" s="991"/>
    </row>
    <row r="930" spans="1:28" ht="15.75" customHeight="1">
      <c r="A930" s="991"/>
      <c r="B930" s="833"/>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c r="AA930" s="991"/>
      <c r="AB930" s="991"/>
    </row>
    <row r="931" spans="1:28" ht="15.75" customHeight="1">
      <c r="A931" s="991"/>
      <c r="B931" s="833"/>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c r="AA931" s="991"/>
      <c r="AB931" s="991"/>
    </row>
    <row r="932" spans="1:28" ht="15.75" customHeight="1">
      <c r="A932" s="991"/>
      <c r="B932" s="833"/>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c r="AA932" s="991"/>
      <c r="AB932" s="991"/>
    </row>
    <row r="933" spans="1:28" ht="15.75" customHeight="1">
      <c r="A933" s="991"/>
      <c r="B933" s="833"/>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c r="AA933" s="991"/>
      <c r="AB933" s="991"/>
    </row>
    <row r="934" spans="1:28" ht="15.75" customHeight="1">
      <c r="A934" s="991"/>
      <c r="B934" s="833"/>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c r="AA934" s="991"/>
      <c r="AB934" s="991"/>
    </row>
    <row r="935" spans="1:28" ht="15.75" customHeight="1">
      <c r="A935" s="991"/>
      <c r="B935" s="833"/>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c r="AA935" s="991"/>
      <c r="AB935" s="991"/>
    </row>
    <row r="936" spans="1:28" ht="15.75" customHeight="1">
      <c r="A936" s="991"/>
      <c r="B936" s="833"/>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c r="AA936" s="991"/>
      <c r="AB936" s="991"/>
    </row>
    <row r="937" spans="1:28" ht="15.75" customHeight="1">
      <c r="A937" s="991"/>
      <c r="B937" s="833"/>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c r="AA937" s="991"/>
      <c r="AB937" s="991"/>
    </row>
    <row r="938" spans="1:28" ht="15.75" customHeight="1">
      <c r="A938" s="991"/>
      <c r="B938" s="833"/>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c r="AA938" s="991"/>
      <c r="AB938" s="991"/>
    </row>
    <row r="939" spans="1:28" ht="15.75" customHeight="1">
      <c r="A939" s="991"/>
      <c r="B939" s="833"/>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c r="AA939" s="991"/>
      <c r="AB939" s="991"/>
    </row>
    <row r="940" spans="1:28" ht="15.75" customHeight="1">
      <c r="A940" s="991"/>
      <c r="B940" s="833"/>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c r="AA940" s="991"/>
      <c r="AB940" s="991"/>
    </row>
    <row r="941" spans="1:28" ht="15.75" customHeight="1">
      <c r="A941" s="991"/>
      <c r="B941" s="833"/>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c r="AA941" s="991"/>
      <c r="AB941" s="991"/>
    </row>
    <row r="942" spans="1:28" ht="15.75" customHeight="1">
      <c r="A942" s="991"/>
      <c r="B942" s="833"/>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c r="AA942" s="991"/>
      <c r="AB942" s="991"/>
    </row>
    <row r="943" spans="1:28" ht="15.75" customHeight="1">
      <c r="A943" s="991"/>
      <c r="B943" s="833"/>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c r="AA943" s="991"/>
      <c r="AB943" s="991"/>
    </row>
    <row r="944" spans="1:28" ht="15.75" customHeight="1">
      <c r="A944" s="991"/>
      <c r="B944" s="833"/>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c r="AA944" s="991"/>
      <c r="AB944" s="991"/>
    </row>
    <row r="945" spans="1:28" ht="15.75" customHeight="1">
      <c r="A945" s="991"/>
      <c r="B945" s="833"/>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c r="AA945" s="991"/>
      <c r="AB945" s="991"/>
    </row>
    <row r="946" spans="1:28" ht="15.75" customHeight="1">
      <c r="A946" s="991"/>
      <c r="B946" s="833"/>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c r="AA946" s="991"/>
      <c r="AB946" s="991"/>
    </row>
    <row r="947" spans="1:28" ht="15.75" customHeight="1">
      <c r="A947" s="991"/>
      <c r="B947" s="833"/>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c r="AA947" s="991"/>
      <c r="AB947" s="991"/>
    </row>
    <row r="948" spans="1:28" ht="15.75" customHeight="1">
      <c r="A948" s="991"/>
      <c r="B948" s="833"/>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c r="AA948" s="991"/>
      <c r="AB948" s="991"/>
    </row>
    <row r="949" spans="1:28" ht="15.75" customHeight="1">
      <c r="A949" s="991"/>
      <c r="B949" s="833"/>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c r="AA949" s="991"/>
      <c r="AB949" s="991"/>
    </row>
    <row r="950" spans="1:28" ht="15.75" customHeight="1">
      <c r="A950" s="991"/>
      <c r="B950" s="833"/>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c r="AA950" s="991"/>
      <c r="AB950" s="991"/>
    </row>
    <row r="951" spans="1:28" ht="15.75" customHeight="1">
      <c r="A951" s="991"/>
      <c r="B951" s="833"/>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c r="AA951" s="991"/>
      <c r="AB951" s="991"/>
    </row>
    <row r="952" spans="1:28" ht="15.75" customHeight="1">
      <c r="A952" s="991"/>
      <c r="B952" s="833"/>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c r="AA952" s="991"/>
      <c r="AB952" s="991"/>
    </row>
    <row r="953" spans="1:28" ht="15.75" customHeight="1">
      <c r="A953" s="991"/>
      <c r="B953" s="833"/>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c r="AA953" s="991"/>
      <c r="AB953" s="991"/>
    </row>
    <row r="954" spans="1:28" ht="15.75" customHeight="1">
      <c r="A954" s="991"/>
      <c r="B954" s="833"/>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c r="AA954" s="991"/>
      <c r="AB954" s="991"/>
    </row>
    <row r="955" spans="1:28" ht="15.75" customHeight="1">
      <c r="A955" s="991"/>
      <c r="B955" s="833"/>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c r="AA955" s="991"/>
      <c r="AB955" s="991"/>
    </row>
    <row r="956" spans="1:28" ht="15.75" customHeight="1">
      <c r="A956" s="991"/>
      <c r="B956" s="833"/>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c r="AA956" s="991"/>
      <c r="AB956" s="991"/>
    </row>
    <row r="957" spans="1:28" ht="15.75" customHeight="1">
      <c r="A957" s="991"/>
      <c r="B957" s="833"/>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c r="AA957" s="991"/>
      <c r="AB957" s="991"/>
    </row>
    <row r="958" spans="1:28" ht="15.75" customHeight="1">
      <c r="A958" s="991"/>
      <c r="B958" s="833"/>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c r="AA958" s="991"/>
      <c r="AB958" s="991"/>
    </row>
    <row r="959" spans="1:28" ht="15.75" customHeight="1">
      <c r="A959" s="991"/>
      <c r="B959" s="833"/>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c r="AA959" s="991"/>
      <c r="AB959" s="991"/>
    </row>
    <row r="960" spans="1:28" ht="15.75" customHeight="1">
      <c r="A960" s="991"/>
      <c r="B960" s="833"/>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c r="AA960" s="991"/>
      <c r="AB960" s="991"/>
    </row>
    <row r="961" spans="1:28" ht="15.75" customHeight="1">
      <c r="A961" s="991"/>
      <c r="B961" s="833"/>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c r="AA961" s="991"/>
      <c r="AB961" s="991"/>
    </row>
    <row r="962" spans="1:28" ht="15.75" customHeight="1">
      <c r="A962" s="991"/>
      <c r="B962" s="833"/>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c r="AA962" s="991"/>
      <c r="AB962" s="991"/>
    </row>
    <row r="963" spans="1:28" ht="15.75" customHeight="1">
      <c r="A963" s="991"/>
      <c r="B963" s="833"/>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c r="AA963" s="991"/>
      <c r="AB963" s="991"/>
    </row>
    <row r="964" spans="1:28" ht="15.75" customHeight="1">
      <c r="A964" s="991"/>
      <c r="B964" s="833"/>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c r="AA964" s="991"/>
      <c r="AB964" s="991"/>
    </row>
    <row r="965" spans="1:28" ht="15.75" customHeight="1">
      <c r="A965" s="991"/>
      <c r="B965" s="833"/>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c r="AA965" s="991"/>
      <c r="AB965" s="991"/>
    </row>
    <row r="966" spans="1:28" ht="15.75" customHeight="1">
      <c r="A966" s="991"/>
      <c r="B966" s="833"/>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c r="AA966" s="991"/>
      <c r="AB966" s="991"/>
    </row>
    <row r="967" spans="1:28" ht="15.75" customHeight="1">
      <c r="A967" s="991"/>
      <c r="B967" s="833"/>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c r="AA967" s="991"/>
      <c r="AB967" s="991"/>
    </row>
    <row r="968" spans="1:28" ht="15.75" customHeight="1">
      <c r="A968" s="991"/>
      <c r="B968" s="833"/>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c r="AA968" s="991"/>
      <c r="AB968" s="991"/>
    </row>
    <row r="969" spans="1:28" ht="15.75" customHeight="1">
      <c r="A969" s="991"/>
      <c r="B969" s="833"/>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c r="AA969" s="991"/>
      <c r="AB969" s="991"/>
    </row>
    <row r="970" spans="1:28" ht="15.75" customHeight="1">
      <c r="A970" s="991"/>
      <c r="B970" s="833"/>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c r="AA970" s="991"/>
      <c r="AB970" s="991"/>
    </row>
    <row r="971" spans="1:28" ht="15.75" customHeight="1">
      <c r="A971" s="991"/>
      <c r="B971" s="833"/>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c r="AA971" s="991"/>
      <c r="AB971" s="991"/>
    </row>
    <row r="972" spans="1:28" ht="15.75" customHeight="1">
      <c r="A972" s="991"/>
      <c r="B972" s="833"/>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c r="AA972" s="991"/>
      <c r="AB972" s="991"/>
    </row>
    <row r="973" spans="1:28" ht="15.75" customHeight="1">
      <c r="A973" s="991"/>
      <c r="B973" s="833"/>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c r="AA973" s="991"/>
      <c r="AB973" s="991"/>
    </row>
    <row r="974" spans="1:28" ht="15.75" customHeight="1">
      <c r="A974" s="991"/>
      <c r="B974" s="833"/>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c r="AA974" s="991"/>
      <c r="AB974" s="991"/>
    </row>
    <row r="975" spans="1:28" ht="15.75" customHeight="1">
      <c r="A975" s="991"/>
      <c r="B975" s="833"/>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c r="AA975" s="991"/>
      <c r="AB975" s="991"/>
    </row>
    <row r="976" spans="1:28" ht="15.75" customHeight="1">
      <c r="A976" s="991"/>
      <c r="B976" s="833"/>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c r="AA976" s="991"/>
      <c r="AB976" s="991"/>
    </row>
    <row r="977" spans="1:28" ht="15.75" customHeight="1">
      <c r="A977" s="991"/>
      <c r="B977" s="833"/>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c r="AA977" s="991"/>
      <c r="AB977" s="991"/>
    </row>
    <row r="978" spans="1:28" ht="15.75" customHeight="1">
      <c r="A978" s="991"/>
      <c r="B978" s="833"/>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c r="AA978" s="991"/>
      <c r="AB978" s="991"/>
    </row>
    <row r="979" spans="1:28" ht="15.75" customHeight="1">
      <c r="A979" s="991"/>
      <c r="B979" s="833"/>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c r="AA979" s="991"/>
      <c r="AB979" s="991"/>
    </row>
    <row r="980" spans="1:28" ht="15.75" customHeight="1">
      <c r="A980" s="991"/>
      <c r="B980" s="833"/>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c r="AA980" s="991"/>
      <c r="AB980" s="991"/>
    </row>
    <row r="981" spans="1:28" ht="15.75" customHeight="1">
      <c r="A981" s="991"/>
      <c r="B981" s="833"/>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c r="AA981" s="991"/>
      <c r="AB981" s="991"/>
    </row>
    <row r="982" spans="1:28" ht="15.75" customHeight="1">
      <c r="A982" s="991"/>
      <c r="B982" s="833"/>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c r="AA982" s="991"/>
      <c r="AB982" s="991"/>
    </row>
    <row r="983" spans="1:28" ht="15.75" customHeight="1">
      <c r="A983" s="991"/>
      <c r="B983" s="833"/>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c r="AA983" s="991"/>
      <c r="AB983" s="991"/>
    </row>
    <row r="984" spans="1:28" ht="15.75" customHeight="1">
      <c r="A984" s="991"/>
      <c r="B984" s="833"/>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c r="AA984" s="991"/>
      <c r="AB984" s="991"/>
    </row>
    <row r="985" spans="1:28" ht="15.75" customHeight="1">
      <c r="A985" s="991"/>
      <c r="B985" s="833"/>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c r="AA985" s="991"/>
      <c r="AB985" s="991"/>
    </row>
    <row r="986" spans="1:28" ht="15.75" customHeight="1">
      <c r="A986" s="991"/>
      <c r="B986" s="833"/>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c r="AA986" s="991"/>
      <c r="AB986" s="991"/>
    </row>
    <row r="987" spans="1:28" ht="15.75" customHeight="1">
      <c r="A987" s="991"/>
      <c r="B987" s="833"/>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c r="AA987" s="991"/>
      <c r="AB987" s="991"/>
    </row>
    <row r="988" spans="1:28" ht="15.75" customHeight="1">
      <c r="A988" s="991"/>
      <c r="B988" s="833"/>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c r="AA988" s="991"/>
      <c r="AB988" s="991"/>
    </row>
    <row r="989" spans="1:28" ht="15.75" customHeight="1">
      <c r="A989" s="991"/>
      <c r="B989" s="833"/>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c r="AA989" s="991"/>
      <c r="AB989" s="991"/>
    </row>
    <row r="990" spans="1:28" ht="15.75" customHeight="1">
      <c r="A990" s="991"/>
      <c r="B990" s="833"/>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c r="AA990" s="991"/>
      <c r="AB990" s="991"/>
    </row>
    <row r="991" spans="1:28" ht="15.75" customHeight="1">
      <c r="A991" s="991"/>
      <c r="B991" s="833"/>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c r="AA991" s="991"/>
      <c r="AB991" s="991"/>
    </row>
    <row r="992" spans="1:28" ht="15.75" customHeight="1">
      <c r="A992" s="991"/>
      <c r="B992" s="833"/>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c r="AA992" s="991"/>
      <c r="AB992" s="991"/>
    </row>
    <row r="993" spans="1:28" ht="15.75" customHeight="1">
      <c r="A993" s="991"/>
      <c r="B993" s="833"/>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c r="AA993" s="991"/>
      <c r="AB993" s="991"/>
    </row>
    <row r="994" spans="1:28" ht="15.75" customHeight="1">
      <c r="A994" s="991"/>
      <c r="B994" s="833"/>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c r="AA994" s="991"/>
      <c r="AB994" s="991"/>
    </row>
    <row r="995" spans="1:28" ht="15.75" customHeight="1">
      <c r="A995" s="991"/>
      <c r="B995" s="833"/>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c r="AA995" s="991"/>
      <c r="AB995" s="991"/>
    </row>
  </sheetData>
  <mergeCells count="35">
    <mergeCell ref="C86:D86"/>
    <mergeCell ref="G87:H87"/>
    <mergeCell ref="G88:H88"/>
    <mergeCell ref="G89:H89"/>
    <mergeCell ref="E86:F86"/>
    <mergeCell ref="E85:F85"/>
    <mergeCell ref="E87:F87"/>
    <mergeCell ref="E88:F88"/>
    <mergeCell ref="G85:H85"/>
    <mergeCell ref="C84:H84"/>
    <mergeCell ref="C45:G45"/>
    <mergeCell ref="C47:F47"/>
    <mergeCell ref="C68:H68"/>
    <mergeCell ref="C87:C89"/>
    <mergeCell ref="C71:E71"/>
    <mergeCell ref="C72:E73"/>
    <mergeCell ref="C74:E75"/>
    <mergeCell ref="C76:E77"/>
    <mergeCell ref="C79:H79"/>
    <mergeCell ref="C80:H80"/>
    <mergeCell ref="E89:F89"/>
    <mergeCell ref="G86:H86"/>
    <mergeCell ref="C11:H11"/>
    <mergeCell ref="C16:H16"/>
    <mergeCell ref="C25:F30"/>
    <mergeCell ref="C32:G32"/>
    <mergeCell ref="D20:H20"/>
    <mergeCell ref="D18:H18"/>
    <mergeCell ref="D22:H22"/>
    <mergeCell ref="C41:G41"/>
    <mergeCell ref="C42:G42"/>
    <mergeCell ref="C43:G43"/>
    <mergeCell ref="C44:G44"/>
    <mergeCell ref="D56:E63"/>
    <mergeCell ref="F56:G63"/>
  </mergeCells>
  <hyperlinks>
    <hyperlink ref="H2" location="'#1 Table of contents'!B19" display="Back to Table of Contents" xr:uid="{00000000-0004-0000-0900-000000000000}"/>
    <hyperlink ref="C6" location="'#10 Soc. Contribution to societ'!B14" display="Contribution through social programs and initiatives" xr:uid="{00000000-0004-0000-0900-000001000000}"/>
    <hyperlink ref="C7" location="'#10 Soc. Contribution to societ'!B66" display="Contributions to non-profit entities" xr:uid="{00000000-0004-0000-0900-000002000000}"/>
    <hyperlink ref="C8" location="'#10 Soc. Contribution to societ'!B82" display="Volunteer work" xr:uid="{00000000-0004-0000-0900-000003000000}"/>
    <hyperlink ref="H92" location="'#10 Soc. Contribution to societ'!A1" display="Back to top" xr:uid="{00000000-0004-0000-0900-000008000000}"/>
    <hyperlink ref="H94" location="'#1 Table of contents'!B19" display="Back to Table of Contents" xr:uid="{00000000-0004-0000-0900-000009000000}"/>
  </hyperlinks>
  <pageMargins left="0.7" right="0.7" top="0.75" bottom="0.75" header="0" footer="0"/>
  <pageSetup paperSize="9" orientation="portrait"/>
  <ignoredErrors>
    <ignoredError sqref="F72:G76 D34:G39" numberStoredAsText="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D966"/>
    <outlinePr summaryBelow="0" summaryRight="0"/>
  </sheetPr>
  <dimension ref="A1:AB1018"/>
  <sheetViews>
    <sheetView showGridLines="0" workbookViewId="0"/>
  </sheetViews>
  <sheetFormatPr baseColWidth="10" defaultColWidth="12.6328125" defaultRowHeight="15" customHeight="1"/>
  <cols>
    <col min="1" max="2" width="5" style="475" customWidth="1"/>
    <col min="3" max="3" width="38.36328125" style="475" customWidth="1"/>
    <col min="4" max="4" width="15.08984375" style="475" customWidth="1"/>
    <col min="5" max="5" width="16.36328125" style="475" customWidth="1"/>
    <col min="6" max="7" width="14.08984375" style="475" customWidth="1"/>
    <col min="8" max="8" width="15.36328125" style="475" customWidth="1"/>
    <col min="9" max="9" width="14.08984375" style="475" customWidth="1"/>
    <col min="10" max="10" width="10.90625" style="475" customWidth="1"/>
    <col min="11" max="11" width="12.08984375" style="475" customWidth="1"/>
    <col min="12" max="12" width="5" style="475" customWidth="1"/>
    <col min="13" max="16384" width="12.6328125" style="475"/>
  </cols>
  <sheetData>
    <row r="1" spans="1:28" ht="39" customHeight="1">
      <c r="A1" s="506"/>
      <c r="B1" s="506"/>
      <c r="C1" s="344"/>
      <c r="D1" s="506"/>
      <c r="E1" s="506"/>
      <c r="F1" s="506"/>
      <c r="G1" s="506"/>
      <c r="H1" s="506"/>
      <c r="I1" s="443"/>
      <c r="J1" s="443"/>
      <c r="K1" s="506"/>
      <c r="L1" s="506"/>
      <c r="M1" s="450"/>
      <c r="N1" s="450"/>
      <c r="O1" s="450"/>
      <c r="P1" s="450"/>
      <c r="Q1" s="450"/>
      <c r="R1" s="450"/>
      <c r="S1" s="450"/>
      <c r="T1" s="450"/>
      <c r="U1" s="450"/>
      <c r="V1" s="450"/>
      <c r="W1" s="450"/>
      <c r="X1" s="450"/>
      <c r="Y1" s="450"/>
      <c r="Z1" s="450"/>
      <c r="AA1" s="450"/>
      <c r="AB1" s="349"/>
    </row>
    <row r="2" spans="1:28" ht="29.4" customHeight="1">
      <c r="A2" s="506"/>
      <c r="B2" s="506"/>
      <c r="C2" s="420"/>
      <c r="D2" s="422"/>
      <c r="E2" s="422"/>
      <c r="F2" s="422"/>
      <c r="G2" s="422"/>
      <c r="H2" s="422"/>
      <c r="I2" s="443"/>
      <c r="J2" s="1038"/>
      <c r="K2" s="839" t="s">
        <v>21</v>
      </c>
      <c r="L2" s="506"/>
      <c r="M2" s="450"/>
      <c r="N2" s="450"/>
      <c r="O2" s="450"/>
      <c r="P2" s="450"/>
      <c r="Q2" s="450"/>
      <c r="R2" s="450"/>
      <c r="S2" s="450"/>
      <c r="T2" s="450"/>
      <c r="U2" s="450"/>
      <c r="V2" s="450"/>
      <c r="W2" s="450"/>
      <c r="X2" s="450"/>
      <c r="Y2" s="450"/>
      <c r="Z2" s="450"/>
      <c r="AA2" s="450"/>
      <c r="AB2" s="349"/>
    </row>
    <row r="3" spans="1:28" ht="15.75" customHeight="1">
      <c r="A3" s="402"/>
      <c r="B3" s="402"/>
      <c r="C3" s="344"/>
      <c r="D3" s="402"/>
      <c r="E3" s="402"/>
      <c r="F3" s="402"/>
      <c r="G3" s="402"/>
      <c r="H3" s="402"/>
      <c r="I3" s="527"/>
      <c r="J3" s="527"/>
      <c r="K3" s="402"/>
      <c r="L3" s="402"/>
      <c r="M3" s="450"/>
      <c r="N3" s="450"/>
      <c r="O3" s="450"/>
      <c r="P3" s="450"/>
      <c r="Q3" s="450"/>
      <c r="R3" s="450"/>
      <c r="S3" s="450"/>
      <c r="T3" s="450"/>
      <c r="U3" s="450"/>
      <c r="V3" s="450"/>
      <c r="W3" s="450"/>
      <c r="X3" s="450"/>
      <c r="Y3" s="450"/>
      <c r="Z3" s="450"/>
      <c r="AA3" s="450"/>
      <c r="AB3" s="450"/>
    </row>
    <row r="4" spans="1:28" ht="41.15" customHeight="1">
      <c r="A4" s="506"/>
      <c r="B4" s="506"/>
      <c r="C4" s="748" t="s">
        <v>1551</v>
      </c>
      <c r="D4" s="411"/>
      <c r="E4" s="422"/>
      <c r="F4" s="422"/>
      <c r="G4" s="422"/>
      <c r="H4" s="422"/>
      <c r="I4" s="749"/>
      <c r="J4" s="749"/>
      <c r="K4" s="749"/>
      <c r="L4" s="402"/>
      <c r="M4" s="450"/>
      <c r="N4" s="1039"/>
      <c r="O4" s="1039"/>
      <c r="P4" s="1039"/>
      <c r="Q4" s="1039"/>
      <c r="R4" s="1039"/>
      <c r="S4" s="1039"/>
      <c r="T4" s="1039"/>
      <c r="U4" s="1039"/>
      <c r="V4" s="1039"/>
      <c r="W4" s="1039"/>
      <c r="X4" s="1039"/>
      <c r="Y4" s="1039"/>
      <c r="Z4" s="1039"/>
      <c r="AA4" s="1039"/>
      <c r="AB4" s="1039"/>
    </row>
    <row r="5" spans="1:28" ht="15.75" customHeight="1" thickBot="1">
      <c r="A5" s="779"/>
      <c r="B5" s="779"/>
      <c r="C5" s="506"/>
      <c r="D5" s="506"/>
      <c r="E5" s="1040"/>
      <c r="F5" s="1040"/>
      <c r="G5" s="1040"/>
      <c r="H5" s="1040"/>
      <c r="I5" s="1041"/>
      <c r="J5" s="527"/>
      <c r="K5" s="527"/>
      <c r="L5" s="535"/>
      <c r="M5" s="450"/>
      <c r="N5" s="1039"/>
      <c r="O5" s="1039"/>
      <c r="P5" s="1039"/>
      <c r="Q5" s="1039"/>
      <c r="R5" s="1039"/>
      <c r="S5" s="1039"/>
      <c r="T5" s="1039"/>
      <c r="U5" s="1039"/>
      <c r="V5" s="1039"/>
      <c r="W5" s="1039"/>
      <c r="X5" s="1039"/>
      <c r="Y5" s="1039"/>
      <c r="Z5" s="1039"/>
      <c r="AA5" s="1039"/>
      <c r="AB5" s="1039"/>
    </row>
    <row r="6" spans="1:28" ht="15.75" customHeight="1">
      <c r="A6" s="779"/>
      <c r="B6" s="779"/>
      <c r="C6" s="559" t="s">
        <v>1552</v>
      </c>
      <c r="D6" s="560"/>
      <c r="E6" s="560"/>
      <c r="F6" s="560"/>
      <c r="G6" s="560"/>
      <c r="H6" s="560"/>
      <c r="I6" s="1042"/>
      <c r="J6" s="1043"/>
      <c r="K6" s="1043"/>
      <c r="L6" s="535"/>
      <c r="M6" s="359"/>
      <c r="N6" s="359"/>
      <c r="O6" s="359"/>
      <c r="P6" s="359"/>
      <c r="Q6" s="359"/>
      <c r="R6" s="359"/>
      <c r="S6" s="359"/>
      <c r="T6" s="359"/>
      <c r="U6" s="359"/>
      <c r="V6" s="359"/>
      <c r="W6" s="359"/>
      <c r="X6" s="359"/>
      <c r="Y6" s="359"/>
      <c r="Z6" s="360"/>
      <c r="AA6" s="360"/>
      <c r="AB6" s="360"/>
    </row>
    <row r="7" spans="1:28" ht="15.75" customHeight="1">
      <c r="A7" s="779"/>
      <c r="B7" s="779"/>
      <c r="C7" s="436" t="s">
        <v>1553</v>
      </c>
      <c r="D7" s="433"/>
      <c r="E7" s="433"/>
      <c r="F7" s="433"/>
      <c r="G7" s="433"/>
      <c r="H7" s="433"/>
      <c r="I7" s="438"/>
      <c r="J7" s="1043"/>
      <c r="K7" s="1043"/>
      <c r="L7" s="535"/>
      <c r="M7" s="359"/>
      <c r="N7" s="359"/>
      <c r="O7" s="359"/>
      <c r="P7" s="359"/>
      <c r="Q7" s="359"/>
      <c r="R7" s="359"/>
      <c r="S7" s="359"/>
      <c r="T7" s="359"/>
      <c r="U7" s="359"/>
      <c r="V7" s="359"/>
      <c r="W7" s="359"/>
      <c r="X7" s="359"/>
      <c r="Y7" s="359"/>
      <c r="Z7" s="360"/>
      <c r="AA7" s="360"/>
      <c r="AB7" s="360"/>
    </row>
    <row r="8" spans="1:28" ht="15.75" customHeight="1">
      <c r="A8" s="779"/>
      <c r="B8" s="779"/>
      <c r="C8" s="436" t="s">
        <v>1554</v>
      </c>
      <c r="D8" s="433"/>
      <c r="E8" s="433"/>
      <c r="F8" s="433"/>
      <c r="G8" s="433"/>
      <c r="H8" s="433"/>
      <c r="I8" s="438"/>
      <c r="J8" s="1043"/>
      <c r="K8" s="1043"/>
      <c r="L8" s="535"/>
      <c r="M8" s="359"/>
      <c r="N8" s="359"/>
      <c r="O8" s="359"/>
      <c r="P8" s="359"/>
      <c r="Q8" s="359"/>
      <c r="R8" s="359"/>
      <c r="S8" s="359"/>
      <c r="T8" s="359"/>
      <c r="U8" s="359"/>
      <c r="V8" s="359"/>
      <c r="W8" s="359"/>
      <c r="X8" s="359"/>
      <c r="Y8" s="359"/>
      <c r="Z8" s="360"/>
      <c r="AA8" s="360"/>
      <c r="AB8" s="360"/>
    </row>
    <row r="9" spans="1:28" ht="15.75" customHeight="1" thickBot="1">
      <c r="A9" s="779"/>
      <c r="B9" s="779"/>
      <c r="C9" s="563" t="s">
        <v>1555</v>
      </c>
      <c r="D9" s="845"/>
      <c r="E9" s="845"/>
      <c r="F9" s="845"/>
      <c r="G9" s="845"/>
      <c r="H9" s="845"/>
      <c r="I9" s="442"/>
      <c r="J9" s="1043"/>
      <c r="K9" s="1043"/>
      <c r="L9" s="535"/>
      <c r="M9" s="359"/>
      <c r="N9" s="359"/>
      <c r="O9" s="359"/>
      <c r="P9" s="359"/>
      <c r="Q9" s="359"/>
      <c r="R9" s="359"/>
      <c r="S9" s="359"/>
      <c r="T9" s="359"/>
      <c r="U9" s="359"/>
      <c r="V9" s="359"/>
      <c r="W9" s="359"/>
      <c r="X9" s="359"/>
      <c r="Y9" s="359"/>
      <c r="Z9" s="360"/>
      <c r="AA9" s="360"/>
      <c r="AB9" s="360"/>
    </row>
    <row r="10" spans="1:28" ht="15.75" customHeight="1">
      <c r="A10" s="779"/>
      <c r="B10" s="779"/>
      <c r="C10" s="779"/>
      <c r="D10" s="779"/>
      <c r="E10" s="779"/>
      <c r="F10" s="779"/>
      <c r="G10" s="779"/>
      <c r="H10" s="779"/>
      <c r="I10" s="779"/>
      <c r="J10" s="1044"/>
      <c r="K10" s="1044"/>
      <c r="L10" s="535"/>
      <c r="M10" s="450"/>
      <c r="N10" s="450"/>
      <c r="O10" s="450"/>
      <c r="P10" s="450"/>
      <c r="Q10" s="450"/>
      <c r="R10" s="450"/>
      <c r="S10" s="450"/>
      <c r="T10" s="450"/>
      <c r="U10" s="450"/>
      <c r="V10" s="450"/>
      <c r="W10" s="450"/>
      <c r="X10" s="450"/>
      <c r="Y10" s="450"/>
    </row>
    <row r="11" spans="1:28" ht="15.75" customHeight="1">
      <c r="A11" s="779"/>
      <c r="B11" s="779"/>
      <c r="C11" s="779"/>
      <c r="D11" s="779"/>
      <c r="E11" s="779"/>
      <c r="F11" s="779"/>
      <c r="G11" s="779"/>
      <c r="H11" s="779"/>
      <c r="I11" s="779"/>
      <c r="J11" s="1044"/>
      <c r="K11" s="1044"/>
      <c r="L11" s="535"/>
      <c r="M11" s="450"/>
      <c r="N11" s="450"/>
      <c r="O11" s="450"/>
      <c r="P11" s="450"/>
      <c r="Q11" s="450"/>
      <c r="R11" s="450"/>
      <c r="S11" s="450"/>
      <c r="T11" s="450"/>
      <c r="U11" s="450"/>
      <c r="V11" s="450"/>
      <c r="W11" s="450"/>
      <c r="X11" s="450"/>
      <c r="Y11" s="450"/>
    </row>
    <row r="12" spans="1:28" ht="24.9" customHeight="1">
      <c r="A12" s="506"/>
      <c r="B12" s="506"/>
      <c r="C12" s="638" t="s">
        <v>1556</v>
      </c>
      <c r="D12" s="638"/>
      <c r="E12" s="638"/>
      <c r="F12" s="638"/>
      <c r="G12" s="638"/>
      <c r="H12" s="638"/>
      <c r="I12" s="638"/>
      <c r="J12" s="1045"/>
      <c r="K12" s="1045"/>
      <c r="L12" s="535"/>
      <c r="M12" s="347"/>
      <c r="N12" s="347"/>
      <c r="O12" s="347"/>
      <c r="P12" s="347"/>
      <c r="Q12" s="347"/>
      <c r="R12" s="347"/>
      <c r="S12" s="347"/>
      <c r="T12" s="347"/>
      <c r="U12" s="347"/>
      <c r="V12" s="347"/>
      <c r="W12" s="347"/>
      <c r="X12" s="347"/>
      <c r="Y12" s="347"/>
    </row>
    <row r="13" spans="1:28" ht="15.75" customHeight="1">
      <c r="A13" s="506"/>
      <c r="B13" s="506"/>
      <c r="C13" s="1046"/>
      <c r="D13" s="1046"/>
      <c r="E13" s="1046"/>
      <c r="F13" s="1046"/>
      <c r="G13" s="1046"/>
      <c r="H13" s="1046"/>
      <c r="I13" s="1046"/>
      <c r="J13" s="1047"/>
      <c r="K13" s="1047"/>
      <c r="L13" s="535"/>
      <c r="M13" s="347"/>
      <c r="N13" s="347"/>
      <c r="O13" s="347"/>
      <c r="P13" s="347"/>
      <c r="Q13" s="347"/>
      <c r="R13" s="347"/>
      <c r="S13" s="347"/>
      <c r="T13" s="347"/>
      <c r="U13" s="347"/>
      <c r="V13" s="347"/>
      <c r="W13" s="347"/>
      <c r="X13" s="347"/>
      <c r="Y13" s="347"/>
    </row>
    <row r="14" spans="1:28" ht="30.9" customHeight="1">
      <c r="A14" s="1225"/>
      <c r="B14" s="451"/>
      <c r="C14" s="1490" t="s">
        <v>1557</v>
      </c>
      <c r="D14" s="1336"/>
      <c r="E14" s="1336"/>
      <c r="F14" s="1336"/>
      <c r="G14" s="1336"/>
      <c r="H14" s="1336"/>
      <c r="I14" s="1336"/>
      <c r="J14" s="528"/>
      <c r="K14" s="528"/>
      <c r="L14" s="1048"/>
      <c r="M14" s="347"/>
      <c r="N14" s="347"/>
      <c r="O14" s="347"/>
      <c r="P14" s="347"/>
      <c r="Q14" s="347"/>
      <c r="R14" s="347"/>
      <c r="S14" s="347"/>
      <c r="T14" s="347"/>
      <c r="U14" s="347"/>
      <c r="V14" s="347"/>
      <c r="W14" s="347"/>
      <c r="X14" s="347"/>
      <c r="Y14" s="347"/>
    </row>
    <row r="15" spans="1:28" ht="15.75" customHeight="1">
      <c r="A15" s="506"/>
      <c r="B15" s="506"/>
      <c r="C15" s="734"/>
      <c r="D15" s="734"/>
      <c r="E15" s="734"/>
      <c r="F15" s="734"/>
      <c r="G15" s="734"/>
      <c r="H15" s="734"/>
      <c r="I15" s="734"/>
      <c r="J15" s="1049"/>
      <c r="K15" s="1049"/>
      <c r="L15" s="1048"/>
      <c r="M15" s="347"/>
      <c r="N15" s="347"/>
      <c r="O15" s="347"/>
      <c r="P15" s="347"/>
      <c r="Q15" s="347"/>
      <c r="R15" s="347"/>
      <c r="S15" s="347"/>
      <c r="T15" s="347"/>
      <c r="U15" s="347"/>
      <c r="V15" s="347"/>
      <c r="W15" s="347"/>
      <c r="X15" s="347"/>
      <c r="Y15" s="347"/>
    </row>
    <row r="16" spans="1:28" ht="24" customHeight="1">
      <c r="A16" s="1225"/>
      <c r="B16" s="506"/>
      <c r="C16" s="1490" t="s">
        <v>1558</v>
      </c>
      <c r="D16" s="1336"/>
      <c r="E16" s="1336"/>
      <c r="F16" s="1336"/>
      <c r="G16" s="1336"/>
      <c r="H16" s="1336"/>
      <c r="I16" s="1336"/>
      <c r="J16" s="528"/>
      <c r="K16" s="528"/>
      <c r="L16" s="535"/>
      <c r="M16" s="347"/>
      <c r="N16" s="347"/>
      <c r="O16" s="347"/>
      <c r="P16" s="347"/>
      <c r="Q16" s="347"/>
      <c r="R16" s="347"/>
      <c r="S16" s="347"/>
      <c r="T16" s="347"/>
      <c r="U16" s="347"/>
      <c r="V16" s="347"/>
      <c r="W16" s="347"/>
      <c r="X16" s="347"/>
      <c r="Y16" s="347"/>
    </row>
    <row r="17" spans="1:28" ht="15.75" customHeight="1">
      <c r="A17" s="506"/>
      <c r="B17" s="506"/>
      <c r="C17" s="734"/>
      <c r="D17" s="734"/>
      <c r="E17" s="1050">
        <v>2025</v>
      </c>
      <c r="F17" s="734"/>
      <c r="G17" s="468"/>
      <c r="H17" s="468">
        <v>2024</v>
      </c>
      <c r="I17" s="734"/>
      <c r="J17" s="1049"/>
      <c r="K17" s="1049"/>
      <c r="L17" s="1048"/>
      <c r="M17" s="347"/>
      <c r="N17" s="347"/>
      <c r="O17" s="347"/>
      <c r="P17" s="347"/>
      <c r="Q17" s="347"/>
      <c r="R17" s="347"/>
      <c r="S17" s="347"/>
      <c r="T17" s="347"/>
      <c r="U17" s="347"/>
      <c r="V17" s="347"/>
      <c r="W17" s="347"/>
      <c r="X17" s="347"/>
      <c r="Y17" s="347"/>
    </row>
    <row r="18" spans="1:28" ht="18" customHeight="1">
      <c r="A18" s="506"/>
      <c r="B18" s="506"/>
      <c r="C18" s="1528" t="s">
        <v>1559</v>
      </c>
      <c r="D18" s="1529"/>
      <c r="E18" s="1051" t="s">
        <v>1560</v>
      </c>
      <c r="F18" s="1051"/>
      <c r="G18" s="1052"/>
      <c r="H18" s="1052" t="s">
        <v>1561</v>
      </c>
      <c r="I18" s="734"/>
      <c r="J18" s="1049"/>
      <c r="K18" s="1049"/>
      <c r="L18" s="535"/>
      <c r="M18" s="347"/>
      <c r="N18" s="347"/>
      <c r="O18" s="347"/>
      <c r="P18" s="347"/>
      <c r="Q18" s="347"/>
      <c r="R18" s="347"/>
      <c r="S18" s="347"/>
      <c r="T18" s="347"/>
      <c r="U18" s="347"/>
      <c r="V18" s="347"/>
      <c r="W18" s="347"/>
      <c r="X18" s="347"/>
      <c r="Y18" s="347"/>
    </row>
    <row r="19" spans="1:28" ht="18" customHeight="1">
      <c r="A19" s="506"/>
      <c r="B19" s="747"/>
      <c r="C19" s="1530"/>
      <c r="D19" s="1530"/>
      <c r="E19" s="1053" t="s">
        <v>1562</v>
      </c>
      <c r="F19" s="1053"/>
      <c r="G19" s="1054"/>
      <c r="H19" s="1054" t="s">
        <v>1563</v>
      </c>
      <c r="I19" s="734"/>
      <c r="J19" s="734"/>
      <c r="K19" s="734"/>
      <c r="L19" s="535"/>
      <c r="M19" s="833"/>
      <c r="N19" s="833"/>
      <c r="O19" s="833"/>
      <c r="P19" s="833"/>
      <c r="Q19" s="833"/>
      <c r="R19" s="833"/>
      <c r="S19" s="833"/>
      <c r="T19" s="833"/>
      <c r="U19" s="833"/>
      <c r="V19" s="833"/>
      <c r="W19" s="833"/>
      <c r="X19" s="833"/>
      <c r="Y19" s="833"/>
    </row>
    <row r="20" spans="1:28" ht="18.649999999999999" customHeight="1">
      <c r="A20" s="506"/>
      <c r="B20" s="1055"/>
      <c r="C20" s="1338" t="s">
        <v>1564</v>
      </c>
      <c r="D20" s="1336"/>
      <c r="E20" s="1336"/>
      <c r="F20" s="1336"/>
      <c r="G20" s="1336"/>
      <c r="H20" s="487"/>
      <c r="I20" s="487"/>
      <c r="J20" s="487"/>
      <c r="K20" s="487"/>
      <c r="L20" s="535"/>
      <c r="M20" s="997"/>
      <c r="N20" s="997"/>
      <c r="O20" s="997"/>
      <c r="P20" s="997"/>
      <c r="Q20" s="997"/>
      <c r="R20" s="997"/>
      <c r="S20" s="997"/>
      <c r="T20" s="997"/>
      <c r="U20" s="997"/>
      <c r="V20" s="997"/>
      <c r="W20" s="997"/>
      <c r="X20" s="997"/>
      <c r="Y20" s="997"/>
      <c r="Z20" s="1056"/>
      <c r="AA20" s="1056"/>
      <c r="AB20" s="1056"/>
    </row>
    <row r="21" spans="1:28" ht="19.25" customHeight="1">
      <c r="A21" s="506"/>
      <c r="B21" s="747"/>
      <c r="C21" s="747"/>
      <c r="D21" s="747"/>
      <c r="E21" s="468">
        <v>2025</v>
      </c>
      <c r="F21" s="747"/>
      <c r="G21" s="747"/>
      <c r="H21" s="468">
        <v>2024</v>
      </c>
      <c r="I21" s="747"/>
      <c r="J21" s="747"/>
      <c r="K21" s="747"/>
      <c r="L21" s="747"/>
      <c r="M21" s="833"/>
      <c r="N21" s="833"/>
      <c r="O21" s="833"/>
      <c r="P21" s="833"/>
      <c r="Q21" s="833"/>
      <c r="R21" s="833"/>
      <c r="S21" s="833"/>
      <c r="T21" s="833"/>
      <c r="U21" s="833"/>
      <c r="V21" s="833"/>
      <c r="W21" s="833"/>
      <c r="X21" s="833"/>
      <c r="Y21" s="833"/>
    </row>
    <row r="22" spans="1:28" ht="29.25" customHeight="1">
      <c r="A22" s="506"/>
      <c r="B22" s="747"/>
      <c r="C22" s="1531" t="s">
        <v>1565</v>
      </c>
      <c r="D22" s="1532"/>
      <c r="E22" s="1057" t="s">
        <v>1566</v>
      </c>
      <c r="F22" s="1058"/>
      <c r="G22" s="1058"/>
      <c r="H22" s="1059">
        <v>764</v>
      </c>
      <c r="I22" s="747"/>
      <c r="J22" s="747"/>
      <c r="K22" s="747"/>
      <c r="L22" s="535"/>
      <c r="M22" s="833"/>
      <c r="N22" s="833"/>
      <c r="O22" s="833"/>
      <c r="P22" s="833"/>
      <c r="Q22" s="833"/>
      <c r="R22" s="833"/>
      <c r="S22" s="833"/>
      <c r="T22" s="833"/>
      <c r="U22" s="833"/>
      <c r="V22" s="833"/>
      <c r="W22" s="833"/>
      <c r="X22" s="833"/>
      <c r="Y22" s="833"/>
    </row>
    <row r="23" spans="1:28" ht="15.75" customHeight="1">
      <c r="A23" s="506"/>
      <c r="B23" s="747"/>
      <c r="C23" s="747"/>
      <c r="D23" s="747"/>
      <c r="E23" s="747"/>
      <c r="F23" s="747"/>
      <c r="G23" s="747"/>
      <c r="H23" s="638"/>
      <c r="I23" s="638"/>
      <c r="J23" s="638"/>
      <c r="K23" s="638"/>
      <c r="L23" s="535"/>
      <c r="M23" s="347"/>
      <c r="N23" s="347"/>
      <c r="O23" s="347"/>
      <c r="P23" s="347"/>
      <c r="Q23" s="347"/>
      <c r="R23" s="347"/>
      <c r="S23" s="347"/>
      <c r="T23" s="347"/>
      <c r="U23" s="347"/>
      <c r="V23" s="347"/>
      <c r="W23" s="347"/>
      <c r="X23" s="347"/>
      <c r="Y23" s="347"/>
    </row>
    <row r="24" spans="1:28" ht="21.9" customHeight="1">
      <c r="A24" s="506"/>
      <c r="B24" s="506"/>
      <c r="C24" s="638" t="s">
        <v>1567</v>
      </c>
      <c r="D24" s="638"/>
      <c r="E24" s="638"/>
      <c r="F24" s="638"/>
      <c r="G24" s="638"/>
      <c r="H24" s="638"/>
      <c r="I24" s="638"/>
      <c r="J24" s="638"/>
      <c r="K24" s="638"/>
      <c r="L24" s="535"/>
      <c r="M24" s="347"/>
      <c r="N24" s="347"/>
      <c r="O24" s="347"/>
      <c r="P24" s="347"/>
      <c r="Q24" s="347"/>
      <c r="R24" s="347"/>
      <c r="S24" s="347"/>
      <c r="T24" s="347"/>
      <c r="U24" s="347"/>
      <c r="V24" s="347"/>
      <c r="W24" s="347"/>
      <c r="X24" s="347"/>
      <c r="Y24" s="347"/>
    </row>
    <row r="25" spans="1:28" ht="15.75" customHeight="1">
      <c r="A25" s="506"/>
      <c r="B25" s="734"/>
      <c r="C25" s="990"/>
      <c r="D25" s="990"/>
      <c r="E25" s="990"/>
      <c r="F25" s="990"/>
      <c r="G25" s="990"/>
      <c r="H25" s="734"/>
      <c r="I25" s="734"/>
      <c r="J25" s="734"/>
      <c r="K25" s="734"/>
      <c r="L25" s="1048"/>
      <c r="M25" s="347"/>
      <c r="N25" s="347"/>
      <c r="O25" s="347"/>
      <c r="P25" s="347"/>
      <c r="Q25" s="347"/>
      <c r="R25" s="347"/>
      <c r="S25" s="347"/>
      <c r="T25" s="347"/>
      <c r="U25" s="347"/>
      <c r="V25" s="347"/>
      <c r="W25" s="347"/>
      <c r="X25" s="347"/>
      <c r="Y25" s="347"/>
    </row>
    <row r="26" spans="1:28" ht="28.5" customHeight="1">
      <c r="A26" s="1225"/>
      <c r="B26" s="733"/>
      <c r="C26" s="1500" t="s">
        <v>1568</v>
      </c>
      <c r="D26" s="1336"/>
      <c r="E26" s="1336"/>
      <c r="F26" s="1336"/>
      <c r="G26" s="1336"/>
      <c r="H26" s="1336"/>
      <c r="I26" s="1336"/>
      <c r="J26" s="528"/>
      <c r="K26" s="528"/>
      <c r="L26" s="1048"/>
      <c r="M26" s="450"/>
      <c r="N26" s="450"/>
      <c r="O26" s="450"/>
      <c r="P26" s="450"/>
      <c r="Q26" s="450"/>
      <c r="R26" s="450"/>
      <c r="S26" s="450"/>
      <c r="T26" s="450"/>
      <c r="U26" s="450"/>
      <c r="V26" s="450"/>
      <c r="W26" s="450"/>
      <c r="X26" s="450"/>
      <c r="Y26" s="450"/>
    </row>
    <row r="27" spans="1:28" ht="15.75" customHeight="1">
      <c r="A27" s="506"/>
      <c r="B27" s="734"/>
      <c r="C27" s="1060"/>
      <c r="D27" s="1061"/>
      <c r="E27" s="734"/>
      <c r="F27" s="734"/>
      <c r="G27" s="734"/>
      <c r="H27" s="734"/>
      <c r="I27" s="734"/>
      <c r="J27" s="734"/>
      <c r="K27" s="734"/>
      <c r="L27" s="1048"/>
      <c r="M27" s="347"/>
      <c r="N27" s="347"/>
      <c r="O27" s="347"/>
      <c r="P27" s="347"/>
      <c r="Q27" s="347"/>
      <c r="R27" s="347"/>
      <c r="S27" s="347"/>
      <c r="T27" s="347"/>
      <c r="U27" s="347"/>
      <c r="V27" s="347"/>
      <c r="W27" s="347"/>
      <c r="X27" s="347"/>
      <c r="Y27" s="347"/>
    </row>
    <row r="28" spans="1:28" ht="15.75" customHeight="1">
      <c r="A28" s="506"/>
      <c r="B28" s="676"/>
      <c r="C28" s="904" t="s">
        <v>1569</v>
      </c>
      <c r="D28" s="1062"/>
      <c r="E28" s="1062"/>
      <c r="F28" s="1062"/>
      <c r="G28" s="1062"/>
      <c r="H28" s="1062"/>
      <c r="I28" s="1062"/>
      <c r="J28" s="1062"/>
      <c r="K28" s="1063"/>
      <c r="L28" s="535"/>
      <c r="M28" s="1030"/>
      <c r="N28" s="1030"/>
      <c r="O28" s="1030"/>
      <c r="P28" s="1030"/>
      <c r="Q28" s="1030"/>
      <c r="R28" s="1030"/>
      <c r="S28" s="1030"/>
      <c r="T28" s="1030"/>
      <c r="U28" s="1030"/>
      <c r="V28" s="1030"/>
      <c r="W28" s="1030"/>
      <c r="X28" s="1030"/>
      <c r="Y28" s="1030"/>
    </row>
    <row r="29" spans="1:28" ht="15.75" customHeight="1">
      <c r="A29" s="506"/>
      <c r="B29" s="506"/>
      <c r="C29" s="450"/>
      <c r="D29" s="450"/>
      <c r="E29" s="450"/>
      <c r="F29" s="347"/>
      <c r="G29" s="347"/>
      <c r="H29" s="347"/>
      <c r="I29" s="347"/>
      <c r="J29" s="347"/>
      <c r="K29" s="782"/>
      <c r="L29" s="535"/>
      <c r="M29" s="347"/>
      <c r="N29" s="347"/>
      <c r="O29" s="347"/>
      <c r="P29" s="347"/>
      <c r="Q29" s="347"/>
      <c r="R29" s="347"/>
      <c r="S29" s="347"/>
      <c r="T29" s="347"/>
      <c r="U29" s="347"/>
      <c r="V29" s="347"/>
      <c r="W29" s="347"/>
      <c r="X29" s="347"/>
      <c r="Y29" s="347"/>
    </row>
    <row r="30" spans="1:28" ht="18" customHeight="1">
      <c r="A30" s="506"/>
      <c r="B30" s="506"/>
      <c r="C30" s="1064" t="s">
        <v>1570</v>
      </c>
      <c r="D30" s="1065" t="s">
        <v>1571</v>
      </c>
      <c r="E30" s="347"/>
      <c r="F30" s="1536"/>
      <c r="G30" s="1337"/>
      <c r="H30" s="1337"/>
      <c r="I30" s="347"/>
      <c r="J30" s="347"/>
      <c r="K30" s="782"/>
      <c r="L30" s="535"/>
      <c r="M30" s="347"/>
      <c r="N30" s="347"/>
      <c r="O30" s="347"/>
      <c r="P30" s="347"/>
      <c r="Q30" s="347"/>
      <c r="R30" s="347"/>
      <c r="S30" s="347"/>
      <c r="T30" s="347"/>
      <c r="U30" s="347"/>
      <c r="V30" s="347"/>
      <c r="W30" s="347"/>
      <c r="X30" s="347"/>
      <c r="Y30" s="347"/>
    </row>
    <row r="31" spans="1:28" ht="15.75" customHeight="1">
      <c r="A31" s="506"/>
      <c r="B31" s="506"/>
      <c r="C31" s="1067" t="s">
        <v>1572</v>
      </c>
      <c r="D31" s="1054" t="s">
        <v>1573</v>
      </c>
      <c r="E31" s="347"/>
      <c r="F31" s="1337"/>
      <c r="G31" s="1337"/>
      <c r="H31" s="1337"/>
      <c r="I31" s="347"/>
      <c r="J31" s="347"/>
      <c r="K31" s="782"/>
      <c r="L31" s="535"/>
      <c r="M31" s="347"/>
      <c r="N31" s="347"/>
      <c r="O31" s="347"/>
      <c r="P31" s="347"/>
      <c r="Q31" s="347"/>
      <c r="R31" s="347"/>
      <c r="S31" s="347"/>
      <c r="T31" s="347"/>
      <c r="U31" s="347"/>
      <c r="V31" s="347"/>
      <c r="W31" s="347"/>
      <c r="X31" s="347"/>
      <c r="Y31" s="347"/>
    </row>
    <row r="32" spans="1:28" ht="15.75" customHeight="1">
      <c r="A32" s="506"/>
      <c r="B32" s="506"/>
      <c r="C32" s="1068" t="s">
        <v>1574</v>
      </c>
      <c r="D32" s="1069" t="s">
        <v>1575</v>
      </c>
      <c r="E32" s="347"/>
      <c r="F32" s="1337"/>
      <c r="G32" s="1337"/>
      <c r="H32" s="1337"/>
      <c r="I32" s="347"/>
      <c r="J32" s="347"/>
      <c r="K32" s="782"/>
      <c r="L32" s="535"/>
      <c r="M32" s="347"/>
      <c r="N32" s="347"/>
      <c r="O32" s="347"/>
      <c r="P32" s="347"/>
      <c r="Q32" s="347"/>
      <c r="R32" s="347"/>
      <c r="S32" s="347"/>
      <c r="T32" s="347"/>
      <c r="U32" s="347"/>
      <c r="V32" s="347"/>
      <c r="W32" s="347"/>
      <c r="X32" s="347"/>
      <c r="Y32" s="347"/>
    </row>
    <row r="33" spans="1:28" ht="15.75" customHeight="1">
      <c r="A33" s="506"/>
      <c r="B33" s="506"/>
      <c r="C33" s="1068" t="s">
        <v>1576</v>
      </c>
      <c r="D33" s="1069" t="s">
        <v>1577</v>
      </c>
      <c r="E33" s="347"/>
      <c r="F33" s="1337"/>
      <c r="G33" s="1337"/>
      <c r="H33" s="1337"/>
      <c r="I33" s="347"/>
      <c r="J33" s="347"/>
      <c r="K33" s="782"/>
      <c r="L33" s="535"/>
      <c r="M33" s="347"/>
      <c r="N33" s="347"/>
      <c r="O33" s="347"/>
      <c r="P33" s="347"/>
      <c r="Q33" s="347"/>
      <c r="R33" s="347"/>
      <c r="S33" s="347"/>
      <c r="T33" s="347"/>
      <c r="U33" s="347"/>
      <c r="V33" s="347"/>
      <c r="W33" s="347"/>
      <c r="X33" s="347"/>
      <c r="Y33" s="347"/>
    </row>
    <row r="34" spans="1:28" ht="15.75" customHeight="1">
      <c r="A34" s="506"/>
      <c r="B34" s="506"/>
      <c r="C34" s="1068" t="s">
        <v>1578</v>
      </c>
      <c r="D34" s="1069" t="s">
        <v>1579</v>
      </c>
      <c r="E34" s="347"/>
      <c r="F34" s="1337"/>
      <c r="G34" s="1337"/>
      <c r="H34" s="1337"/>
      <c r="I34" s="347"/>
      <c r="J34" s="347"/>
      <c r="K34" s="782"/>
      <c r="L34" s="535"/>
      <c r="M34" s="347"/>
      <c r="N34" s="347"/>
      <c r="O34" s="347"/>
      <c r="P34" s="347"/>
      <c r="Q34" s="347"/>
      <c r="R34" s="347"/>
      <c r="S34" s="347"/>
      <c r="T34" s="347"/>
      <c r="U34" s="347"/>
      <c r="V34" s="347"/>
      <c r="W34" s="347"/>
      <c r="X34" s="347"/>
      <c r="Y34" s="347"/>
    </row>
    <row r="35" spans="1:28" ht="15.75" customHeight="1">
      <c r="A35" s="506"/>
      <c r="B35" s="506"/>
      <c r="C35" s="1068" t="s">
        <v>1580</v>
      </c>
      <c r="D35" s="1069" t="s">
        <v>1581</v>
      </c>
      <c r="E35" s="347"/>
      <c r="F35" s="1337"/>
      <c r="G35" s="1337"/>
      <c r="H35" s="1337"/>
      <c r="I35" s="347"/>
      <c r="J35" s="347"/>
      <c r="K35" s="782"/>
      <c r="L35" s="535"/>
      <c r="M35" s="347"/>
      <c r="N35" s="347"/>
      <c r="O35" s="347"/>
      <c r="P35" s="347"/>
      <c r="Q35" s="347"/>
      <c r="R35" s="347"/>
      <c r="S35" s="347"/>
      <c r="T35" s="347"/>
      <c r="U35" s="347"/>
      <c r="V35" s="347"/>
      <c r="W35" s="347"/>
      <c r="X35" s="347"/>
      <c r="Y35" s="347"/>
    </row>
    <row r="36" spans="1:28" ht="15.75" customHeight="1">
      <c r="A36" s="506"/>
      <c r="B36" s="506"/>
      <c r="C36" s="1068" t="s">
        <v>1582</v>
      </c>
      <c r="D36" s="1069" t="s">
        <v>1583</v>
      </c>
      <c r="E36" s="347"/>
      <c r="F36" s="1337"/>
      <c r="G36" s="1337"/>
      <c r="H36" s="1337"/>
      <c r="I36" s="347"/>
      <c r="J36" s="347"/>
      <c r="K36" s="782"/>
      <c r="L36" s="535"/>
      <c r="M36" s="347"/>
      <c r="N36" s="347"/>
      <c r="O36" s="347"/>
      <c r="P36" s="347"/>
      <c r="Q36" s="347"/>
      <c r="R36" s="347"/>
      <c r="S36" s="347"/>
      <c r="T36" s="347"/>
      <c r="U36" s="347"/>
      <c r="V36" s="347"/>
      <c r="W36" s="347"/>
      <c r="X36" s="347"/>
      <c r="Y36" s="347"/>
    </row>
    <row r="37" spans="1:28" ht="15.75" customHeight="1">
      <c r="A37" s="506"/>
      <c r="B37" s="506"/>
      <c r="C37" s="1068" t="s">
        <v>1584</v>
      </c>
      <c r="D37" s="1069" t="s">
        <v>1585</v>
      </c>
      <c r="E37" s="347"/>
      <c r="F37" s="1337"/>
      <c r="G37" s="1337"/>
      <c r="H37" s="1337"/>
      <c r="I37" s="347"/>
      <c r="J37" s="347"/>
      <c r="K37" s="782"/>
      <c r="L37" s="535"/>
      <c r="M37" s="347"/>
      <c r="N37" s="347"/>
      <c r="O37" s="347"/>
      <c r="P37" s="347"/>
      <c r="Q37" s="347"/>
      <c r="R37" s="347"/>
      <c r="S37" s="347"/>
      <c r="T37" s="347"/>
      <c r="U37" s="347"/>
      <c r="V37" s="347"/>
      <c r="W37" s="347"/>
      <c r="X37" s="347"/>
      <c r="Y37" s="347"/>
    </row>
    <row r="38" spans="1:28" ht="15.75" customHeight="1">
      <c r="A38" s="506"/>
      <c r="B38" s="506"/>
      <c r="C38" s="1068" t="s">
        <v>1586</v>
      </c>
      <c r="D38" s="1069" t="s">
        <v>1587</v>
      </c>
      <c r="E38" s="347"/>
      <c r="F38" s="1337"/>
      <c r="G38" s="1337"/>
      <c r="H38" s="1337"/>
      <c r="I38" s="347"/>
      <c r="J38" s="347"/>
      <c r="K38" s="782"/>
      <c r="L38" s="535"/>
      <c r="M38" s="347"/>
      <c r="N38" s="347"/>
      <c r="O38" s="347"/>
      <c r="P38" s="347"/>
      <c r="Q38" s="347"/>
      <c r="R38" s="347"/>
      <c r="S38" s="347"/>
      <c r="T38" s="347"/>
      <c r="U38" s="347"/>
      <c r="V38" s="347"/>
      <c r="W38" s="347"/>
      <c r="X38" s="347"/>
      <c r="Y38" s="347"/>
    </row>
    <row r="39" spans="1:28" ht="15.75" customHeight="1">
      <c r="A39" s="506"/>
      <c r="B39" s="506"/>
      <c r="C39" s="450"/>
      <c r="D39" s="1070"/>
      <c r="E39" s="347"/>
      <c r="F39" s="1337"/>
      <c r="G39" s="1337"/>
      <c r="H39" s="1337"/>
      <c r="I39" s="347"/>
      <c r="J39" s="347"/>
      <c r="K39" s="782"/>
      <c r="L39" s="535"/>
      <c r="M39" s="347"/>
      <c r="N39" s="347"/>
      <c r="O39" s="347"/>
      <c r="P39" s="347"/>
      <c r="Q39" s="347"/>
      <c r="R39" s="347"/>
      <c r="S39" s="347"/>
      <c r="T39" s="347"/>
      <c r="U39" s="347"/>
      <c r="V39" s="347"/>
      <c r="W39" s="347"/>
      <c r="X39" s="347"/>
      <c r="Y39" s="347"/>
    </row>
    <row r="40" spans="1:28" ht="15.75" customHeight="1">
      <c r="A40" s="506"/>
      <c r="B40" s="506"/>
      <c r="C40" s="1064"/>
      <c r="D40" s="1071" t="s">
        <v>434</v>
      </c>
      <c r="E40" s="1072" t="s">
        <v>515</v>
      </c>
      <c r="F40" s="347"/>
      <c r="G40" s="347"/>
      <c r="H40" s="347"/>
      <c r="I40" s="347"/>
      <c r="J40" s="347"/>
      <c r="K40" s="782"/>
      <c r="L40" s="535"/>
      <c r="M40" s="347"/>
      <c r="N40" s="347"/>
      <c r="O40" s="347"/>
      <c r="P40" s="347"/>
      <c r="Q40" s="347"/>
      <c r="R40" s="347"/>
      <c r="S40" s="347"/>
      <c r="T40" s="347"/>
      <c r="U40" s="347"/>
      <c r="V40" s="347"/>
      <c r="W40" s="347"/>
      <c r="X40" s="347"/>
      <c r="Y40" s="347"/>
    </row>
    <row r="41" spans="1:28" ht="15.75" customHeight="1">
      <c r="A41" s="506"/>
      <c r="B41" s="506"/>
      <c r="C41" s="1073" t="s">
        <v>1588</v>
      </c>
      <c r="D41" s="1074" t="s">
        <v>1589</v>
      </c>
      <c r="E41" s="1075" t="s">
        <v>1590</v>
      </c>
      <c r="F41" s="347"/>
      <c r="G41" s="347"/>
      <c r="H41" s="347"/>
      <c r="I41" s="347"/>
      <c r="J41" s="347"/>
      <c r="K41" s="782"/>
      <c r="L41" s="535"/>
      <c r="M41" s="347"/>
      <c r="N41" s="347"/>
      <c r="O41" s="347"/>
      <c r="P41" s="347"/>
      <c r="Q41" s="347"/>
      <c r="R41" s="347"/>
      <c r="S41" s="347"/>
      <c r="T41" s="347"/>
      <c r="U41" s="347"/>
      <c r="V41" s="347"/>
      <c r="W41" s="347"/>
      <c r="X41" s="347"/>
      <c r="Y41" s="347"/>
    </row>
    <row r="42" spans="1:28" ht="15.75" customHeight="1">
      <c r="A42" s="506"/>
      <c r="B42" s="506"/>
      <c r="C42" s="1068" t="s">
        <v>1591</v>
      </c>
      <c r="D42" s="1076" t="s">
        <v>1592</v>
      </c>
      <c r="E42" s="1077" t="s">
        <v>1593</v>
      </c>
      <c r="F42" s="347"/>
      <c r="G42" s="347"/>
      <c r="H42" s="347"/>
      <c r="I42" s="347"/>
      <c r="J42" s="347"/>
      <c r="K42" s="782"/>
      <c r="L42" s="535"/>
      <c r="M42" s="347"/>
      <c r="N42" s="347"/>
      <c r="O42" s="347"/>
      <c r="P42" s="347"/>
      <c r="Q42" s="347"/>
      <c r="R42" s="347"/>
      <c r="S42" s="347"/>
      <c r="T42" s="347"/>
      <c r="U42" s="347"/>
      <c r="V42" s="347"/>
      <c r="W42" s="347"/>
      <c r="X42" s="347"/>
      <c r="Y42" s="347"/>
    </row>
    <row r="43" spans="1:28" ht="13">
      <c r="A43" s="506"/>
      <c r="B43" s="506"/>
      <c r="C43" s="506"/>
      <c r="D43" s="506"/>
      <c r="E43" s="506"/>
      <c r="F43" s="506"/>
      <c r="G43" s="506"/>
      <c r="H43" s="506"/>
      <c r="I43" s="506"/>
      <c r="J43" s="506"/>
      <c r="K43" s="506"/>
      <c r="L43" s="535"/>
      <c r="M43" s="347"/>
      <c r="N43" s="347"/>
      <c r="O43" s="347"/>
      <c r="P43" s="347"/>
      <c r="Q43" s="347"/>
      <c r="R43" s="347"/>
      <c r="S43" s="347"/>
      <c r="T43" s="347"/>
      <c r="U43" s="347"/>
      <c r="V43" s="347"/>
      <c r="W43" s="347"/>
      <c r="X43" s="347"/>
      <c r="Y43" s="347"/>
    </row>
    <row r="44" spans="1:28" ht="35.25" customHeight="1">
      <c r="A44" s="506"/>
      <c r="B44" s="506"/>
      <c r="C44" s="542" t="s">
        <v>1554</v>
      </c>
      <c r="D44" s="542"/>
      <c r="E44" s="542"/>
      <c r="F44" s="542"/>
      <c r="G44" s="542"/>
      <c r="H44" s="542"/>
      <c r="I44" s="542"/>
      <c r="J44" s="542"/>
      <c r="K44" s="542"/>
      <c r="L44" s="468"/>
      <c r="M44" s="347"/>
      <c r="N44" s="347"/>
      <c r="O44" s="347"/>
      <c r="P44" s="347"/>
      <c r="Q44" s="347"/>
      <c r="R44" s="347"/>
      <c r="S44" s="347"/>
      <c r="T44" s="347"/>
      <c r="U44" s="347"/>
      <c r="V44" s="347"/>
      <c r="W44" s="347"/>
      <c r="X44" s="347"/>
      <c r="Y44" s="347"/>
      <c r="Z44" s="991"/>
      <c r="AA44" s="991"/>
      <c r="AB44" s="991"/>
    </row>
    <row r="45" spans="1:28" ht="15.75" customHeight="1">
      <c r="A45" s="506"/>
      <c r="B45" s="506"/>
      <c r="C45" s="734"/>
      <c r="D45" s="734"/>
      <c r="E45" s="734"/>
      <c r="F45" s="734"/>
      <c r="G45" s="734"/>
      <c r="H45" s="734"/>
      <c r="I45" s="734"/>
      <c r="J45" s="734"/>
      <c r="K45" s="734"/>
      <c r="L45" s="535"/>
      <c r="M45" s="347"/>
      <c r="N45" s="347"/>
      <c r="O45" s="347"/>
      <c r="P45" s="347"/>
      <c r="Q45" s="347"/>
      <c r="R45" s="347"/>
      <c r="S45" s="347"/>
      <c r="T45" s="347"/>
      <c r="U45" s="347"/>
      <c r="V45" s="347"/>
      <c r="W45" s="347"/>
      <c r="X45" s="347"/>
      <c r="Y45" s="347"/>
    </row>
    <row r="46" spans="1:28" ht="27" customHeight="1">
      <c r="A46" s="1225"/>
      <c r="B46" s="733"/>
      <c r="C46" s="1500" t="s">
        <v>1594</v>
      </c>
      <c r="D46" s="1336"/>
      <c r="E46" s="1336"/>
      <c r="F46" s="1336"/>
      <c r="G46" s="1336"/>
      <c r="H46" s="1336"/>
      <c r="I46" s="1336"/>
      <c r="J46" s="528"/>
      <c r="K46" s="528"/>
      <c r="L46" s="1048"/>
      <c r="M46" s="450"/>
      <c r="N46" s="450"/>
      <c r="O46" s="450"/>
      <c r="P46" s="450"/>
      <c r="Q46" s="450"/>
      <c r="R46" s="450"/>
      <c r="S46" s="450"/>
      <c r="T46" s="450"/>
      <c r="U46" s="450"/>
      <c r="V46" s="450"/>
      <c r="W46" s="450"/>
      <c r="X46" s="450"/>
      <c r="Y46" s="450"/>
    </row>
    <row r="47" spans="1:28" ht="15.75" customHeight="1">
      <c r="A47" s="506"/>
      <c r="B47" s="402"/>
      <c r="C47" s="852"/>
      <c r="D47" s="852"/>
      <c r="E47" s="852"/>
      <c r="F47" s="852"/>
      <c r="G47" s="852"/>
      <c r="H47" s="852"/>
      <c r="I47" s="852"/>
      <c r="J47" s="852"/>
      <c r="K47" s="852"/>
      <c r="L47" s="535"/>
      <c r="M47" s="450"/>
      <c r="N47" s="450"/>
      <c r="O47" s="450"/>
      <c r="P47" s="450"/>
      <c r="Q47" s="450"/>
      <c r="R47" s="450"/>
      <c r="S47" s="450"/>
      <c r="T47" s="450"/>
      <c r="U47" s="450"/>
      <c r="V47" s="450"/>
      <c r="W47" s="450"/>
      <c r="X47" s="450"/>
      <c r="Y47" s="450"/>
    </row>
    <row r="48" spans="1:28" ht="24" customHeight="1">
      <c r="A48" s="676"/>
      <c r="B48" s="676"/>
      <c r="C48" s="486" t="s">
        <v>1595</v>
      </c>
      <c r="D48" s="676"/>
      <c r="E48" s="676"/>
      <c r="F48" s="676"/>
      <c r="G48" s="676"/>
      <c r="H48" s="676"/>
      <c r="I48" s="676"/>
      <c r="J48" s="676"/>
      <c r="K48" s="676"/>
      <c r="L48" s="535"/>
      <c r="M48" s="450"/>
      <c r="N48" s="1030"/>
      <c r="O48" s="1030"/>
      <c r="P48" s="1030"/>
      <c r="Q48" s="1030"/>
      <c r="R48" s="1030"/>
      <c r="S48" s="1030"/>
      <c r="T48" s="1030"/>
      <c r="U48" s="1030"/>
      <c r="V48" s="1030"/>
      <c r="W48" s="1030"/>
      <c r="X48" s="1030"/>
      <c r="Y48" s="1030"/>
    </row>
    <row r="49" spans="1:25" ht="13">
      <c r="A49" s="676"/>
      <c r="B49" s="676"/>
      <c r="C49" s="1537"/>
      <c r="D49" s="1336"/>
      <c r="E49" s="1336"/>
      <c r="F49" s="1336"/>
      <c r="G49" s="676"/>
      <c r="H49" s="676"/>
      <c r="I49" s="676"/>
      <c r="J49" s="676"/>
      <c r="K49" s="676"/>
      <c r="L49" s="535"/>
      <c r="M49" s="450"/>
      <c r="N49" s="1030"/>
      <c r="O49" s="1030"/>
      <c r="P49" s="1030"/>
      <c r="Q49" s="1030"/>
      <c r="R49" s="1030"/>
      <c r="S49" s="1030"/>
      <c r="T49" s="1030"/>
      <c r="U49" s="1030"/>
      <c r="V49" s="1030"/>
      <c r="W49" s="1030"/>
      <c r="X49" s="1030"/>
      <c r="Y49" s="1030"/>
    </row>
    <row r="50" spans="1:25" ht="13">
      <c r="A50" s="676"/>
      <c r="B50" s="676"/>
      <c r="C50" s="1336"/>
      <c r="D50" s="1337"/>
      <c r="E50" s="1337"/>
      <c r="F50" s="1336"/>
      <c r="G50" s="676"/>
      <c r="H50" s="676"/>
      <c r="I50" s="676"/>
      <c r="J50" s="676"/>
      <c r="K50" s="676"/>
      <c r="L50" s="535"/>
      <c r="M50" s="450"/>
      <c r="N50" s="1030"/>
      <c r="O50" s="1030"/>
      <c r="P50" s="1030"/>
      <c r="Q50" s="1030"/>
      <c r="R50" s="1030"/>
      <c r="S50" s="1030"/>
      <c r="T50" s="1030"/>
      <c r="U50" s="1030"/>
      <c r="V50" s="1030"/>
      <c r="W50" s="1030"/>
      <c r="X50" s="1030"/>
      <c r="Y50" s="1030"/>
    </row>
    <row r="51" spans="1:25" ht="13">
      <c r="A51" s="676"/>
      <c r="B51" s="676"/>
      <c r="C51" s="1336"/>
      <c r="D51" s="1337"/>
      <c r="E51" s="1337"/>
      <c r="F51" s="1336"/>
      <c r="G51" s="676"/>
      <c r="H51" s="676"/>
      <c r="I51" s="676"/>
      <c r="J51" s="676"/>
      <c r="K51" s="676"/>
      <c r="L51" s="535"/>
      <c r="M51" s="450"/>
      <c r="N51" s="1030"/>
      <c r="O51" s="1030"/>
      <c r="P51" s="1030"/>
      <c r="Q51" s="1030"/>
      <c r="R51" s="1030"/>
      <c r="S51" s="1030"/>
      <c r="T51" s="1030"/>
      <c r="U51" s="1030"/>
      <c r="V51" s="1030"/>
      <c r="W51" s="1030"/>
      <c r="X51" s="1030"/>
      <c r="Y51" s="1030"/>
    </row>
    <row r="52" spans="1:25" ht="13">
      <c r="A52" s="676"/>
      <c r="B52" s="676"/>
      <c r="C52" s="1336"/>
      <c r="D52" s="1337"/>
      <c r="E52" s="1337"/>
      <c r="F52" s="1336"/>
      <c r="G52" s="676"/>
      <c r="H52" s="676"/>
      <c r="I52" s="676"/>
      <c r="J52" s="676"/>
      <c r="K52" s="676"/>
      <c r="L52" s="535"/>
      <c r="M52" s="450"/>
      <c r="N52" s="1030"/>
      <c r="O52" s="1030"/>
      <c r="P52" s="1030"/>
      <c r="Q52" s="1030"/>
      <c r="R52" s="1030"/>
      <c r="S52" s="1030"/>
      <c r="T52" s="1030"/>
      <c r="U52" s="1030"/>
      <c r="V52" s="1030"/>
      <c r="W52" s="1030"/>
      <c r="X52" s="1030"/>
      <c r="Y52" s="1030"/>
    </row>
    <row r="53" spans="1:25" ht="13">
      <c r="A53" s="676"/>
      <c r="B53" s="676"/>
      <c r="C53" s="1336"/>
      <c r="D53" s="1337"/>
      <c r="E53" s="1337"/>
      <c r="F53" s="1336"/>
      <c r="G53" s="676"/>
      <c r="H53" s="676"/>
      <c r="I53" s="676"/>
      <c r="J53" s="676"/>
      <c r="K53" s="676"/>
      <c r="L53" s="535"/>
      <c r="M53" s="450"/>
      <c r="N53" s="1030"/>
      <c r="O53" s="1030"/>
      <c r="P53" s="1030"/>
      <c r="Q53" s="1030"/>
      <c r="R53" s="1030"/>
      <c r="S53" s="1030"/>
      <c r="T53" s="1030"/>
      <c r="U53" s="1030"/>
      <c r="V53" s="1030"/>
      <c r="W53" s="1030"/>
      <c r="X53" s="1030"/>
      <c r="Y53" s="1030"/>
    </row>
    <row r="54" spans="1:25" ht="13">
      <c r="A54" s="676"/>
      <c r="B54" s="676"/>
      <c r="C54" s="1336"/>
      <c r="D54" s="1337"/>
      <c r="E54" s="1337"/>
      <c r="F54" s="1336"/>
      <c r="G54" s="676"/>
      <c r="H54" s="676"/>
      <c r="I54" s="676"/>
      <c r="J54" s="676"/>
      <c r="K54" s="676"/>
      <c r="L54" s="535"/>
      <c r="M54" s="450"/>
      <c r="N54" s="1030"/>
      <c r="O54" s="1030"/>
      <c r="P54" s="1030"/>
      <c r="Q54" s="1030"/>
      <c r="R54" s="1030"/>
      <c r="S54" s="1030"/>
      <c r="T54" s="1030"/>
      <c r="U54" s="1030"/>
      <c r="V54" s="1030"/>
      <c r="W54" s="1030"/>
      <c r="X54" s="1030"/>
      <c r="Y54" s="1030"/>
    </row>
    <row r="55" spans="1:25" ht="13">
      <c r="A55" s="676"/>
      <c r="B55" s="676"/>
      <c r="C55" s="1336"/>
      <c r="D55" s="1337"/>
      <c r="E55" s="1337"/>
      <c r="F55" s="1336"/>
      <c r="G55" s="676"/>
      <c r="H55" s="676"/>
      <c r="I55" s="676"/>
      <c r="J55" s="676"/>
      <c r="K55" s="676"/>
      <c r="L55" s="535"/>
      <c r="M55" s="450"/>
      <c r="N55" s="1030"/>
      <c r="O55" s="1030"/>
      <c r="P55" s="1030"/>
      <c r="Q55" s="1030"/>
      <c r="R55" s="1030"/>
      <c r="S55" s="1030"/>
      <c r="T55" s="1030"/>
      <c r="U55" s="1030"/>
      <c r="V55" s="1030"/>
      <c r="W55" s="1030"/>
      <c r="X55" s="1030"/>
      <c r="Y55" s="1030"/>
    </row>
    <row r="56" spans="1:25" ht="13">
      <c r="A56" s="676"/>
      <c r="B56" s="676"/>
      <c r="C56" s="1336"/>
      <c r="D56" s="1337"/>
      <c r="E56" s="1337"/>
      <c r="F56" s="1336"/>
      <c r="G56" s="676"/>
      <c r="H56" s="676"/>
      <c r="I56" s="676"/>
      <c r="J56" s="676"/>
      <c r="K56" s="676"/>
      <c r="L56" s="535"/>
      <c r="M56" s="450"/>
      <c r="N56" s="1030"/>
      <c r="O56" s="1030"/>
      <c r="P56" s="1030"/>
      <c r="Q56" s="1030"/>
      <c r="R56" s="1030"/>
      <c r="S56" s="1030"/>
      <c r="T56" s="1030"/>
      <c r="U56" s="1030"/>
      <c r="V56" s="1030"/>
      <c r="W56" s="1030"/>
      <c r="X56" s="1030"/>
      <c r="Y56" s="1030"/>
    </row>
    <row r="57" spans="1:25" ht="13">
      <c r="A57" s="676"/>
      <c r="B57" s="676"/>
      <c r="C57" s="1336"/>
      <c r="D57" s="1337"/>
      <c r="E57" s="1337"/>
      <c r="F57" s="1336"/>
      <c r="G57" s="676"/>
      <c r="H57" s="676"/>
      <c r="I57" s="676"/>
      <c r="J57" s="676"/>
      <c r="K57" s="676"/>
      <c r="L57" s="535"/>
      <c r="M57" s="450"/>
      <c r="N57" s="1030"/>
      <c r="O57" s="1030"/>
      <c r="P57" s="1030"/>
      <c r="Q57" s="1030"/>
      <c r="R57" s="1030"/>
      <c r="S57" s="1030"/>
      <c r="T57" s="1030"/>
      <c r="U57" s="1030"/>
      <c r="V57" s="1030"/>
      <c r="W57" s="1030"/>
      <c r="X57" s="1030"/>
      <c r="Y57" s="1030"/>
    </row>
    <row r="58" spans="1:25" ht="13">
      <c r="A58" s="676"/>
      <c r="B58" s="676"/>
      <c r="C58" s="1336"/>
      <c r="D58" s="1337"/>
      <c r="E58" s="1337"/>
      <c r="F58" s="1336"/>
      <c r="G58" s="676"/>
      <c r="H58" s="676"/>
      <c r="I58" s="676"/>
      <c r="J58" s="676"/>
      <c r="K58" s="676"/>
      <c r="L58" s="535"/>
      <c r="M58" s="450"/>
      <c r="N58" s="1030"/>
      <c r="O58" s="1030"/>
      <c r="P58" s="1030"/>
      <c r="Q58" s="1030"/>
      <c r="R58" s="1030"/>
      <c r="S58" s="1030"/>
      <c r="T58" s="1030"/>
      <c r="U58" s="1030"/>
      <c r="V58" s="1030"/>
      <c r="W58" s="1030"/>
      <c r="X58" s="1030"/>
      <c r="Y58" s="1030"/>
    </row>
    <row r="59" spans="1:25" ht="13">
      <c r="A59" s="676"/>
      <c r="B59" s="676"/>
      <c r="C59" s="1336"/>
      <c r="D59" s="1336"/>
      <c r="E59" s="1336"/>
      <c r="F59" s="1336"/>
      <c r="G59" s="676"/>
      <c r="H59" s="676"/>
      <c r="I59" s="676"/>
      <c r="J59" s="676"/>
      <c r="K59" s="676"/>
      <c r="L59" s="535"/>
      <c r="M59" s="450"/>
      <c r="N59" s="1030"/>
      <c r="O59" s="1030"/>
      <c r="P59" s="1030"/>
      <c r="Q59" s="1030"/>
      <c r="R59" s="1030"/>
      <c r="S59" s="1030"/>
      <c r="T59" s="1030"/>
      <c r="U59" s="1030"/>
      <c r="V59" s="1030"/>
      <c r="W59" s="1030"/>
      <c r="X59" s="1030"/>
      <c r="Y59" s="1030"/>
    </row>
    <row r="60" spans="1:25" ht="7.5" customHeight="1">
      <c r="A60" s="676"/>
      <c r="B60" s="676"/>
      <c r="C60" s="1078"/>
      <c r="D60" s="1078"/>
      <c r="E60" s="1078"/>
      <c r="F60" s="1078"/>
      <c r="G60" s="1078"/>
      <c r="H60" s="676"/>
      <c r="I60" s="676"/>
      <c r="J60" s="676"/>
      <c r="K60" s="676"/>
      <c r="L60" s="535"/>
      <c r="M60" s="450"/>
      <c r="N60" s="1030"/>
      <c r="O60" s="1030"/>
      <c r="P60" s="1030"/>
      <c r="Q60" s="1030"/>
      <c r="R60" s="1030"/>
      <c r="S60" s="1030"/>
      <c r="T60" s="1030"/>
      <c r="U60" s="1030"/>
      <c r="V60" s="1030"/>
      <c r="W60" s="1030"/>
      <c r="X60" s="1030"/>
      <c r="Y60" s="1030"/>
    </row>
    <row r="61" spans="1:25" ht="13">
      <c r="A61" s="676"/>
      <c r="B61" s="676"/>
      <c r="C61" s="1338" t="s">
        <v>1596</v>
      </c>
      <c r="D61" s="1336"/>
      <c r="E61" s="1336"/>
      <c r="F61" s="1336"/>
      <c r="G61" s="1336"/>
      <c r="H61" s="676"/>
      <c r="I61" s="676"/>
      <c r="J61" s="676"/>
      <c r="K61" s="676"/>
      <c r="L61" s="535"/>
      <c r="M61" s="450"/>
      <c r="N61" s="1030"/>
      <c r="O61" s="1030"/>
      <c r="P61" s="1030"/>
      <c r="Q61" s="1030"/>
      <c r="R61" s="1030"/>
      <c r="S61" s="1030"/>
      <c r="T61" s="1030"/>
      <c r="U61" s="1030"/>
      <c r="V61" s="1030"/>
      <c r="W61" s="1030"/>
      <c r="X61" s="1030"/>
      <c r="Y61" s="1030"/>
    </row>
    <row r="62" spans="1:25" ht="13">
      <c r="A62" s="676"/>
      <c r="B62" s="676"/>
      <c r="C62" s="676"/>
      <c r="D62" s="676"/>
      <c r="E62" s="676"/>
      <c r="F62" s="676"/>
      <c r="G62" s="676"/>
      <c r="H62" s="676"/>
      <c r="I62" s="676"/>
      <c r="J62" s="676"/>
      <c r="K62" s="676"/>
      <c r="L62" s="535"/>
      <c r="M62" s="450"/>
      <c r="N62" s="1030"/>
      <c r="O62" s="1030"/>
      <c r="P62" s="1030"/>
      <c r="Q62" s="1030"/>
      <c r="R62" s="1030"/>
      <c r="S62" s="1030"/>
      <c r="T62" s="1030"/>
      <c r="U62" s="1030"/>
      <c r="V62" s="1030"/>
      <c r="W62" s="1030"/>
      <c r="X62" s="1030"/>
      <c r="Y62" s="1030"/>
    </row>
    <row r="63" spans="1:25" ht="34.5" customHeight="1">
      <c r="A63" s="676"/>
      <c r="B63" s="676"/>
      <c r="C63" s="1470" t="s">
        <v>1597</v>
      </c>
      <c r="D63" s="1336"/>
      <c r="E63" s="1336"/>
      <c r="F63" s="1336"/>
      <c r="G63" s="1336"/>
      <c r="H63" s="1336"/>
      <c r="I63" s="1336"/>
      <c r="J63" s="528"/>
      <c r="K63" s="528"/>
      <c r="L63" s="535"/>
      <c r="M63" s="1030"/>
      <c r="N63" s="1030"/>
      <c r="O63" s="1030"/>
      <c r="P63" s="1030"/>
      <c r="Q63" s="1030"/>
      <c r="R63" s="1030"/>
      <c r="S63" s="1030"/>
      <c r="T63" s="1030"/>
      <c r="U63" s="1030"/>
      <c r="V63" s="1030"/>
      <c r="W63" s="1030"/>
      <c r="X63" s="1030"/>
      <c r="Y63" s="1030"/>
    </row>
    <row r="64" spans="1:25" ht="15.75" customHeight="1">
      <c r="A64" s="506"/>
      <c r="B64" s="506"/>
      <c r="C64" s="914"/>
      <c r="D64" s="1538" t="s">
        <v>434</v>
      </c>
      <c r="E64" s="1449"/>
      <c r="F64" s="1449"/>
      <c r="G64" s="1539">
        <v>2024</v>
      </c>
      <c r="H64" s="1449"/>
      <c r="I64" s="1449"/>
      <c r="J64" s="528"/>
      <c r="K64" s="528"/>
      <c r="L64" s="535"/>
      <c r="M64" s="347"/>
      <c r="N64" s="347"/>
      <c r="O64" s="347"/>
      <c r="P64" s="347"/>
      <c r="Q64" s="347"/>
      <c r="R64" s="347"/>
      <c r="S64" s="347"/>
      <c r="T64" s="347"/>
      <c r="U64" s="347"/>
      <c r="V64" s="347"/>
      <c r="W64" s="347"/>
      <c r="X64" s="347"/>
      <c r="Y64" s="347"/>
    </row>
    <row r="65" spans="1:25" ht="17.25" customHeight="1">
      <c r="A65" s="506"/>
      <c r="B65" s="506"/>
      <c r="C65" s="1079"/>
      <c r="D65" s="1079" t="s">
        <v>1598</v>
      </c>
      <c r="E65" s="1079" t="s">
        <v>1599</v>
      </c>
      <c r="F65" s="1079" t="s">
        <v>1600</v>
      </c>
      <c r="G65" s="1079" t="s">
        <v>1598</v>
      </c>
      <c r="H65" s="1079" t="s">
        <v>1599</v>
      </c>
      <c r="I65" s="1079" t="s">
        <v>1600</v>
      </c>
      <c r="J65" s="1080"/>
      <c r="K65" s="1080"/>
      <c r="L65" s="535"/>
      <c r="M65" s="347"/>
      <c r="N65" s="347"/>
      <c r="O65" s="347"/>
      <c r="P65" s="347"/>
      <c r="Q65" s="347"/>
      <c r="R65" s="347"/>
      <c r="S65" s="347"/>
      <c r="T65" s="347"/>
      <c r="U65" s="347"/>
      <c r="V65" s="347"/>
      <c r="W65" s="347"/>
      <c r="X65" s="347"/>
      <c r="Y65" s="347"/>
    </row>
    <row r="66" spans="1:25" ht="15.75" customHeight="1">
      <c r="A66" s="506"/>
      <c r="B66" s="506"/>
      <c r="C66" s="1081" t="s">
        <v>145</v>
      </c>
      <c r="D66" s="1082" t="s">
        <v>1601</v>
      </c>
      <c r="E66" s="1082" t="s">
        <v>1602</v>
      </c>
      <c r="F66" s="1083" t="s">
        <v>1603</v>
      </c>
      <c r="G66" s="1082" t="s">
        <v>1604</v>
      </c>
      <c r="H66" s="1082" t="s">
        <v>1605</v>
      </c>
      <c r="I66" s="1084" t="s">
        <v>1606</v>
      </c>
      <c r="J66" s="1085"/>
      <c r="K66" s="1085"/>
      <c r="L66" s="535"/>
      <c r="M66" s="347"/>
      <c r="N66" s="1086"/>
      <c r="O66" s="347"/>
      <c r="P66" s="1087"/>
      <c r="Q66" s="347"/>
      <c r="R66" s="347"/>
      <c r="S66" s="347"/>
      <c r="T66" s="347"/>
      <c r="U66" s="347"/>
      <c r="V66" s="347"/>
      <c r="W66" s="347"/>
      <c r="X66" s="347"/>
      <c r="Y66" s="347"/>
    </row>
    <row r="67" spans="1:25" ht="15.75" customHeight="1">
      <c r="A67" s="506"/>
      <c r="B67" s="506"/>
      <c r="C67" s="1067" t="s">
        <v>1607</v>
      </c>
      <c r="D67" s="679" t="s">
        <v>1608</v>
      </c>
      <c r="E67" s="679" t="s">
        <v>1609</v>
      </c>
      <c r="F67" s="1088" t="s">
        <v>1610</v>
      </c>
      <c r="G67" s="679" t="s">
        <v>1611</v>
      </c>
      <c r="H67" s="679" t="s">
        <v>1612</v>
      </c>
      <c r="I67" s="1089" t="s">
        <v>1613</v>
      </c>
      <c r="J67" s="1090"/>
      <c r="K67" s="1090"/>
      <c r="L67" s="535"/>
      <c r="M67" s="347"/>
      <c r="N67" s="1086"/>
      <c r="O67" s="347"/>
      <c r="P67" s="1087"/>
      <c r="Q67" s="347"/>
      <c r="R67" s="347"/>
      <c r="S67" s="347"/>
      <c r="T67" s="347"/>
      <c r="U67" s="347"/>
      <c r="V67" s="347"/>
      <c r="W67" s="347"/>
      <c r="X67" s="347"/>
      <c r="Y67" s="347"/>
    </row>
    <row r="68" spans="1:25" ht="15.75" customHeight="1">
      <c r="A68" s="506"/>
      <c r="B68" s="506"/>
      <c r="C68" s="1068" t="s">
        <v>1188</v>
      </c>
      <c r="D68" s="680" t="s">
        <v>1123</v>
      </c>
      <c r="E68" s="680" t="s">
        <v>1123</v>
      </c>
      <c r="F68" s="1091" t="s">
        <v>1614</v>
      </c>
      <c r="G68" s="680" t="s">
        <v>1615</v>
      </c>
      <c r="H68" s="680" t="s">
        <v>1616</v>
      </c>
      <c r="I68" s="1092" t="s">
        <v>1606</v>
      </c>
      <c r="J68" s="1090"/>
      <c r="K68" s="1090"/>
      <c r="L68" s="535"/>
      <c r="M68" s="347"/>
      <c r="N68" s="1086"/>
      <c r="O68" s="347"/>
      <c r="P68" s="1087"/>
      <c r="Q68" s="347"/>
      <c r="R68" s="347"/>
      <c r="S68" s="347"/>
      <c r="T68" s="347"/>
      <c r="U68" s="347"/>
      <c r="V68" s="347"/>
      <c r="W68" s="347"/>
      <c r="X68" s="347"/>
      <c r="Y68" s="347"/>
    </row>
    <row r="69" spans="1:25" ht="15.75" customHeight="1">
      <c r="A69" s="506"/>
      <c r="B69" s="506"/>
      <c r="C69" s="1068" t="s">
        <v>1189</v>
      </c>
      <c r="D69" s="680" t="s">
        <v>1617</v>
      </c>
      <c r="E69" s="680" t="s">
        <v>1618</v>
      </c>
      <c r="F69" s="1091" t="s">
        <v>1619</v>
      </c>
      <c r="G69" s="680" t="s">
        <v>1620</v>
      </c>
      <c r="H69" s="680" t="s">
        <v>1621</v>
      </c>
      <c r="I69" s="1092" t="s">
        <v>1606</v>
      </c>
      <c r="J69" s="1090"/>
      <c r="K69" s="1090"/>
      <c r="L69" s="535"/>
      <c r="M69" s="347"/>
      <c r="N69" s="1086"/>
      <c r="O69" s="347"/>
      <c r="P69" s="1087"/>
      <c r="Q69" s="347"/>
      <c r="R69" s="347"/>
      <c r="S69" s="347"/>
      <c r="T69" s="347"/>
      <c r="U69" s="347"/>
      <c r="V69" s="347"/>
      <c r="W69" s="347"/>
      <c r="X69" s="347"/>
      <c r="Y69" s="347"/>
    </row>
    <row r="70" spans="1:25" ht="15.75" customHeight="1">
      <c r="A70" s="506"/>
      <c r="B70" s="506"/>
      <c r="C70" s="1081" t="s">
        <v>1218</v>
      </c>
      <c r="D70" s="1082" t="s">
        <v>1622</v>
      </c>
      <c r="E70" s="1082" t="s">
        <v>1623</v>
      </c>
      <c r="F70" s="1083" t="s">
        <v>1624</v>
      </c>
      <c r="G70" s="1082" t="s">
        <v>1625</v>
      </c>
      <c r="H70" s="1082" t="s">
        <v>1117</v>
      </c>
      <c r="I70" s="1084" t="s">
        <v>1626</v>
      </c>
      <c r="J70" s="1085"/>
      <c r="K70" s="1085"/>
      <c r="L70" s="535"/>
      <c r="M70" s="347"/>
      <c r="N70" s="1086"/>
      <c r="O70" s="347"/>
      <c r="P70" s="1087"/>
      <c r="Q70" s="347"/>
      <c r="R70" s="347"/>
      <c r="S70" s="347"/>
      <c r="T70" s="347"/>
      <c r="U70" s="347"/>
      <c r="V70" s="347"/>
      <c r="W70" s="347"/>
      <c r="X70" s="347"/>
      <c r="Y70" s="347"/>
    </row>
    <row r="71" spans="1:25" ht="15.75" customHeight="1">
      <c r="A71" s="506"/>
      <c r="B71" s="506"/>
      <c r="C71" s="1068" t="s">
        <v>1607</v>
      </c>
      <c r="D71" s="680" t="s">
        <v>1089</v>
      </c>
      <c r="E71" s="680" t="s">
        <v>849</v>
      </c>
      <c r="F71" s="1091" t="s">
        <v>1627</v>
      </c>
      <c r="G71" s="680" t="s">
        <v>975</v>
      </c>
      <c r="H71" s="680" t="s">
        <v>1628</v>
      </c>
      <c r="I71" s="1092" t="s">
        <v>1629</v>
      </c>
      <c r="J71" s="1090"/>
      <c r="K71" s="1090"/>
      <c r="L71" s="535"/>
      <c r="M71" s="347"/>
      <c r="N71" s="1086"/>
      <c r="O71" s="347"/>
      <c r="P71" s="1087"/>
      <c r="Q71" s="347"/>
      <c r="R71" s="347"/>
      <c r="S71" s="347"/>
      <c r="T71" s="347"/>
      <c r="U71" s="347"/>
      <c r="V71" s="347"/>
      <c r="W71" s="347"/>
      <c r="X71" s="347"/>
      <c r="Y71" s="347"/>
    </row>
    <row r="72" spans="1:25" ht="15.75" customHeight="1">
      <c r="A72" s="506"/>
      <c r="B72" s="506"/>
      <c r="C72" s="1068" t="s">
        <v>1188</v>
      </c>
      <c r="D72" s="680" t="s">
        <v>1630</v>
      </c>
      <c r="E72" s="680" t="s">
        <v>1631</v>
      </c>
      <c r="F72" s="1091" t="s">
        <v>1632</v>
      </c>
      <c r="G72" s="680" t="s">
        <v>1633</v>
      </c>
      <c r="H72" s="680" t="s">
        <v>1036</v>
      </c>
      <c r="I72" s="1092" t="s">
        <v>1634</v>
      </c>
      <c r="J72" s="1090"/>
      <c r="K72" s="1090"/>
      <c r="L72" s="535"/>
      <c r="M72" s="347"/>
      <c r="N72" s="1086"/>
      <c r="O72" s="347"/>
      <c r="P72" s="1087"/>
      <c r="Q72" s="347"/>
      <c r="R72" s="347"/>
      <c r="S72" s="347"/>
      <c r="T72" s="347"/>
      <c r="U72" s="347"/>
      <c r="V72" s="347"/>
      <c r="W72" s="347"/>
      <c r="X72" s="347"/>
      <c r="Y72" s="347"/>
    </row>
    <row r="73" spans="1:25" ht="15.75" customHeight="1">
      <c r="A73" s="506"/>
      <c r="B73" s="506"/>
      <c r="C73" s="1068" t="s">
        <v>1189</v>
      </c>
      <c r="D73" s="680" t="s">
        <v>1635</v>
      </c>
      <c r="E73" s="680" t="s">
        <v>1636</v>
      </c>
      <c r="F73" s="1091" t="s">
        <v>1637</v>
      </c>
      <c r="G73" s="680" t="s">
        <v>1638</v>
      </c>
      <c r="H73" s="680" t="s">
        <v>1639</v>
      </c>
      <c r="I73" s="1092" t="s">
        <v>1640</v>
      </c>
      <c r="J73" s="1090"/>
      <c r="K73" s="1090"/>
      <c r="L73" s="535"/>
      <c r="M73" s="347"/>
      <c r="N73" s="1086"/>
      <c r="O73" s="347"/>
      <c r="P73" s="1087"/>
      <c r="Q73" s="347"/>
      <c r="R73" s="347"/>
      <c r="S73" s="347"/>
      <c r="T73" s="347"/>
      <c r="U73" s="347"/>
      <c r="V73" s="347"/>
      <c r="W73" s="347"/>
      <c r="X73" s="347"/>
      <c r="Y73" s="347"/>
    </row>
    <row r="74" spans="1:25" ht="15.75" customHeight="1">
      <c r="A74" s="506"/>
      <c r="B74" s="506"/>
      <c r="C74" s="1081" t="s">
        <v>143</v>
      </c>
      <c r="D74" s="1082" t="s">
        <v>1641</v>
      </c>
      <c r="E74" s="1082" t="s">
        <v>1642</v>
      </c>
      <c r="F74" s="1083" t="s">
        <v>1643</v>
      </c>
      <c r="G74" s="1082" t="s">
        <v>1644</v>
      </c>
      <c r="H74" s="1082" t="s">
        <v>1645</v>
      </c>
      <c r="I74" s="1084" t="s">
        <v>1646</v>
      </c>
      <c r="J74" s="1085"/>
      <c r="K74" s="1085"/>
      <c r="L74" s="535"/>
      <c r="M74" s="347"/>
      <c r="N74" s="1086"/>
      <c r="O74" s="347"/>
      <c r="P74" s="1087"/>
      <c r="Q74" s="347"/>
      <c r="R74" s="347"/>
      <c r="S74" s="347"/>
      <c r="T74" s="347"/>
      <c r="U74" s="347"/>
      <c r="V74" s="347"/>
      <c r="W74" s="347"/>
      <c r="X74" s="347"/>
      <c r="Y74" s="347"/>
    </row>
    <row r="75" spans="1:25" ht="15.75" customHeight="1">
      <c r="A75" s="506"/>
      <c r="B75" s="506"/>
      <c r="C75" s="1068" t="s">
        <v>1607</v>
      </c>
      <c r="D75" s="680" t="s">
        <v>1647</v>
      </c>
      <c r="E75" s="680" t="s">
        <v>1647</v>
      </c>
      <c r="F75" s="1091" t="s">
        <v>1614</v>
      </c>
      <c r="G75" s="680" t="s">
        <v>1648</v>
      </c>
      <c r="H75" s="680" t="s">
        <v>1648</v>
      </c>
      <c r="I75" s="1092" t="s">
        <v>1614</v>
      </c>
      <c r="J75" s="1090"/>
      <c r="K75" s="1090"/>
      <c r="L75" s="535"/>
      <c r="M75" s="347"/>
      <c r="N75" s="1086"/>
      <c r="O75" s="347"/>
      <c r="P75" s="1087"/>
      <c r="Q75" s="347"/>
      <c r="R75" s="347"/>
      <c r="S75" s="347"/>
      <c r="T75" s="347"/>
      <c r="U75" s="347"/>
      <c r="V75" s="347"/>
      <c r="W75" s="347"/>
      <c r="X75" s="347"/>
      <c r="Y75" s="347"/>
    </row>
    <row r="76" spans="1:25" ht="15.75" customHeight="1">
      <c r="A76" s="506"/>
      <c r="B76" s="506"/>
      <c r="C76" s="1068" t="s">
        <v>1188</v>
      </c>
      <c r="D76" s="680" t="s">
        <v>1649</v>
      </c>
      <c r="E76" s="680" t="s">
        <v>1650</v>
      </c>
      <c r="F76" s="1091" t="s">
        <v>1651</v>
      </c>
      <c r="G76" s="680" t="s">
        <v>1652</v>
      </c>
      <c r="H76" s="680" t="s">
        <v>1653</v>
      </c>
      <c r="I76" s="1092" t="s">
        <v>1603</v>
      </c>
      <c r="J76" s="1090"/>
      <c r="K76" s="1090"/>
      <c r="L76" s="535"/>
      <c r="M76" s="347"/>
      <c r="N76" s="1086"/>
      <c r="O76" s="347"/>
      <c r="P76" s="1087"/>
      <c r="Q76" s="347"/>
      <c r="R76" s="347"/>
      <c r="S76" s="347"/>
      <c r="T76" s="347"/>
      <c r="U76" s="347"/>
      <c r="V76" s="347"/>
      <c r="W76" s="347"/>
      <c r="X76" s="347"/>
      <c r="Y76" s="347"/>
    </row>
    <row r="77" spans="1:25" ht="15.75" customHeight="1">
      <c r="A77" s="506"/>
      <c r="B77" s="506"/>
      <c r="C77" s="1068" t="s">
        <v>1189</v>
      </c>
      <c r="D77" s="680" t="s">
        <v>1654</v>
      </c>
      <c r="E77" s="680" t="s">
        <v>1655</v>
      </c>
      <c r="F77" s="1091" t="s">
        <v>1656</v>
      </c>
      <c r="G77" s="680" t="s">
        <v>1657</v>
      </c>
      <c r="H77" s="680" t="s">
        <v>1658</v>
      </c>
      <c r="I77" s="1092" t="s">
        <v>1659</v>
      </c>
      <c r="J77" s="1090"/>
      <c r="K77" s="1090"/>
      <c r="L77" s="535"/>
      <c r="M77" s="347"/>
      <c r="N77" s="1086"/>
      <c r="O77" s="347"/>
      <c r="P77" s="1087"/>
      <c r="Q77" s="347"/>
      <c r="R77" s="347"/>
      <c r="S77" s="347"/>
      <c r="T77" s="347"/>
      <c r="U77" s="347"/>
      <c r="V77" s="347"/>
      <c r="W77" s="347"/>
      <c r="X77" s="347"/>
      <c r="Y77" s="347"/>
    </row>
    <row r="78" spans="1:25" ht="15.75" customHeight="1">
      <c r="A78" s="506"/>
      <c r="B78" s="506"/>
      <c r="C78" s="1081" t="s">
        <v>42</v>
      </c>
      <c r="D78" s="1082" t="s">
        <v>1660</v>
      </c>
      <c r="E78" s="1082" t="s">
        <v>1661</v>
      </c>
      <c r="F78" s="1083" t="s">
        <v>1629</v>
      </c>
      <c r="G78" s="1082" t="s">
        <v>1662</v>
      </c>
      <c r="H78" s="1082" t="s">
        <v>1663</v>
      </c>
      <c r="I78" s="1084" t="s">
        <v>1664</v>
      </c>
      <c r="J78" s="1085"/>
      <c r="K78" s="1085"/>
      <c r="L78" s="535"/>
      <c r="M78" s="347"/>
      <c r="N78" s="1086"/>
      <c r="O78" s="347"/>
      <c r="P78" s="1087"/>
      <c r="Q78" s="347"/>
      <c r="R78" s="347"/>
      <c r="S78" s="347"/>
      <c r="T78" s="347"/>
      <c r="U78" s="347"/>
      <c r="V78" s="347"/>
      <c r="W78" s="347"/>
      <c r="X78" s="347"/>
      <c r="Y78" s="347"/>
    </row>
    <row r="79" spans="1:25" ht="15.75" customHeight="1">
      <c r="A79" s="506"/>
      <c r="B79" s="506"/>
      <c r="C79" s="1068" t="s">
        <v>1607</v>
      </c>
      <c r="D79" s="680" t="s">
        <v>1665</v>
      </c>
      <c r="E79" s="680" t="s">
        <v>1666</v>
      </c>
      <c r="F79" s="1091" t="s">
        <v>1667</v>
      </c>
      <c r="G79" s="680" t="s">
        <v>1668</v>
      </c>
      <c r="H79" s="680" t="s">
        <v>1669</v>
      </c>
      <c r="I79" s="1092" t="s">
        <v>1670</v>
      </c>
      <c r="J79" s="1090"/>
      <c r="K79" s="1090"/>
      <c r="L79" s="535"/>
      <c r="M79" s="347"/>
      <c r="N79" s="1086"/>
      <c r="O79" s="347"/>
      <c r="P79" s="1087"/>
      <c r="Q79" s="347"/>
      <c r="R79" s="347"/>
      <c r="S79" s="347"/>
      <c r="T79" s="347"/>
      <c r="U79" s="347"/>
      <c r="V79" s="347"/>
      <c r="W79" s="347"/>
      <c r="X79" s="347"/>
      <c r="Y79" s="347"/>
    </row>
    <row r="80" spans="1:25" ht="15.75" customHeight="1">
      <c r="A80" s="506"/>
      <c r="B80" s="506"/>
      <c r="C80" s="1068" t="s">
        <v>1188</v>
      </c>
      <c r="D80" s="680" t="s">
        <v>1671</v>
      </c>
      <c r="E80" s="680" t="s">
        <v>1672</v>
      </c>
      <c r="F80" s="1091" t="s">
        <v>1673</v>
      </c>
      <c r="G80" s="680" t="s">
        <v>1674</v>
      </c>
      <c r="H80" s="680" t="s">
        <v>1675</v>
      </c>
      <c r="I80" s="1092" t="s">
        <v>1676</v>
      </c>
      <c r="J80" s="1090"/>
      <c r="K80" s="1090"/>
      <c r="L80" s="535"/>
      <c r="M80" s="347"/>
      <c r="N80" s="1086"/>
      <c r="O80" s="347"/>
      <c r="P80" s="1087"/>
      <c r="Q80" s="347"/>
      <c r="R80" s="347"/>
      <c r="S80" s="347"/>
      <c r="T80" s="347"/>
      <c r="U80" s="347"/>
      <c r="V80" s="347"/>
      <c r="W80" s="347"/>
      <c r="X80" s="347"/>
      <c r="Y80" s="347"/>
    </row>
    <row r="81" spans="1:25" ht="15.75" customHeight="1">
      <c r="A81" s="506"/>
      <c r="B81" s="506"/>
      <c r="C81" s="1068" t="s">
        <v>1189</v>
      </c>
      <c r="D81" s="680" t="s">
        <v>1677</v>
      </c>
      <c r="E81" s="680" t="s">
        <v>1678</v>
      </c>
      <c r="F81" s="1091" t="s">
        <v>1664</v>
      </c>
      <c r="G81" s="680" t="s">
        <v>1679</v>
      </c>
      <c r="H81" s="680" t="s">
        <v>1680</v>
      </c>
      <c r="I81" s="1092" t="s">
        <v>1626</v>
      </c>
      <c r="J81" s="1090"/>
      <c r="K81" s="1090"/>
      <c r="L81" s="535"/>
      <c r="M81" s="347"/>
      <c r="N81" s="1086"/>
      <c r="O81" s="347"/>
      <c r="P81" s="1087"/>
      <c r="Q81" s="347"/>
      <c r="R81" s="347"/>
      <c r="S81" s="347"/>
      <c r="T81" s="347"/>
      <c r="U81" s="347"/>
      <c r="V81" s="347"/>
      <c r="W81" s="347"/>
      <c r="X81" s="347"/>
      <c r="Y81" s="347"/>
    </row>
    <row r="82" spans="1:25" ht="15.75" customHeight="1">
      <c r="A82" s="506"/>
      <c r="B82" s="506"/>
      <c r="C82" s="1081" t="s">
        <v>43</v>
      </c>
      <c r="D82" s="1082" t="s">
        <v>1681</v>
      </c>
      <c r="E82" s="1082" t="s">
        <v>1682</v>
      </c>
      <c r="F82" s="1083" t="s">
        <v>1683</v>
      </c>
      <c r="G82" s="1082" t="s">
        <v>1684</v>
      </c>
      <c r="H82" s="1082" t="s">
        <v>1685</v>
      </c>
      <c r="I82" s="1084" t="s">
        <v>1686</v>
      </c>
      <c r="J82" s="1085"/>
      <c r="K82" s="1085"/>
      <c r="L82" s="535"/>
      <c r="M82" s="347"/>
      <c r="N82" s="1086"/>
      <c r="O82" s="347"/>
      <c r="P82" s="1087"/>
      <c r="Q82" s="347"/>
      <c r="R82" s="347"/>
      <c r="S82" s="347"/>
      <c r="T82" s="347"/>
      <c r="U82" s="347"/>
      <c r="V82" s="347"/>
      <c r="W82" s="347"/>
      <c r="X82" s="347"/>
      <c r="Y82" s="347"/>
    </row>
    <row r="83" spans="1:25" ht="15.75" customHeight="1">
      <c r="A83" s="506"/>
      <c r="B83" s="506"/>
      <c r="C83" s="1068" t="s">
        <v>1607</v>
      </c>
      <c r="D83" s="680" t="s">
        <v>1687</v>
      </c>
      <c r="E83" s="680" t="s">
        <v>921</v>
      </c>
      <c r="F83" s="1091" t="s">
        <v>1688</v>
      </c>
      <c r="G83" s="680" t="s">
        <v>1689</v>
      </c>
      <c r="H83" s="680" t="s">
        <v>1690</v>
      </c>
      <c r="I83" s="1092" t="s">
        <v>1691</v>
      </c>
      <c r="J83" s="1090"/>
      <c r="K83" s="1090"/>
      <c r="L83" s="535"/>
      <c r="M83" s="347"/>
      <c r="N83" s="1086"/>
      <c r="O83" s="347"/>
      <c r="P83" s="1087"/>
      <c r="Q83" s="347"/>
      <c r="R83" s="347"/>
      <c r="S83" s="347"/>
      <c r="T83" s="347"/>
      <c r="U83" s="347"/>
      <c r="V83" s="347"/>
      <c r="W83" s="347"/>
      <c r="X83" s="347"/>
      <c r="Y83" s="347"/>
    </row>
    <row r="84" spans="1:25" ht="15.75" customHeight="1">
      <c r="A84" s="506"/>
      <c r="B84" s="506"/>
      <c r="C84" s="1068" t="s">
        <v>1188</v>
      </c>
      <c r="D84" s="680" t="s">
        <v>1692</v>
      </c>
      <c r="E84" s="680" t="s">
        <v>1693</v>
      </c>
      <c r="F84" s="1091" t="s">
        <v>1651</v>
      </c>
      <c r="G84" s="680" t="s">
        <v>1694</v>
      </c>
      <c r="H84" s="680" t="s">
        <v>1695</v>
      </c>
      <c r="I84" s="1092" t="s">
        <v>1696</v>
      </c>
      <c r="J84" s="1090"/>
      <c r="K84" s="1090"/>
      <c r="L84" s="535"/>
      <c r="M84" s="347"/>
      <c r="N84" s="1086"/>
      <c r="O84" s="347"/>
      <c r="P84" s="1087"/>
      <c r="Q84" s="347"/>
      <c r="R84" s="347"/>
      <c r="S84" s="347"/>
      <c r="T84" s="347"/>
      <c r="U84" s="347"/>
      <c r="V84" s="347"/>
      <c r="W84" s="347"/>
      <c r="X84" s="347"/>
      <c r="Y84" s="347"/>
    </row>
    <row r="85" spans="1:25" ht="15.75" customHeight="1">
      <c r="A85" s="506"/>
      <c r="B85" s="506"/>
      <c r="C85" s="1068" t="s">
        <v>1189</v>
      </c>
      <c r="D85" s="680" t="s">
        <v>1697</v>
      </c>
      <c r="E85" s="680" t="s">
        <v>1698</v>
      </c>
      <c r="F85" s="1091" t="s">
        <v>1699</v>
      </c>
      <c r="G85" s="680" t="s">
        <v>1700</v>
      </c>
      <c r="H85" s="680" t="s">
        <v>1701</v>
      </c>
      <c r="I85" s="1092" t="s">
        <v>1702</v>
      </c>
      <c r="J85" s="1090"/>
      <c r="K85" s="1090"/>
      <c r="L85" s="535"/>
      <c r="M85" s="347"/>
      <c r="N85" s="1086"/>
      <c r="O85" s="347"/>
      <c r="P85" s="1087"/>
      <c r="Q85" s="347"/>
      <c r="R85" s="347"/>
      <c r="S85" s="347"/>
      <c r="T85" s="347"/>
      <c r="U85" s="347"/>
      <c r="V85" s="347"/>
      <c r="W85" s="347"/>
      <c r="X85" s="347"/>
      <c r="Y85" s="347"/>
    </row>
    <row r="86" spans="1:25" ht="15.75" customHeight="1">
      <c r="A86" s="506"/>
      <c r="B86" s="506"/>
      <c r="C86" s="1081" t="s">
        <v>144</v>
      </c>
      <c r="D86" s="1082" t="s">
        <v>1703</v>
      </c>
      <c r="E86" s="1082" t="s">
        <v>1704</v>
      </c>
      <c r="F86" s="1083" t="s">
        <v>1606</v>
      </c>
      <c r="G86" s="1082" t="s">
        <v>1705</v>
      </c>
      <c r="H86" s="1082" t="s">
        <v>1706</v>
      </c>
      <c r="I86" s="1084" t="s">
        <v>1651</v>
      </c>
      <c r="J86" s="1085"/>
      <c r="K86" s="1085"/>
      <c r="L86" s="535"/>
      <c r="M86" s="347"/>
      <c r="N86" s="1086"/>
      <c r="O86" s="347"/>
      <c r="P86" s="1087"/>
      <c r="Q86" s="347"/>
      <c r="R86" s="347"/>
      <c r="S86" s="347"/>
      <c r="T86" s="347"/>
      <c r="U86" s="347"/>
      <c r="V86" s="347"/>
      <c r="W86" s="347"/>
      <c r="X86" s="347"/>
      <c r="Y86" s="347"/>
    </row>
    <row r="87" spans="1:25" ht="15.75" customHeight="1">
      <c r="A87" s="506"/>
      <c r="B87" s="506"/>
      <c r="C87" s="1068" t="s">
        <v>1607</v>
      </c>
      <c r="D87" s="680" t="s">
        <v>1707</v>
      </c>
      <c r="E87" s="680" t="s">
        <v>1536</v>
      </c>
      <c r="F87" s="1091" t="s">
        <v>1619</v>
      </c>
      <c r="G87" s="680" t="s">
        <v>1708</v>
      </c>
      <c r="H87" s="680" t="s">
        <v>1709</v>
      </c>
      <c r="I87" s="1092" t="s">
        <v>1710</v>
      </c>
      <c r="J87" s="1090"/>
      <c r="K87" s="1090"/>
      <c r="L87" s="535"/>
      <c r="M87" s="347"/>
      <c r="N87" s="1086"/>
      <c r="O87" s="347"/>
      <c r="P87" s="1087"/>
      <c r="Q87" s="347"/>
      <c r="R87" s="347"/>
      <c r="S87" s="347"/>
      <c r="T87" s="347"/>
      <c r="U87" s="347"/>
      <c r="V87" s="347"/>
      <c r="W87" s="347"/>
      <c r="X87" s="347"/>
      <c r="Y87" s="347"/>
    </row>
    <row r="88" spans="1:25" ht="15.75" customHeight="1">
      <c r="A88" s="506"/>
      <c r="B88" s="506"/>
      <c r="C88" s="1068" t="s">
        <v>1188</v>
      </c>
      <c r="D88" s="680" t="s">
        <v>1711</v>
      </c>
      <c r="E88" s="680" t="s">
        <v>1712</v>
      </c>
      <c r="F88" s="1091" t="s">
        <v>1603</v>
      </c>
      <c r="G88" s="680" t="s">
        <v>1713</v>
      </c>
      <c r="H88" s="680" t="s">
        <v>1712</v>
      </c>
      <c r="I88" s="1092" t="s">
        <v>1673</v>
      </c>
      <c r="J88" s="1090"/>
      <c r="K88" s="1090"/>
      <c r="L88" s="535"/>
      <c r="M88" s="347"/>
      <c r="N88" s="1086"/>
      <c r="O88" s="347"/>
      <c r="P88" s="1087"/>
      <c r="Q88" s="347"/>
      <c r="R88" s="347"/>
      <c r="S88" s="347"/>
      <c r="T88" s="347"/>
      <c r="U88" s="347"/>
      <c r="V88" s="347"/>
      <c r="W88" s="347"/>
      <c r="X88" s="347"/>
      <c r="Y88" s="347"/>
    </row>
    <row r="89" spans="1:25" ht="15.75" customHeight="1">
      <c r="A89" s="506"/>
      <c r="B89" s="506"/>
      <c r="C89" s="1068" t="s">
        <v>1189</v>
      </c>
      <c r="D89" s="680" t="s">
        <v>1714</v>
      </c>
      <c r="E89" s="680" t="s">
        <v>1715</v>
      </c>
      <c r="F89" s="1091" t="s">
        <v>1606</v>
      </c>
      <c r="G89" s="680" t="s">
        <v>1716</v>
      </c>
      <c r="H89" s="680" t="s">
        <v>1717</v>
      </c>
      <c r="I89" s="1092" t="s">
        <v>1699</v>
      </c>
      <c r="J89" s="1090"/>
      <c r="K89" s="1090"/>
      <c r="L89" s="535"/>
      <c r="M89" s="347"/>
      <c r="N89" s="1086"/>
      <c r="O89" s="347"/>
      <c r="P89" s="1087"/>
      <c r="Q89" s="347"/>
      <c r="R89" s="347"/>
      <c r="S89" s="347"/>
      <c r="T89" s="347"/>
      <c r="U89" s="347"/>
      <c r="V89" s="347"/>
      <c r="W89" s="347"/>
      <c r="X89" s="347"/>
      <c r="Y89" s="347"/>
    </row>
    <row r="90" spans="1:25" ht="15.75" customHeight="1">
      <c r="A90" s="506"/>
      <c r="B90" s="506"/>
      <c r="C90" s="1081" t="s">
        <v>1718</v>
      </c>
      <c r="D90" s="1082" t="s">
        <v>1719</v>
      </c>
      <c r="E90" s="1082" t="s">
        <v>1719</v>
      </c>
      <c r="F90" s="1083" t="s">
        <v>1614</v>
      </c>
      <c r="G90" s="1082" t="s">
        <v>1720</v>
      </c>
      <c r="H90" s="1082" t="s">
        <v>1720</v>
      </c>
      <c r="I90" s="1084" t="s">
        <v>1614</v>
      </c>
      <c r="J90" s="1085"/>
      <c r="K90" s="1085"/>
      <c r="L90" s="535"/>
      <c r="M90" s="347"/>
      <c r="N90" s="1086"/>
      <c r="O90" s="347"/>
      <c r="P90" s="1087"/>
      <c r="Q90" s="347"/>
      <c r="R90" s="347"/>
      <c r="S90" s="347"/>
      <c r="T90" s="347"/>
      <c r="U90" s="347"/>
      <c r="V90" s="347"/>
      <c r="W90" s="347"/>
      <c r="X90" s="347"/>
      <c r="Y90" s="347"/>
    </row>
    <row r="91" spans="1:25" ht="15.75" customHeight="1">
      <c r="A91" s="506"/>
      <c r="B91" s="506"/>
      <c r="C91" s="1068" t="s">
        <v>1607</v>
      </c>
      <c r="D91" s="680" t="s">
        <v>980</v>
      </c>
      <c r="E91" s="680" t="s">
        <v>980</v>
      </c>
      <c r="F91" s="1091" t="s">
        <v>1614</v>
      </c>
      <c r="G91" s="680" t="s">
        <v>980</v>
      </c>
      <c r="H91" s="680" t="s">
        <v>980</v>
      </c>
      <c r="I91" s="1092" t="s">
        <v>1614</v>
      </c>
      <c r="J91" s="1090"/>
      <c r="K91" s="1090"/>
      <c r="L91" s="535"/>
      <c r="M91" s="347"/>
      <c r="N91" s="1086"/>
      <c r="O91" s="347"/>
      <c r="P91" s="1087"/>
      <c r="Q91" s="347"/>
      <c r="R91" s="347"/>
      <c r="S91" s="347"/>
      <c r="T91" s="347"/>
      <c r="U91" s="347"/>
      <c r="V91" s="347"/>
      <c r="W91" s="347"/>
      <c r="X91" s="347"/>
      <c r="Y91" s="347"/>
    </row>
    <row r="92" spans="1:25" ht="15.75" customHeight="1">
      <c r="A92" s="506"/>
      <c r="B92" s="506"/>
      <c r="C92" s="1068" t="s">
        <v>1188</v>
      </c>
      <c r="D92" s="680" t="s">
        <v>1721</v>
      </c>
      <c r="E92" s="680" t="s">
        <v>1721</v>
      </c>
      <c r="F92" s="1091" t="s">
        <v>1614</v>
      </c>
      <c r="G92" s="680" t="s">
        <v>1722</v>
      </c>
      <c r="H92" s="680" t="s">
        <v>1722</v>
      </c>
      <c r="I92" s="1092" t="s">
        <v>1614</v>
      </c>
      <c r="J92" s="1090"/>
      <c r="K92" s="1090"/>
      <c r="L92" s="535"/>
      <c r="M92" s="347"/>
      <c r="N92" s="1086"/>
      <c r="O92" s="347"/>
      <c r="P92" s="1087"/>
      <c r="Q92" s="347"/>
      <c r="R92" s="347"/>
      <c r="S92" s="347"/>
      <c r="T92" s="347"/>
      <c r="U92" s="347"/>
      <c r="V92" s="347"/>
      <c r="W92" s="347"/>
      <c r="X92" s="347"/>
      <c r="Y92" s="347"/>
    </row>
    <row r="93" spans="1:25" ht="15.75" customHeight="1">
      <c r="A93" s="506"/>
      <c r="B93" s="506"/>
      <c r="C93" s="1068" t="s">
        <v>1189</v>
      </c>
      <c r="D93" s="680" t="s">
        <v>1092</v>
      </c>
      <c r="E93" s="680" t="s">
        <v>1092</v>
      </c>
      <c r="F93" s="1091" t="s">
        <v>1614</v>
      </c>
      <c r="G93" s="680" t="s">
        <v>1091</v>
      </c>
      <c r="H93" s="680" t="s">
        <v>1091</v>
      </c>
      <c r="I93" s="1092" t="s">
        <v>1614</v>
      </c>
      <c r="J93" s="1090"/>
      <c r="K93" s="1090"/>
      <c r="L93" s="535"/>
      <c r="M93" s="347"/>
      <c r="N93" s="1086"/>
      <c r="O93" s="347"/>
      <c r="P93" s="1087"/>
      <c r="Q93" s="347"/>
      <c r="R93" s="347"/>
      <c r="S93" s="347"/>
      <c r="T93" s="347"/>
      <c r="U93" s="347"/>
      <c r="V93" s="347"/>
      <c r="W93" s="347"/>
      <c r="X93" s="347"/>
      <c r="Y93" s="347"/>
    </row>
    <row r="94" spans="1:25" ht="15.75" customHeight="1">
      <c r="A94" s="506"/>
      <c r="B94" s="506"/>
      <c r="C94" s="1081" t="s">
        <v>1221</v>
      </c>
      <c r="D94" s="1082" t="s">
        <v>1723</v>
      </c>
      <c r="E94" s="1082" t="s">
        <v>1049</v>
      </c>
      <c r="F94" s="1083" t="s">
        <v>1724</v>
      </c>
      <c r="G94" s="1082" t="s">
        <v>614</v>
      </c>
      <c r="H94" s="1082" t="s">
        <v>1725</v>
      </c>
      <c r="I94" s="1084" t="s">
        <v>1688</v>
      </c>
      <c r="J94" s="1085"/>
      <c r="K94" s="1085"/>
      <c r="L94" s="535"/>
      <c r="M94" s="347"/>
      <c r="N94" s="1086"/>
      <c r="O94" s="347"/>
      <c r="P94" s="1087"/>
      <c r="Q94" s="347"/>
      <c r="R94" s="347"/>
      <c r="S94" s="347"/>
      <c r="T94" s="347"/>
      <c r="U94" s="347"/>
      <c r="V94" s="347"/>
      <c r="W94" s="347"/>
      <c r="X94" s="347"/>
      <c r="Y94" s="347"/>
    </row>
    <row r="95" spans="1:25" ht="15.75" customHeight="1">
      <c r="A95" s="506"/>
      <c r="B95" s="506"/>
      <c r="C95" s="1068" t="s">
        <v>1607</v>
      </c>
      <c r="D95" s="680" t="s">
        <v>1628</v>
      </c>
      <c r="E95" s="680" t="s">
        <v>1628</v>
      </c>
      <c r="F95" s="1091" t="s">
        <v>1614</v>
      </c>
      <c r="G95" s="680" t="s">
        <v>975</v>
      </c>
      <c r="H95" s="680" t="s">
        <v>975</v>
      </c>
      <c r="I95" s="1092" t="s">
        <v>1614</v>
      </c>
      <c r="J95" s="1090"/>
      <c r="K95" s="1090"/>
      <c r="L95" s="535"/>
      <c r="M95" s="347"/>
      <c r="N95" s="1086"/>
      <c r="O95" s="347"/>
      <c r="P95" s="1087"/>
      <c r="Q95" s="347"/>
      <c r="R95" s="347"/>
      <c r="S95" s="347"/>
      <c r="T95" s="347"/>
      <c r="U95" s="347"/>
      <c r="V95" s="347"/>
      <c r="W95" s="347"/>
      <c r="X95" s="347"/>
      <c r="Y95" s="347"/>
    </row>
    <row r="96" spans="1:25" ht="15.75" customHeight="1">
      <c r="A96" s="506"/>
      <c r="B96" s="506"/>
      <c r="C96" s="1068" t="s">
        <v>1188</v>
      </c>
      <c r="D96" s="680" t="s">
        <v>1726</v>
      </c>
      <c r="E96" s="680" t="s">
        <v>1727</v>
      </c>
      <c r="F96" s="1091" t="s">
        <v>1613</v>
      </c>
      <c r="G96" s="680" t="s">
        <v>1612</v>
      </c>
      <c r="H96" s="680" t="s">
        <v>1728</v>
      </c>
      <c r="I96" s="1092" t="s">
        <v>1710</v>
      </c>
      <c r="J96" s="1090"/>
      <c r="K96" s="1090"/>
      <c r="L96" s="535"/>
      <c r="M96" s="347"/>
      <c r="N96" s="1086"/>
      <c r="O96" s="347"/>
      <c r="P96" s="1087"/>
      <c r="Q96" s="347"/>
      <c r="R96" s="347"/>
      <c r="S96" s="347"/>
      <c r="T96" s="347"/>
      <c r="U96" s="347"/>
      <c r="V96" s="347"/>
      <c r="W96" s="347"/>
      <c r="X96" s="347"/>
      <c r="Y96" s="347"/>
    </row>
    <row r="97" spans="1:25" ht="15.75" customHeight="1">
      <c r="A97" s="506"/>
      <c r="B97" s="506"/>
      <c r="C97" s="1068" t="s">
        <v>1189</v>
      </c>
      <c r="D97" s="680" t="s">
        <v>1729</v>
      </c>
      <c r="E97" s="680" t="s">
        <v>1730</v>
      </c>
      <c r="F97" s="1091" t="s">
        <v>1651</v>
      </c>
      <c r="G97" s="680" t="s">
        <v>1731</v>
      </c>
      <c r="H97" s="680" t="s">
        <v>1647</v>
      </c>
      <c r="I97" s="1092" t="s">
        <v>1691</v>
      </c>
      <c r="J97" s="1090"/>
      <c r="K97" s="1090"/>
      <c r="L97" s="535"/>
      <c r="M97" s="347"/>
      <c r="N97" s="1086"/>
      <c r="O97" s="347"/>
      <c r="P97" s="1087"/>
      <c r="Q97" s="347"/>
      <c r="R97" s="347"/>
      <c r="S97" s="347"/>
      <c r="T97" s="347"/>
      <c r="U97" s="347"/>
      <c r="V97" s="347"/>
      <c r="W97" s="347"/>
      <c r="X97" s="347"/>
      <c r="Y97" s="347"/>
    </row>
    <row r="98" spans="1:25" ht="15.75" customHeight="1">
      <c r="A98" s="506"/>
      <c r="B98" s="506"/>
      <c r="C98" s="1081" t="s">
        <v>1215</v>
      </c>
      <c r="D98" s="1082" t="s">
        <v>1732</v>
      </c>
      <c r="E98" s="1082" t="s">
        <v>1732</v>
      </c>
      <c r="F98" s="1083" t="s">
        <v>1614</v>
      </c>
      <c r="G98" s="1082" t="s">
        <v>1733</v>
      </c>
      <c r="H98" s="1082" t="s">
        <v>1734</v>
      </c>
      <c r="I98" s="1084" t="s">
        <v>1735</v>
      </c>
      <c r="J98" s="1085"/>
      <c r="K98" s="1085"/>
      <c r="L98" s="535"/>
      <c r="M98" s="347"/>
      <c r="N98" s="1086"/>
      <c r="O98" s="347"/>
      <c r="P98" s="1087"/>
      <c r="Q98" s="347"/>
      <c r="R98" s="347"/>
      <c r="S98" s="347"/>
      <c r="T98" s="347"/>
      <c r="U98" s="347"/>
      <c r="V98" s="347"/>
      <c r="W98" s="347"/>
      <c r="X98" s="347"/>
      <c r="Y98" s="347"/>
    </row>
    <row r="99" spans="1:25" ht="15.75" customHeight="1">
      <c r="A99" s="506"/>
      <c r="B99" s="506"/>
      <c r="C99" s="1068" t="s">
        <v>1607</v>
      </c>
      <c r="D99" s="680" t="s">
        <v>1722</v>
      </c>
      <c r="E99" s="680" t="s">
        <v>1722</v>
      </c>
      <c r="F99" s="1091" t="s">
        <v>1614</v>
      </c>
      <c r="G99" s="680" t="s">
        <v>1055</v>
      </c>
      <c r="H99" s="680" t="s">
        <v>978</v>
      </c>
      <c r="I99" s="1092" t="s">
        <v>1736</v>
      </c>
      <c r="J99" s="1090"/>
      <c r="K99" s="1090"/>
      <c r="L99" s="535"/>
      <c r="M99" s="347"/>
      <c r="N99" s="1086"/>
      <c r="O99" s="347"/>
      <c r="P99" s="1087"/>
      <c r="Q99" s="347"/>
      <c r="R99" s="347"/>
      <c r="S99" s="347"/>
      <c r="T99" s="347"/>
      <c r="U99" s="347"/>
      <c r="V99" s="347"/>
      <c r="W99" s="347"/>
      <c r="X99" s="347"/>
      <c r="Y99" s="347"/>
    </row>
    <row r="100" spans="1:25" ht="15.75" customHeight="1">
      <c r="A100" s="506"/>
      <c r="B100" s="506"/>
      <c r="C100" s="1068" t="s">
        <v>1188</v>
      </c>
      <c r="D100" s="680" t="s">
        <v>1737</v>
      </c>
      <c r="E100" s="680" t="s">
        <v>1737</v>
      </c>
      <c r="F100" s="1091" t="s">
        <v>1614</v>
      </c>
      <c r="G100" s="680" t="s">
        <v>1738</v>
      </c>
      <c r="H100" s="680" t="s">
        <v>1739</v>
      </c>
      <c r="I100" s="1092" t="s">
        <v>1646</v>
      </c>
      <c r="J100" s="1090"/>
      <c r="K100" s="1090"/>
      <c r="L100" s="535"/>
      <c r="M100" s="347"/>
      <c r="N100" s="1086"/>
      <c r="O100" s="347"/>
      <c r="P100" s="1087"/>
      <c r="Q100" s="347"/>
      <c r="R100" s="347"/>
      <c r="S100" s="347"/>
      <c r="T100" s="347"/>
      <c r="U100" s="347"/>
      <c r="V100" s="347"/>
      <c r="W100" s="347"/>
      <c r="X100" s="347"/>
      <c r="Y100" s="347"/>
    </row>
    <row r="101" spans="1:25" ht="15.75" customHeight="1">
      <c r="A101" s="506"/>
      <c r="B101" s="506"/>
      <c r="C101" s="1068" t="s">
        <v>1189</v>
      </c>
      <c r="D101" s="680" t="s">
        <v>1740</v>
      </c>
      <c r="E101" s="680" t="s">
        <v>1740</v>
      </c>
      <c r="F101" s="1091" t="s">
        <v>1614</v>
      </c>
      <c r="G101" s="680" t="s">
        <v>1741</v>
      </c>
      <c r="H101" s="680" t="s">
        <v>1742</v>
      </c>
      <c r="I101" s="1092" t="s">
        <v>1627</v>
      </c>
      <c r="J101" s="1090"/>
      <c r="K101" s="1090"/>
      <c r="L101" s="535"/>
      <c r="M101" s="347"/>
      <c r="N101" s="1086"/>
      <c r="O101" s="347"/>
      <c r="P101" s="1087"/>
      <c r="Q101" s="347"/>
      <c r="R101" s="347"/>
      <c r="S101" s="347"/>
      <c r="T101" s="347"/>
      <c r="U101" s="347"/>
      <c r="V101" s="347"/>
      <c r="W101" s="347"/>
      <c r="X101" s="347"/>
      <c r="Y101" s="347"/>
    </row>
    <row r="102" spans="1:25" ht="15.75" customHeight="1">
      <c r="A102" s="506"/>
      <c r="B102" s="506"/>
      <c r="C102" s="1081" t="s">
        <v>86</v>
      </c>
      <c r="D102" s="1082" t="s">
        <v>1743</v>
      </c>
      <c r="E102" s="1082" t="s">
        <v>1744</v>
      </c>
      <c r="F102" s="1083" t="s">
        <v>1676</v>
      </c>
      <c r="G102" s="1082" t="s">
        <v>1745</v>
      </c>
      <c r="H102" s="1082" t="s">
        <v>1746</v>
      </c>
      <c r="I102" s="1084" t="s">
        <v>1736</v>
      </c>
      <c r="J102" s="1085"/>
      <c r="K102" s="1085"/>
      <c r="L102" s="535"/>
      <c r="M102" s="347"/>
      <c r="N102" s="1086"/>
      <c r="O102" s="347"/>
      <c r="P102" s="1087"/>
      <c r="Q102" s="347"/>
      <c r="R102" s="347"/>
      <c r="S102" s="347"/>
      <c r="T102" s="347"/>
      <c r="U102" s="347"/>
      <c r="V102" s="347"/>
      <c r="W102" s="347"/>
      <c r="X102" s="347"/>
      <c r="Y102" s="347"/>
    </row>
    <row r="103" spans="1:25" ht="15.75" customHeight="1">
      <c r="A103" s="506"/>
      <c r="B103" s="506"/>
      <c r="C103" s="1068" t="s">
        <v>1607</v>
      </c>
      <c r="D103" s="680" t="s">
        <v>1747</v>
      </c>
      <c r="E103" s="680" t="s">
        <v>1748</v>
      </c>
      <c r="F103" s="1091" t="s">
        <v>1614</v>
      </c>
      <c r="G103" s="680" t="s">
        <v>1749</v>
      </c>
      <c r="H103" s="680" t="s">
        <v>1750</v>
      </c>
      <c r="I103" s="1092" t="s">
        <v>1627</v>
      </c>
      <c r="J103" s="1090"/>
      <c r="K103" s="1090"/>
      <c r="L103" s="535"/>
      <c r="M103" s="347"/>
      <c r="N103" s="1086"/>
      <c r="O103" s="347"/>
      <c r="P103" s="1087"/>
      <c r="Q103" s="347"/>
      <c r="R103" s="347"/>
      <c r="S103" s="347"/>
      <c r="T103" s="347"/>
      <c r="U103" s="347"/>
      <c r="V103" s="347"/>
      <c r="W103" s="347"/>
      <c r="X103" s="347"/>
      <c r="Y103" s="347"/>
    </row>
    <row r="104" spans="1:25" ht="15.75" customHeight="1">
      <c r="A104" s="506"/>
      <c r="B104" s="506"/>
      <c r="C104" s="1068" t="s">
        <v>1188</v>
      </c>
      <c r="D104" s="680" t="s">
        <v>1751</v>
      </c>
      <c r="E104" s="680" t="s">
        <v>1752</v>
      </c>
      <c r="F104" s="1091" t="s">
        <v>1614</v>
      </c>
      <c r="G104" s="680" t="s">
        <v>1753</v>
      </c>
      <c r="H104" s="680" t="s">
        <v>1075</v>
      </c>
      <c r="I104" s="1092" t="s">
        <v>1754</v>
      </c>
      <c r="J104" s="1090"/>
      <c r="K104" s="1090"/>
      <c r="L104" s="535"/>
      <c r="M104" s="347"/>
      <c r="N104" s="1086"/>
      <c r="O104" s="347"/>
      <c r="P104" s="1087"/>
      <c r="Q104" s="347"/>
      <c r="R104" s="347"/>
      <c r="S104" s="347"/>
      <c r="T104" s="347"/>
      <c r="U104" s="347"/>
      <c r="V104" s="347"/>
      <c r="W104" s="347"/>
      <c r="X104" s="347"/>
      <c r="Y104" s="347"/>
    </row>
    <row r="105" spans="1:25" ht="15.75" customHeight="1">
      <c r="A105" s="506"/>
      <c r="B105" s="506"/>
      <c r="C105" s="1068" t="s">
        <v>1189</v>
      </c>
      <c r="D105" s="680" t="s">
        <v>1755</v>
      </c>
      <c r="E105" s="680" t="s">
        <v>1756</v>
      </c>
      <c r="F105" s="1091" t="s">
        <v>1614</v>
      </c>
      <c r="G105" s="680" t="s">
        <v>1073</v>
      </c>
      <c r="H105" s="680" t="s">
        <v>1748</v>
      </c>
      <c r="I105" s="1092" t="s">
        <v>1757</v>
      </c>
      <c r="J105" s="1090"/>
      <c r="K105" s="1090"/>
      <c r="L105" s="535"/>
      <c r="M105" s="347"/>
      <c r="N105" s="1086"/>
      <c r="O105" s="347"/>
      <c r="P105" s="1087"/>
      <c r="Q105" s="347"/>
      <c r="R105" s="347"/>
      <c r="S105" s="347"/>
      <c r="T105" s="347"/>
      <c r="U105" s="347"/>
      <c r="V105" s="347"/>
      <c r="W105" s="347"/>
      <c r="X105" s="347"/>
      <c r="Y105" s="347"/>
    </row>
    <row r="106" spans="1:25" ht="15.75" customHeight="1">
      <c r="A106" s="506"/>
      <c r="B106" s="506"/>
      <c r="C106" s="858" t="s">
        <v>58</v>
      </c>
      <c r="D106" s="1093" t="s">
        <v>1758</v>
      </c>
      <c r="E106" s="1093" t="s">
        <v>1759</v>
      </c>
      <c r="F106" s="1094" t="s">
        <v>1688</v>
      </c>
      <c r="G106" s="966" t="s">
        <v>1760</v>
      </c>
      <c r="H106" s="966" t="s">
        <v>1761</v>
      </c>
      <c r="I106" s="1095" t="s">
        <v>1754</v>
      </c>
      <c r="J106" s="1096"/>
      <c r="K106" s="1096"/>
      <c r="L106" s="535"/>
      <c r="M106" s="347"/>
      <c r="N106" s="1086"/>
      <c r="O106" s="347"/>
      <c r="P106" s="347"/>
      <c r="Q106" s="347"/>
      <c r="R106" s="347"/>
      <c r="S106" s="347"/>
      <c r="T106" s="347"/>
      <c r="U106" s="347"/>
      <c r="V106" s="347"/>
      <c r="W106" s="347"/>
      <c r="X106" s="347"/>
      <c r="Y106" s="347"/>
    </row>
    <row r="107" spans="1:25" ht="15.75" customHeight="1">
      <c r="A107" s="506"/>
      <c r="B107" s="506"/>
      <c r="C107" s="1097" t="s">
        <v>1762</v>
      </c>
      <c r="D107" s="1097"/>
      <c r="E107" s="1097"/>
      <c r="F107" s="1097"/>
      <c r="G107" s="1097"/>
      <c r="H107" s="1097"/>
      <c r="I107" s="1097"/>
      <c r="J107" s="1097"/>
      <c r="K107" s="1097"/>
      <c r="L107" s="1098"/>
      <c r="M107" s="347"/>
      <c r="O107" s="347"/>
      <c r="P107" s="347"/>
      <c r="Q107" s="347"/>
      <c r="R107" s="347"/>
      <c r="S107" s="347"/>
      <c r="T107" s="347"/>
      <c r="U107" s="347"/>
      <c r="V107" s="347"/>
      <c r="W107" s="347"/>
      <c r="X107" s="347"/>
      <c r="Y107" s="347"/>
    </row>
    <row r="108" spans="1:25" ht="15.75" customHeight="1">
      <c r="A108" s="506"/>
      <c r="B108" s="506"/>
      <c r="C108" s="779"/>
      <c r="D108" s="779"/>
      <c r="E108" s="779"/>
      <c r="F108" s="779"/>
      <c r="G108" s="779"/>
      <c r="H108" s="1099"/>
      <c r="I108" s="1099"/>
      <c r="J108" s="1099"/>
      <c r="K108" s="1099"/>
      <c r="L108" s="1098"/>
      <c r="M108" s="347"/>
      <c r="N108" s="347"/>
      <c r="O108" s="347"/>
      <c r="P108" s="347"/>
      <c r="Q108" s="347"/>
      <c r="R108" s="347"/>
      <c r="S108" s="347"/>
      <c r="T108" s="347"/>
      <c r="U108" s="347"/>
      <c r="V108" s="347"/>
      <c r="W108" s="347"/>
      <c r="X108" s="347"/>
      <c r="Y108" s="347"/>
    </row>
    <row r="109" spans="1:25" ht="29.15" customHeight="1">
      <c r="A109" s="661"/>
      <c r="B109" s="506"/>
      <c r="C109" s="638" t="s">
        <v>1555</v>
      </c>
      <c r="D109" s="638"/>
      <c r="E109" s="638"/>
      <c r="F109" s="638"/>
      <c r="G109" s="638"/>
      <c r="H109" s="638"/>
      <c r="I109" s="638"/>
      <c r="J109" s="638"/>
      <c r="K109" s="638"/>
      <c r="L109" s="535"/>
      <c r="M109" s="347"/>
      <c r="N109" s="347"/>
      <c r="O109" s="347"/>
      <c r="P109" s="347"/>
      <c r="Q109" s="347"/>
      <c r="R109" s="347"/>
      <c r="S109" s="347"/>
      <c r="T109" s="347"/>
      <c r="U109" s="347"/>
      <c r="V109" s="347"/>
      <c r="W109" s="347"/>
      <c r="X109" s="347"/>
      <c r="Y109" s="347"/>
    </row>
    <row r="110" spans="1:25" ht="15.75" customHeight="1">
      <c r="A110" s="661"/>
      <c r="B110" s="506"/>
      <c r="C110" s="734"/>
      <c r="D110" s="734"/>
      <c r="E110" s="734"/>
      <c r="F110" s="734"/>
      <c r="G110" s="734"/>
      <c r="H110" s="734"/>
      <c r="I110" s="734"/>
      <c r="J110" s="734"/>
      <c r="K110" s="734"/>
      <c r="L110" s="535"/>
      <c r="M110" s="347"/>
      <c r="N110" s="347"/>
      <c r="O110" s="347"/>
      <c r="P110" s="347"/>
      <c r="Q110" s="347"/>
      <c r="R110" s="347"/>
      <c r="S110" s="347"/>
      <c r="T110" s="347"/>
      <c r="U110" s="347"/>
      <c r="V110" s="347"/>
      <c r="W110" s="347"/>
      <c r="X110" s="347"/>
      <c r="Y110" s="347"/>
    </row>
    <row r="111" spans="1:25" ht="28.5" customHeight="1">
      <c r="A111" s="1225"/>
      <c r="B111" s="451"/>
      <c r="C111" s="1500" t="s">
        <v>1763</v>
      </c>
      <c r="D111" s="1336"/>
      <c r="E111" s="1336"/>
      <c r="F111" s="1336"/>
      <c r="G111" s="1336"/>
      <c r="H111" s="1336"/>
      <c r="I111" s="1336"/>
      <c r="J111" s="528"/>
      <c r="K111" s="528"/>
      <c r="L111" s="535"/>
      <c r="M111" s="450"/>
      <c r="N111" s="450"/>
      <c r="O111" s="450"/>
      <c r="P111" s="450"/>
      <c r="Q111" s="450"/>
      <c r="R111" s="450"/>
      <c r="S111" s="450"/>
      <c r="T111" s="450"/>
      <c r="U111" s="450"/>
      <c r="V111" s="450"/>
      <c r="W111" s="450"/>
      <c r="X111" s="450"/>
      <c r="Y111" s="450"/>
    </row>
    <row r="112" spans="1:25" ht="15.75" customHeight="1">
      <c r="A112" s="661"/>
      <c r="B112" s="402"/>
      <c r="C112" s="852"/>
      <c r="D112" s="852"/>
      <c r="E112" s="852"/>
      <c r="F112" s="852"/>
      <c r="G112" s="852"/>
      <c r="H112" s="852"/>
      <c r="I112" s="852"/>
      <c r="J112" s="1100"/>
      <c r="K112" s="1100"/>
      <c r="L112" s="535"/>
      <c r="M112" s="450"/>
      <c r="N112" s="450"/>
      <c r="O112" s="450"/>
      <c r="P112" s="450"/>
      <c r="Q112" s="450"/>
      <c r="R112" s="450"/>
      <c r="S112" s="450"/>
      <c r="T112" s="450"/>
      <c r="U112" s="450"/>
      <c r="V112" s="450"/>
      <c r="W112" s="450"/>
      <c r="X112" s="450"/>
      <c r="Y112" s="450"/>
    </row>
    <row r="113" spans="1:28" ht="36" customHeight="1">
      <c r="A113" s="1225"/>
      <c r="B113" s="402"/>
      <c r="C113" s="1500" t="s">
        <v>1764</v>
      </c>
      <c r="D113" s="1336"/>
      <c r="E113" s="1336"/>
      <c r="F113" s="1336"/>
      <c r="G113" s="1336"/>
      <c r="H113" s="1336"/>
      <c r="I113" s="1336"/>
      <c r="J113" s="528"/>
      <c r="K113" s="528"/>
      <c r="L113" s="535"/>
      <c r="M113" s="450"/>
      <c r="N113" s="450"/>
      <c r="O113" s="450"/>
      <c r="P113" s="450"/>
      <c r="Q113" s="450"/>
      <c r="R113" s="450"/>
      <c r="S113" s="450"/>
      <c r="T113" s="450"/>
      <c r="U113" s="450"/>
      <c r="V113" s="450"/>
      <c r="W113" s="450"/>
      <c r="X113" s="450"/>
      <c r="Y113" s="450"/>
    </row>
    <row r="114" spans="1:28" ht="15.75" customHeight="1">
      <c r="A114" s="661"/>
      <c r="B114" s="402"/>
      <c r="C114" s="852"/>
      <c r="D114" s="852"/>
      <c r="E114" s="852"/>
      <c r="F114" s="852"/>
      <c r="G114" s="852"/>
      <c r="H114" s="852"/>
      <c r="I114" s="852"/>
      <c r="J114" s="1100"/>
      <c r="K114" s="1100"/>
      <c r="L114" s="535"/>
      <c r="M114" s="450"/>
      <c r="N114" s="450"/>
      <c r="O114" s="450"/>
      <c r="P114" s="450"/>
      <c r="Q114" s="450"/>
      <c r="R114" s="450"/>
      <c r="S114" s="450"/>
      <c r="T114" s="450"/>
      <c r="U114" s="450"/>
      <c r="V114" s="450"/>
      <c r="W114" s="450"/>
      <c r="X114" s="450"/>
      <c r="Y114" s="450"/>
    </row>
    <row r="115" spans="1:28" ht="27.9" customHeight="1">
      <c r="A115" s="1225"/>
      <c r="B115" s="402"/>
      <c r="C115" s="1500" t="s">
        <v>1765</v>
      </c>
      <c r="D115" s="1336"/>
      <c r="E115" s="1336"/>
      <c r="F115" s="1336"/>
      <c r="G115" s="1336"/>
      <c r="H115" s="1336"/>
      <c r="I115" s="1336"/>
      <c r="J115" s="528"/>
      <c r="K115" s="528"/>
      <c r="L115" s="535"/>
      <c r="M115" s="450"/>
      <c r="N115" s="450"/>
      <c r="O115" s="450"/>
      <c r="P115" s="450"/>
      <c r="Q115" s="450"/>
      <c r="R115" s="450"/>
      <c r="S115" s="450"/>
      <c r="T115" s="450"/>
      <c r="U115" s="450"/>
      <c r="V115" s="450"/>
      <c r="W115" s="450"/>
      <c r="X115" s="450"/>
      <c r="Y115" s="450"/>
    </row>
    <row r="116" spans="1:28" ht="15.75" customHeight="1">
      <c r="A116" s="661"/>
      <c r="B116" s="402"/>
      <c r="C116" s="852"/>
      <c r="D116" s="852"/>
      <c r="E116" s="852"/>
      <c r="F116" s="852"/>
      <c r="G116" s="852"/>
      <c r="H116" s="852"/>
      <c r="I116" s="852"/>
      <c r="J116" s="852"/>
      <c r="K116" s="852"/>
      <c r="L116" s="535"/>
      <c r="M116" s="450"/>
      <c r="N116" s="450"/>
      <c r="O116" s="450"/>
      <c r="P116" s="450"/>
      <c r="Q116" s="450"/>
      <c r="R116" s="450"/>
      <c r="S116" s="450"/>
      <c r="T116" s="450"/>
      <c r="U116" s="450"/>
      <c r="V116" s="450"/>
      <c r="W116" s="450"/>
      <c r="X116" s="450"/>
      <c r="Y116" s="450"/>
    </row>
    <row r="117" spans="1:28" ht="21" customHeight="1">
      <c r="A117" s="661"/>
      <c r="B117" s="506"/>
      <c r="C117" s="765" t="s">
        <v>1766</v>
      </c>
      <c r="D117" s="506"/>
      <c r="E117" s="506"/>
      <c r="F117" s="506"/>
      <c r="G117" s="506"/>
      <c r="H117" s="506"/>
      <c r="I117" s="1101" t="s">
        <v>1796</v>
      </c>
      <c r="J117" s="1101"/>
      <c r="K117" s="676"/>
      <c r="L117" s="506"/>
      <c r="M117" s="450"/>
      <c r="N117" s="347"/>
      <c r="O117" s="347"/>
      <c r="P117" s="347"/>
      <c r="Q117" s="347"/>
      <c r="R117" s="347"/>
      <c r="S117" s="347"/>
      <c r="T117" s="347"/>
      <c r="U117" s="347"/>
      <c r="V117" s="347"/>
      <c r="W117" s="347"/>
      <c r="X117" s="347"/>
      <c r="Y117" s="347"/>
      <c r="Z117" s="991"/>
      <c r="AA117" s="991"/>
      <c r="AB117" s="991"/>
    </row>
    <row r="118" spans="1:28" ht="23.4" customHeight="1">
      <c r="A118" s="661"/>
      <c r="B118" s="506"/>
      <c r="C118" s="506"/>
      <c r="D118" s="741">
        <v>2025</v>
      </c>
      <c r="E118" s="506"/>
      <c r="F118" s="506"/>
      <c r="G118" s="506"/>
      <c r="H118" s="506"/>
      <c r="I118" s="1138"/>
      <c r="J118" s="506"/>
      <c r="K118" s="1050">
        <v>2024</v>
      </c>
      <c r="L118" s="506"/>
      <c r="M118" s="450"/>
      <c r="N118" s="347"/>
      <c r="O118" s="347"/>
      <c r="P118" s="347"/>
      <c r="Q118" s="347"/>
      <c r="R118" s="347"/>
      <c r="S118" s="347"/>
      <c r="T118" s="347"/>
      <c r="U118" s="347"/>
      <c r="V118" s="347"/>
      <c r="W118" s="347"/>
      <c r="X118" s="347"/>
      <c r="Y118" s="347"/>
      <c r="Z118" s="991"/>
      <c r="AA118" s="991"/>
      <c r="AB118" s="991"/>
    </row>
    <row r="119" spans="1:28" ht="15.75" customHeight="1">
      <c r="A119" s="661"/>
      <c r="B119" s="506"/>
      <c r="C119" s="1533" t="s">
        <v>1767</v>
      </c>
      <c r="D119" s="1102" t="s">
        <v>1768</v>
      </c>
      <c r="E119" s="1103"/>
      <c r="F119" s="1103"/>
      <c r="G119" s="1103"/>
      <c r="H119" s="1103"/>
      <c r="I119" s="1103"/>
      <c r="J119" s="1103"/>
      <c r="K119" s="1109">
        <v>175.303</v>
      </c>
      <c r="L119" s="468"/>
      <c r="M119" s="450"/>
      <c r="N119" s="347"/>
      <c r="O119" s="347"/>
      <c r="P119" s="347"/>
      <c r="Q119" s="347"/>
      <c r="R119" s="347"/>
      <c r="S119" s="347"/>
      <c r="T119" s="347"/>
      <c r="U119" s="347"/>
      <c r="V119" s="347"/>
      <c r="W119" s="347"/>
      <c r="X119" s="347"/>
      <c r="Y119" s="347"/>
      <c r="Z119" s="991"/>
      <c r="AA119" s="991"/>
      <c r="AB119" s="991"/>
    </row>
    <row r="120" spans="1:28" ht="13">
      <c r="A120" s="747"/>
      <c r="B120" s="747"/>
      <c r="C120" s="1337"/>
      <c r="D120" s="1104" t="s">
        <v>1769</v>
      </c>
      <c r="E120" s="1105"/>
      <c r="F120" s="1105"/>
      <c r="G120" s="1105"/>
      <c r="H120" s="1105"/>
      <c r="I120" s="1105"/>
      <c r="J120" s="1105"/>
      <c r="K120" s="1110">
        <v>105.867</v>
      </c>
      <c r="L120" s="468"/>
      <c r="M120" s="450"/>
      <c r="N120" s="833"/>
      <c r="O120" s="833"/>
      <c r="P120" s="833"/>
      <c r="Q120" s="833"/>
      <c r="R120" s="833"/>
      <c r="S120" s="833"/>
      <c r="T120" s="833"/>
      <c r="U120" s="833"/>
      <c r="V120" s="833"/>
      <c r="W120" s="833"/>
      <c r="X120" s="833"/>
      <c r="Y120" s="833"/>
      <c r="Z120" s="991"/>
      <c r="AA120" s="991"/>
      <c r="AB120" s="991"/>
    </row>
    <row r="121" spans="1:28" ht="12.5">
      <c r="A121" s="747"/>
      <c r="B121" s="747"/>
      <c r="C121" s="1534"/>
      <c r="D121" s="1535" t="s">
        <v>1770</v>
      </c>
      <c r="E121" s="1534"/>
      <c r="F121" s="1534"/>
      <c r="G121" s="1534"/>
      <c r="H121" s="1534"/>
      <c r="I121" s="1534"/>
      <c r="J121" s="473"/>
      <c r="K121" s="1106"/>
      <c r="L121" s="528"/>
      <c r="M121" s="473"/>
      <c r="N121" s="473"/>
      <c r="O121" s="473"/>
      <c r="P121" s="473"/>
      <c r="Q121" s="833"/>
      <c r="R121" s="833"/>
      <c r="S121" s="833"/>
      <c r="T121" s="833"/>
      <c r="U121" s="833"/>
      <c r="V121" s="833"/>
      <c r="W121" s="833"/>
      <c r="X121" s="833"/>
      <c r="Y121" s="833"/>
      <c r="Z121" s="991"/>
      <c r="AA121" s="991"/>
      <c r="AB121" s="991"/>
    </row>
    <row r="122" spans="1:28" ht="15.75" customHeight="1">
      <c r="A122" s="506"/>
      <c r="B122" s="506"/>
      <c r="C122" s="506"/>
      <c r="D122" s="506"/>
      <c r="E122" s="506"/>
      <c r="F122" s="506"/>
      <c r="G122" s="506"/>
      <c r="H122" s="506"/>
      <c r="I122" s="506"/>
      <c r="J122" s="506"/>
      <c r="K122" s="662"/>
      <c r="L122" s="506"/>
      <c r="M122" s="450"/>
      <c r="N122" s="347"/>
      <c r="O122" s="347"/>
      <c r="P122" s="347"/>
      <c r="Q122" s="347"/>
      <c r="R122" s="347"/>
      <c r="S122" s="347"/>
      <c r="T122" s="347"/>
      <c r="U122" s="347"/>
      <c r="V122" s="347"/>
      <c r="W122" s="347"/>
      <c r="X122" s="347"/>
      <c r="Y122" s="347"/>
      <c r="Z122" s="991"/>
      <c r="AA122" s="991"/>
      <c r="AB122" s="991"/>
    </row>
    <row r="123" spans="1:28" ht="31.75" customHeight="1">
      <c r="A123" s="506"/>
      <c r="B123" s="506"/>
      <c r="C123" s="1286" t="s">
        <v>1771</v>
      </c>
      <c r="D123" s="1107" t="s">
        <v>1772</v>
      </c>
      <c r="E123" s="1108"/>
      <c r="F123" s="1108"/>
      <c r="G123" s="1108"/>
      <c r="H123" s="1108"/>
      <c r="J123" s="1108"/>
      <c r="K123" s="1111" t="s">
        <v>1773</v>
      </c>
      <c r="L123" s="468"/>
      <c r="M123" s="450"/>
      <c r="N123" s="347"/>
      <c r="O123" s="347"/>
      <c r="P123" s="347"/>
      <c r="Q123" s="347"/>
      <c r="R123" s="347"/>
      <c r="S123" s="347"/>
      <c r="T123" s="347"/>
      <c r="U123" s="347"/>
      <c r="V123" s="347"/>
      <c r="W123" s="347"/>
      <c r="X123" s="347"/>
      <c r="Y123" s="347"/>
      <c r="Z123" s="991"/>
      <c r="AA123" s="991"/>
      <c r="AB123" s="991"/>
    </row>
    <row r="124" spans="1:28" ht="15.75" customHeight="1">
      <c r="A124" s="506"/>
      <c r="B124" s="506"/>
      <c r="C124" s="506"/>
      <c r="D124" s="506"/>
      <c r="E124" s="506"/>
      <c r="F124" s="506"/>
      <c r="G124" s="506"/>
      <c r="H124" s="506"/>
      <c r="I124" s="506"/>
      <c r="J124" s="506"/>
      <c r="K124" s="506"/>
      <c r="L124" s="468"/>
      <c r="M124" s="347"/>
      <c r="N124" s="347"/>
      <c r="O124" s="347"/>
      <c r="P124" s="347"/>
      <c r="Q124" s="347"/>
      <c r="R124" s="347"/>
      <c r="S124" s="347"/>
      <c r="T124" s="347"/>
      <c r="U124" s="347"/>
      <c r="V124" s="347"/>
      <c r="W124" s="347"/>
      <c r="X124" s="347"/>
      <c r="Y124" s="347"/>
      <c r="Z124" s="991"/>
      <c r="AA124" s="991"/>
      <c r="AB124" s="991"/>
    </row>
    <row r="125" spans="1:28" ht="15.75" customHeight="1">
      <c r="A125" s="402"/>
      <c r="B125" s="402"/>
      <c r="C125" s="402"/>
      <c r="D125" s="402"/>
      <c r="E125" s="402"/>
      <c r="F125" s="402"/>
      <c r="G125" s="402"/>
      <c r="H125" s="402"/>
      <c r="I125" s="402"/>
      <c r="J125" s="402"/>
      <c r="K125" s="402"/>
      <c r="L125" s="535"/>
      <c r="M125" s="450"/>
      <c r="N125" s="450"/>
      <c r="O125" s="450"/>
      <c r="P125" s="450"/>
      <c r="Q125" s="450"/>
      <c r="R125" s="450"/>
      <c r="S125" s="450"/>
      <c r="T125" s="450"/>
      <c r="U125" s="450"/>
      <c r="V125" s="450"/>
      <c r="W125" s="450"/>
      <c r="X125" s="450"/>
      <c r="Y125" s="450"/>
    </row>
    <row r="126" spans="1:28" ht="15.75" customHeight="1">
      <c r="A126" s="402"/>
      <c r="B126" s="402"/>
      <c r="C126" s="402"/>
      <c r="D126" s="402"/>
      <c r="E126" s="402"/>
      <c r="F126" s="402"/>
      <c r="G126" s="402"/>
      <c r="H126" s="402"/>
      <c r="I126" s="402"/>
      <c r="J126" s="526"/>
      <c r="K126" s="412" t="s">
        <v>20</v>
      </c>
      <c r="L126" s="535"/>
      <c r="M126" s="450"/>
      <c r="N126" s="450"/>
      <c r="O126" s="450"/>
      <c r="P126" s="450"/>
      <c r="Q126" s="450"/>
      <c r="R126" s="450"/>
      <c r="S126" s="450"/>
      <c r="T126" s="450"/>
      <c r="U126" s="450"/>
      <c r="V126" s="450"/>
      <c r="W126" s="450"/>
      <c r="X126" s="450"/>
      <c r="Y126" s="450"/>
    </row>
    <row r="127" spans="1:28" ht="15.75" customHeight="1">
      <c r="A127" s="402"/>
      <c r="B127" s="402"/>
      <c r="C127" s="402"/>
      <c r="D127" s="402"/>
      <c r="E127" s="402"/>
      <c r="F127" s="402"/>
      <c r="G127" s="402"/>
      <c r="H127" s="402"/>
      <c r="I127" s="402"/>
      <c r="J127" s="526"/>
      <c r="K127" s="402"/>
      <c r="L127" s="535"/>
      <c r="M127" s="450"/>
      <c r="N127" s="450"/>
      <c r="O127" s="450"/>
      <c r="P127" s="450"/>
      <c r="Q127" s="450"/>
      <c r="R127" s="450"/>
      <c r="S127" s="450"/>
      <c r="T127" s="450"/>
      <c r="U127" s="450"/>
      <c r="V127" s="450"/>
      <c r="W127" s="450"/>
      <c r="X127" s="450"/>
      <c r="Y127" s="450"/>
    </row>
    <row r="128" spans="1:28" ht="26.4" customHeight="1">
      <c r="A128" s="402"/>
      <c r="B128" s="402"/>
      <c r="C128" s="402"/>
      <c r="D128" s="402"/>
      <c r="E128" s="402"/>
      <c r="F128" s="402"/>
      <c r="G128" s="402"/>
      <c r="H128" s="402"/>
      <c r="I128" s="402"/>
      <c r="J128" s="526"/>
      <c r="K128" s="839" t="s">
        <v>21</v>
      </c>
      <c r="L128" s="535"/>
      <c r="M128" s="450"/>
      <c r="N128" s="450"/>
      <c r="O128" s="450"/>
      <c r="P128" s="450"/>
      <c r="Q128" s="450"/>
      <c r="R128" s="450"/>
      <c r="S128" s="450"/>
      <c r="T128" s="450"/>
      <c r="U128" s="450"/>
      <c r="V128" s="450"/>
      <c r="W128" s="450"/>
      <c r="X128" s="450"/>
      <c r="Y128" s="450"/>
    </row>
    <row r="129" spans="1:25" ht="15.75" customHeight="1">
      <c r="A129" s="402"/>
      <c r="B129" s="402"/>
      <c r="C129" s="402"/>
      <c r="D129" s="402"/>
      <c r="E129" s="402"/>
      <c r="F129" s="402"/>
      <c r="G129" s="402"/>
      <c r="H129" s="402"/>
      <c r="I129" s="526"/>
      <c r="J129" s="526"/>
      <c r="K129" s="402"/>
      <c r="L129" s="535"/>
      <c r="M129" s="450"/>
      <c r="N129" s="450"/>
      <c r="O129" s="450"/>
      <c r="P129" s="450"/>
      <c r="Q129" s="450"/>
      <c r="R129" s="450"/>
      <c r="S129" s="450"/>
      <c r="T129" s="450"/>
      <c r="U129" s="450"/>
      <c r="V129" s="450"/>
      <c r="W129" s="450"/>
      <c r="X129" s="450"/>
      <c r="Y129" s="450"/>
    </row>
    <row r="130" spans="1:25" ht="15.75" customHeight="1">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row>
    <row r="131" spans="1:25"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row>
    <row r="132" spans="1:25"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row>
    <row r="133" spans="1:25"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row>
    <row r="134" spans="1:25"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row>
    <row r="135" spans="1:25"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row>
    <row r="136" spans="1:25"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row>
    <row r="137" spans="1:25"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row>
    <row r="138" spans="1:25"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row>
    <row r="139" spans="1:25"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row>
    <row r="140" spans="1:25"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row>
    <row r="141" spans="1:25"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row>
    <row r="142" spans="1:25"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row>
    <row r="143" spans="1:25"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row>
    <row r="144" spans="1:25"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row>
    <row r="145" spans="1:25"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row>
    <row r="146" spans="1:25"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row>
    <row r="147" spans="1:25"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row>
    <row r="148" spans="1:25"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row>
    <row r="149" spans="1:25"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row>
    <row r="150" spans="1:25"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row>
    <row r="151" spans="1:25"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row>
    <row r="152" spans="1:25"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row>
    <row r="153" spans="1:25"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row>
    <row r="154" spans="1:25"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row>
    <row r="155" spans="1:25"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row>
    <row r="156" spans="1:25"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row>
    <row r="157" spans="1:25"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row>
    <row r="158" spans="1:25"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row>
    <row r="159" spans="1:25"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row>
    <row r="160" spans="1:25"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row>
    <row r="161" spans="1:25"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row>
    <row r="162" spans="1:25"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row>
    <row r="163" spans="1:25"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row>
    <row r="164" spans="1:25"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row>
    <row r="165" spans="1:25"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row>
    <row r="166" spans="1:25"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row>
    <row r="167" spans="1:25"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row>
    <row r="168" spans="1:25"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row>
    <row r="169" spans="1:25"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row>
    <row r="170" spans="1:25"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row>
    <row r="171" spans="1:25"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row>
    <row r="172" spans="1:25"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row>
    <row r="173" spans="1:25"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row>
    <row r="174" spans="1:25"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row>
    <row r="175" spans="1:25"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row>
    <row r="176" spans="1:25"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row>
    <row r="177" spans="1:25"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row>
    <row r="178" spans="1:25"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row>
    <row r="179" spans="1:25"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row>
    <row r="180" spans="1:25"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row>
    <row r="181" spans="1:25"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row>
    <row r="182" spans="1:25"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row>
    <row r="183" spans="1:25"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row>
    <row r="184" spans="1:25"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row>
    <row r="185" spans="1:25"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row>
    <row r="186" spans="1:25"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row>
    <row r="187" spans="1:25"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row>
    <row r="188" spans="1:25"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row>
    <row r="189" spans="1:25"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row>
    <row r="190" spans="1:25"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row>
    <row r="191" spans="1:25"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row>
    <row r="192" spans="1:25"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row>
    <row r="193" spans="1:25"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row>
    <row r="194" spans="1:25"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row>
    <row r="195" spans="1:25"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row>
    <row r="196" spans="1:25"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row>
    <row r="197" spans="1:25"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row>
    <row r="198" spans="1:25"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row>
    <row r="199" spans="1:25"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row>
    <row r="200" spans="1:25"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row>
    <row r="201" spans="1:25"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row>
    <row r="202" spans="1:25"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row>
    <row r="203" spans="1:25"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row>
    <row r="204" spans="1:25"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row>
    <row r="205" spans="1:25"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row>
    <row r="206" spans="1:25"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row>
    <row r="207" spans="1:25"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row>
    <row r="208" spans="1:25"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row>
    <row r="209" spans="1:25"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row>
    <row r="210" spans="1:25"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row>
    <row r="211" spans="1:25"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row>
    <row r="212" spans="1:25"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row>
    <row r="213" spans="1:25"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row>
    <row r="214" spans="1:25"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row>
    <row r="215" spans="1:25"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row>
    <row r="216" spans="1:25"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row>
    <row r="217" spans="1:25"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row>
    <row r="218" spans="1:25"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row>
    <row r="219" spans="1:25"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row>
    <row r="220" spans="1:25"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row>
    <row r="221" spans="1:25"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row>
    <row r="222" spans="1:25"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row>
    <row r="223" spans="1:25"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row>
    <row r="224" spans="1:25"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row>
    <row r="225" spans="1:25"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row>
    <row r="226" spans="1:25"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row>
    <row r="227" spans="1:25"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row>
    <row r="228" spans="1:25"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row>
    <row r="229" spans="1:25"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row>
    <row r="230" spans="1:25"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row>
    <row r="231" spans="1:25"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row>
    <row r="232" spans="1:25"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row>
    <row r="233" spans="1:25"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row>
    <row r="234" spans="1:25"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row>
    <row r="235" spans="1:25"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row>
    <row r="236" spans="1:25"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row>
    <row r="237" spans="1:25"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row>
    <row r="238" spans="1:25"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row>
    <row r="239" spans="1:25"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row>
    <row r="240" spans="1:25"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row>
    <row r="241" spans="1:25"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row>
    <row r="242" spans="1:25"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row>
    <row r="243" spans="1:25"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row>
    <row r="244" spans="1:25"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row>
    <row r="245" spans="1:25"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row>
    <row r="246" spans="1:25"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row>
    <row r="247" spans="1:25"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row>
    <row r="248" spans="1:25"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row>
    <row r="249" spans="1:25"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row>
    <row r="250" spans="1:25"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row>
    <row r="251" spans="1:25"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row>
    <row r="252" spans="1:25"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row>
    <row r="253" spans="1:25"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row>
    <row r="254" spans="1:25"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row>
    <row r="255" spans="1:25"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row>
    <row r="256" spans="1:25"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row>
    <row r="257" spans="1:25"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row>
    <row r="258" spans="1:25"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row>
    <row r="259" spans="1:25"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row>
    <row r="260" spans="1:25"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row>
    <row r="261" spans="1:25"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row>
    <row r="262" spans="1:25"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row>
    <row r="263" spans="1:25"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row>
    <row r="264" spans="1:25"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row>
    <row r="265" spans="1:25"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row>
    <row r="266" spans="1:25"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row>
    <row r="267" spans="1:25"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row>
    <row r="268" spans="1:25"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row>
    <row r="269" spans="1:25"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row>
    <row r="270" spans="1:25"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row>
    <row r="271" spans="1:25"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row>
    <row r="272" spans="1:25"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row>
    <row r="273" spans="1:25"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row>
    <row r="274" spans="1:25"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row>
    <row r="275" spans="1:25"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row>
    <row r="276" spans="1:25"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row>
    <row r="277" spans="1:25"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row>
    <row r="278" spans="1:25"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row>
    <row r="279" spans="1:25"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row>
    <row r="280" spans="1:25"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row>
    <row r="281" spans="1:25"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row>
    <row r="282" spans="1:25"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row>
    <row r="283" spans="1:25"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row>
    <row r="284" spans="1:25"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row>
    <row r="285" spans="1:25" ht="15.75" customHeight="1">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row>
    <row r="286" spans="1:25" ht="15.75" customHeight="1">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row>
    <row r="287" spans="1:25" ht="15.75" customHeight="1">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row>
    <row r="288" spans="1:25" ht="15.75" customHeight="1">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row>
    <row r="289" spans="1:25" ht="15.75" customHeight="1">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row>
    <row r="290" spans="1:25" ht="15.75" customHeight="1">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row>
    <row r="291" spans="1:25" ht="15.75" customHeight="1">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row>
    <row r="292" spans="1:25" ht="15.75" customHeight="1">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row>
    <row r="293" spans="1:25" ht="15.75" customHeight="1">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row>
    <row r="294" spans="1:25" ht="15.75" customHeight="1">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row>
    <row r="295" spans="1:25" ht="15.75" customHeight="1">
      <c r="A295" s="347"/>
      <c r="B295" s="347"/>
      <c r="C295" s="347"/>
      <c r="D295" s="347"/>
      <c r="E295" s="347"/>
      <c r="F295" s="347"/>
      <c r="G295" s="347"/>
      <c r="H295" s="347"/>
      <c r="I295" s="347"/>
      <c r="J295" s="347"/>
      <c r="K295" s="347"/>
      <c r="L295" s="347"/>
      <c r="M295" s="347"/>
      <c r="N295" s="347"/>
      <c r="O295" s="347"/>
      <c r="P295" s="347"/>
      <c r="Q295" s="347"/>
      <c r="R295" s="347"/>
      <c r="S295" s="347"/>
      <c r="T295" s="347"/>
      <c r="U295" s="347"/>
      <c r="V295" s="347"/>
      <c r="W295" s="347"/>
      <c r="X295" s="347"/>
      <c r="Y295" s="347"/>
    </row>
    <row r="296" spans="1:25" ht="15.75" customHeight="1">
      <c r="A296" s="347"/>
      <c r="B296" s="347"/>
      <c r="C296" s="347"/>
      <c r="D296" s="347"/>
      <c r="E296" s="347"/>
      <c r="F296" s="347"/>
      <c r="G296" s="347"/>
      <c r="H296" s="347"/>
      <c r="I296" s="347"/>
      <c r="J296" s="347"/>
      <c r="K296" s="347"/>
      <c r="L296" s="347"/>
      <c r="M296" s="347"/>
      <c r="N296" s="347"/>
      <c r="O296" s="347"/>
      <c r="P296" s="347"/>
      <c r="Q296" s="347"/>
      <c r="R296" s="347"/>
      <c r="S296" s="347"/>
      <c r="T296" s="347"/>
      <c r="U296" s="347"/>
      <c r="V296" s="347"/>
      <c r="W296" s="347"/>
      <c r="X296" s="347"/>
      <c r="Y296" s="347"/>
    </row>
    <row r="297" spans="1:25" ht="15.75" customHeight="1">
      <c r="A297" s="347"/>
      <c r="B297" s="347"/>
      <c r="C297" s="347"/>
      <c r="D297" s="347"/>
      <c r="E297" s="347"/>
      <c r="F297" s="347"/>
      <c r="G297" s="347"/>
      <c r="H297" s="347"/>
      <c r="I297" s="347"/>
      <c r="J297" s="347"/>
      <c r="K297" s="347"/>
      <c r="L297" s="347"/>
      <c r="M297" s="347"/>
      <c r="N297" s="347"/>
      <c r="O297" s="347"/>
      <c r="P297" s="347"/>
      <c r="Q297" s="347"/>
      <c r="R297" s="347"/>
      <c r="S297" s="347"/>
      <c r="T297" s="347"/>
      <c r="U297" s="347"/>
      <c r="V297" s="347"/>
      <c r="W297" s="347"/>
      <c r="X297" s="347"/>
      <c r="Y297" s="347"/>
    </row>
    <row r="298" spans="1:25" ht="15.75" customHeight="1">
      <c r="A298" s="347"/>
      <c r="B298" s="347"/>
      <c r="C298" s="347"/>
      <c r="D298" s="347"/>
      <c r="E298" s="347"/>
      <c r="F298" s="347"/>
      <c r="G298" s="347"/>
      <c r="H298" s="347"/>
      <c r="I298" s="347"/>
      <c r="J298" s="347"/>
      <c r="K298" s="347"/>
      <c r="L298" s="347"/>
      <c r="M298" s="347"/>
      <c r="N298" s="347"/>
      <c r="O298" s="347"/>
      <c r="P298" s="347"/>
      <c r="Q298" s="347"/>
      <c r="R298" s="347"/>
      <c r="S298" s="347"/>
      <c r="T298" s="347"/>
      <c r="U298" s="347"/>
      <c r="V298" s="347"/>
      <c r="W298" s="347"/>
      <c r="X298" s="347"/>
      <c r="Y298" s="347"/>
    </row>
    <row r="299" spans="1:25" ht="15.75" customHeight="1">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row>
    <row r="300" spans="1:25" ht="15.75" customHeight="1">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row>
    <row r="301" spans="1:25" ht="15.75" customHeight="1">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row>
    <row r="302" spans="1:25" ht="15.75" customHeight="1">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row>
    <row r="303" spans="1:25" ht="15.75" customHeight="1">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row>
    <row r="304" spans="1:25" ht="15.75" customHeight="1">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row>
    <row r="305" spans="1:25" ht="15.75" customHeight="1">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row>
    <row r="306" spans="1:25" ht="15.75" customHeight="1">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row>
    <row r="307" spans="1:25" ht="15.75" customHeight="1">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row>
    <row r="308" spans="1:25" ht="15.75" customHeight="1">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row>
    <row r="309" spans="1:25" ht="15.75" customHeight="1">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row>
    <row r="310" spans="1:25" ht="15.75" customHeight="1">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row>
    <row r="311" spans="1:25" ht="15.75" customHeight="1">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row>
    <row r="312" spans="1:25" ht="15.75" customHeight="1">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row>
    <row r="313" spans="1:25" ht="15.75" customHeight="1">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row>
    <row r="314" spans="1:25" ht="15.75" customHeight="1">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row>
    <row r="315" spans="1:25" ht="15.75" customHeight="1">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row>
    <row r="316" spans="1:25" ht="15.75" customHeight="1">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row>
    <row r="317" spans="1:25" ht="15.75" customHeight="1">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row>
    <row r="318" spans="1:25" ht="15.75" customHeight="1">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row>
    <row r="319" spans="1:25" ht="15.75" customHeight="1">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row>
    <row r="320" spans="1:25" ht="15.75" customHeight="1">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row>
    <row r="321" spans="1:25" ht="15.75" customHeight="1">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row>
    <row r="322" spans="1:25" ht="15.75" customHeight="1">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row>
    <row r="323" spans="1:25" ht="15.75" customHeight="1">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row>
    <row r="324" spans="1:25" ht="15.75" customHeight="1">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row>
    <row r="325" spans="1:25" ht="15.75" customHeight="1">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row>
    <row r="326" spans="1:25" ht="15.75" customHeight="1">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row>
    <row r="327" spans="1:25" ht="15.75" customHeight="1">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row>
    <row r="328" spans="1:25" ht="15.75" customHeight="1">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row>
    <row r="329" spans="1:25" ht="15.75" customHeight="1">
      <c r="B329" s="349"/>
    </row>
    <row r="330" spans="1:25" ht="15.75" customHeight="1">
      <c r="B330" s="349"/>
    </row>
    <row r="331" spans="1:25" ht="15.75" customHeight="1">
      <c r="B331" s="349"/>
    </row>
    <row r="332" spans="1:25" ht="15.75" customHeight="1">
      <c r="B332" s="349"/>
    </row>
    <row r="333" spans="1:25" ht="15.75" customHeight="1">
      <c r="B333" s="349"/>
    </row>
    <row r="334" spans="1:25" ht="15.75" customHeight="1">
      <c r="B334" s="349"/>
    </row>
    <row r="335" spans="1:25" ht="15.75" customHeight="1">
      <c r="B335" s="349"/>
    </row>
    <row r="336" spans="1:25"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row r="987" spans="2:2" ht="15.75" customHeight="1">
      <c r="B987" s="349"/>
    </row>
    <row r="988" spans="2:2" ht="15.75" customHeight="1">
      <c r="B988" s="349"/>
    </row>
    <row r="989" spans="2:2" ht="15.75" customHeight="1">
      <c r="B989" s="349"/>
    </row>
    <row r="990" spans="2:2" ht="15.75" customHeight="1">
      <c r="B990" s="349"/>
    </row>
    <row r="991" spans="2:2" ht="15.75" customHeight="1">
      <c r="B991" s="349"/>
    </row>
    <row r="992" spans="2:2" ht="15.75" customHeight="1">
      <c r="B992" s="349"/>
    </row>
    <row r="993" spans="2:2" ht="15.75" customHeight="1">
      <c r="B993" s="349"/>
    </row>
    <row r="994" spans="2:2" ht="15.75" customHeight="1">
      <c r="B994" s="349"/>
    </row>
    <row r="995" spans="2:2" ht="15.75" customHeight="1">
      <c r="B995" s="349"/>
    </row>
    <row r="996" spans="2:2" ht="15.75" customHeight="1">
      <c r="B996" s="349"/>
    </row>
    <row r="997" spans="2:2" ht="15.75" customHeight="1">
      <c r="B997" s="349"/>
    </row>
    <row r="998" spans="2:2" ht="15.75" customHeight="1">
      <c r="B998" s="349"/>
    </row>
    <row r="999" spans="2:2" ht="15.75" customHeight="1">
      <c r="B999" s="349"/>
    </row>
    <row r="1000" spans="2:2" ht="15.75" customHeight="1">
      <c r="B1000" s="349"/>
    </row>
    <row r="1001" spans="2:2" ht="15.75" customHeight="1">
      <c r="B1001" s="349"/>
    </row>
    <row r="1002" spans="2:2" ht="15.75" customHeight="1">
      <c r="B1002" s="349"/>
    </row>
    <row r="1003" spans="2:2" ht="15.75" customHeight="1">
      <c r="B1003" s="349"/>
    </row>
    <row r="1004" spans="2:2" ht="15.75" customHeight="1">
      <c r="B1004" s="349"/>
    </row>
    <row r="1005" spans="2:2" ht="15.75" customHeight="1">
      <c r="B1005" s="349"/>
    </row>
    <row r="1006" spans="2:2" ht="15.75" customHeight="1">
      <c r="B1006" s="349"/>
    </row>
    <row r="1007" spans="2:2" ht="15.75" customHeight="1">
      <c r="B1007" s="349"/>
    </row>
    <row r="1008" spans="2:2" ht="15.75" customHeight="1">
      <c r="B1008" s="349"/>
    </row>
    <row r="1009" spans="2:2" ht="15.75" customHeight="1">
      <c r="B1009" s="349"/>
    </row>
    <row r="1010" spans="2:2" ht="15.75" customHeight="1">
      <c r="B1010" s="349"/>
    </row>
    <row r="1011" spans="2:2" ht="15.75" customHeight="1">
      <c r="B1011" s="349"/>
    </row>
    <row r="1012" spans="2:2" ht="15.75" customHeight="1">
      <c r="B1012" s="349"/>
    </row>
    <row r="1013" spans="2:2" ht="15.75" customHeight="1">
      <c r="B1013" s="349"/>
    </row>
    <row r="1014" spans="2:2" ht="15.75" customHeight="1">
      <c r="B1014" s="349"/>
    </row>
    <row r="1015" spans="2:2" ht="15.75" customHeight="1">
      <c r="B1015" s="349"/>
    </row>
    <row r="1016" spans="2:2" ht="15.75" customHeight="1">
      <c r="B1016" s="349"/>
    </row>
    <row r="1017" spans="2:2" ht="15.75" customHeight="1">
      <c r="B1017" s="349"/>
    </row>
    <row r="1018" spans="2:2" ht="15.75" customHeight="1">
      <c r="B1018" s="349"/>
    </row>
  </sheetData>
  <mergeCells count="18">
    <mergeCell ref="C26:I26"/>
    <mergeCell ref="C111:I111"/>
    <mergeCell ref="C113:I113"/>
    <mergeCell ref="C115:I115"/>
    <mergeCell ref="C119:C121"/>
    <mergeCell ref="D121:I121"/>
    <mergeCell ref="F30:H39"/>
    <mergeCell ref="C46:I46"/>
    <mergeCell ref="C49:F59"/>
    <mergeCell ref="C61:G61"/>
    <mergeCell ref="C63:I63"/>
    <mergeCell ref="D64:F64"/>
    <mergeCell ref="G64:I64"/>
    <mergeCell ref="C14:I14"/>
    <mergeCell ref="C16:I16"/>
    <mergeCell ref="C18:D19"/>
    <mergeCell ref="C20:G20"/>
    <mergeCell ref="C22:D22"/>
  </mergeCells>
  <hyperlinks>
    <hyperlink ref="K2" location="'#1 Table of contents'!B20" display="Back to Table of Contents" xr:uid="{00000000-0004-0000-0A00-000000000000}"/>
    <hyperlink ref="C6" location="'#11 Soc. Business conduct'!B12" display="Corporate culture and Code of Conduct " xr:uid="{00000000-0004-0000-0A00-000001000000}"/>
    <hyperlink ref="C7" location="'#11 Soc. Business conduct'!B24" display="Whistleblowing Channel " xr:uid="{00000000-0004-0000-0A00-000002000000}"/>
    <hyperlink ref="C8" location="'#11 Soc. Business conduct'!B44" display="Corruption and bribery" xr:uid="{00000000-0004-0000-0A00-000003000000}"/>
    <hyperlink ref="C9" location="'#11 Soc. Business conduct'!B109" display="Prevention of money laundering and terrorist financing" xr:uid="{00000000-0004-0000-0A00-000004000000}"/>
    <hyperlink ref="K126" location="'#11 Soc. Business conduct'!A1" display="Back to top" xr:uid="{00000000-0004-0000-0A00-00000C000000}"/>
    <hyperlink ref="K128" location="'#1 Table of contents'!B20" display="Back to Table of Contents" xr:uid="{00000000-0004-0000-0A00-00000D000000}"/>
  </hyperlinks>
  <pageMargins left="0.7" right="0.7" top="0.75" bottom="0.75" header="0" footer="0"/>
  <pageSetup paperSize="9" orientation="portrait"/>
  <ignoredErrors>
    <ignoredError sqref="K123 E18:H18 D40:E42 D66:H106 D64"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BE1E9"/>
    <outlinePr summaryBelow="0" summaryRight="0"/>
  </sheetPr>
  <dimension ref="A1:Z1001"/>
  <sheetViews>
    <sheetView showGridLines="0" workbookViewId="0"/>
  </sheetViews>
  <sheetFormatPr baseColWidth="10" defaultColWidth="12.6328125" defaultRowHeight="15" customHeight="1"/>
  <cols>
    <col min="1" max="1" width="4.6328125" style="475" customWidth="1"/>
    <col min="2" max="2" width="3.6328125" style="475" customWidth="1"/>
    <col min="3" max="8" width="13.453125" style="475" customWidth="1"/>
    <col min="9" max="9" width="13.453125" style="1114" customWidth="1"/>
    <col min="10" max="10" width="4.08984375" style="475" customWidth="1"/>
    <col min="11" max="16384" width="12.6328125" style="475"/>
  </cols>
  <sheetData>
    <row r="1" spans="1:26" ht="39" customHeight="1">
      <c r="A1" s="506"/>
      <c r="B1" s="506"/>
      <c r="C1" s="344"/>
      <c r="D1" s="506"/>
      <c r="E1" s="506"/>
      <c r="F1" s="506"/>
      <c r="G1" s="506"/>
      <c r="H1" s="506"/>
      <c r="I1" s="426"/>
      <c r="J1" s="506"/>
      <c r="K1" s="450"/>
      <c r="L1" s="450"/>
      <c r="M1" s="450"/>
      <c r="N1" s="450"/>
      <c r="O1" s="450"/>
      <c r="P1" s="450"/>
      <c r="Q1" s="450"/>
      <c r="R1" s="450"/>
      <c r="S1" s="450"/>
      <c r="T1" s="450"/>
      <c r="U1" s="450"/>
      <c r="V1" s="450"/>
      <c r="W1" s="450"/>
      <c r="X1" s="450"/>
      <c r="Y1" s="450"/>
      <c r="Z1" s="349"/>
    </row>
    <row r="2" spans="1:26" ht="25.75" customHeight="1">
      <c r="A2" s="506"/>
      <c r="B2" s="506"/>
      <c r="C2" s="420"/>
      <c r="D2" s="422"/>
      <c r="E2" s="422"/>
      <c r="F2" s="422"/>
      <c r="G2" s="422"/>
      <c r="H2" s="422"/>
      <c r="I2" s="839" t="s">
        <v>21</v>
      </c>
      <c r="J2" s="506"/>
      <c r="K2" s="450"/>
      <c r="L2" s="450"/>
      <c r="M2" s="450"/>
      <c r="N2" s="450"/>
      <c r="O2" s="450"/>
      <c r="P2" s="450"/>
      <c r="Q2" s="450"/>
      <c r="R2" s="450"/>
      <c r="S2" s="450"/>
      <c r="T2" s="450"/>
      <c r="U2" s="450"/>
      <c r="V2" s="450"/>
      <c r="W2" s="450"/>
      <c r="X2" s="450"/>
      <c r="Y2" s="450"/>
      <c r="Z2" s="349"/>
    </row>
    <row r="3" spans="1:26" ht="15.75" customHeight="1">
      <c r="A3" s="402"/>
      <c r="B3" s="402"/>
      <c r="C3" s="344"/>
      <c r="D3" s="402"/>
      <c r="E3" s="402"/>
      <c r="F3" s="402"/>
      <c r="G3" s="402"/>
      <c r="H3" s="402"/>
      <c r="I3" s="687"/>
      <c r="J3" s="402"/>
      <c r="K3" s="450"/>
      <c r="L3" s="450"/>
      <c r="M3" s="450"/>
      <c r="N3" s="450"/>
      <c r="O3" s="450"/>
      <c r="P3" s="450"/>
      <c r="Q3" s="450"/>
      <c r="R3" s="450"/>
      <c r="S3" s="450"/>
      <c r="T3" s="450"/>
      <c r="U3" s="450"/>
      <c r="V3" s="450"/>
      <c r="W3" s="450"/>
      <c r="X3" s="450"/>
      <c r="Y3" s="450"/>
      <c r="Z3" s="450"/>
    </row>
    <row r="4" spans="1:26" ht="44.15" customHeight="1">
      <c r="A4" s="506"/>
      <c r="B4" s="506"/>
      <c r="C4" s="424" t="s">
        <v>14</v>
      </c>
      <c r="D4" s="411"/>
      <c r="E4" s="422"/>
      <c r="F4" s="422"/>
      <c r="G4" s="422"/>
      <c r="H4" s="422"/>
      <c r="I4" s="1112"/>
      <c r="J4" s="402"/>
      <c r="K4" s="450"/>
      <c r="L4" s="1039"/>
      <c r="M4" s="1039"/>
      <c r="N4" s="1039"/>
      <c r="O4" s="1039"/>
      <c r="P4" s="1039"/>
      <c r="Q4" s="1039"/>
      <c r="R4" s="1039"/>
      <c r="S4" s="1039"/>
      <c r="T4" s="1039"/>
      <c r="U4" s="1039"/>
      <c r="V4" s="1039"/>
      <c r="W4" s="1039"/>
      <c r="X4" s="1039"/>
      <c r="Y4" s="1039"/>
      <c r="Z4" s="1039"/>
    </row>
    <row r="5" spans="1:26" ht="15.75" customHeight="1">
      <c r="A5" s="506"/>
      <c r="B5" s="506"/>
      <c r="C5" s="506"/>
      <c r="D5" s="506"/>
      <c r="E5" s="506"/>
      <c r="F5" s="506"/>
      <c r="G5" s="506"/>
      <c r="H5" s="506"/>
      <c r="I5" s="426"/>
      <c r="J5" s="506"/>
      <c r="K5" s="347"/>
      <c r="L5" s="347"/>
      <c r="M5" s="347"/>
      <c r="N5" s="347"/>
      <c r="O5" s="347"/>
      <c r="P5" s="347"/>
      <c r="Q5" s="347"/>
      <c r="R5" s="347"/>
      <c r="S5" s="347"/>
      <c r="T5" s="347"/>
      <c r="U5" s="347"/>
      <c r="V5" s="347"/>
      <c r="W5" s="347"/>
      <c r="X5" s="347"/>
      <c r="Y5" s="347"/>
      <c r="Z5" s="347"/>
    </row>
    <row r="6" spans="1:26" ht="27" customHeight="1">
      <c r="A6" s="402"/>
      <c r="B6" s="506"/>
      <c r="C6" s="638" t="s">
        <v>1774</v>
      </c>
      <c r="D6" s="638"/>
      <c r="E6" s="638"/>
      <c r="F6" s="638"/>
      <c r="G6" s="638"/>
      <c r="H6" s="638"/>
      <c r="I6" s="1113"/>
      <c r="J6" s="588"/>
      <c r="K6" s="347"/>
      <c r="L6" s="347"/>
      <c r="M6" s="347"/>
      <c r="N6" s="347"/>
      <c r="O6" s="347"/>
      <c r="P6" s="347"/>
      <c r="Q6" s="347"/>
      <c r="R6" s="347"/>
      <c r="S6" s="347"/>
      <c r="T6" s="347"/>
      <c r="U6" s="347"/>
      <c r="V6" s="347"/>
      <c r="W6" s="347"/>
      <c r="X6" s="347"/>
      <c r="Y6" s="347"/>
      <c r="Z6" s="347"/>
    </row>
    <row r="7" spans="1:26" ht="15.75" customHeight="1">
      <c r="A7" s="402"/>
      <c r="B7" s="506"/>
      <c r="C7" s="687"/>
      <c r="D7" s="687"/>
      <c r="E7" s="687"/>
      <c r="F7" s="687"/>
      <c r="G7" s="687"/>
      <c r="H7" s="687"/>
      <c r="I7" s="687"/>
      <c r="J7" s="506"/>
      <c r="K7" s="347"/>
      <c r="L7" s="347"/>
      <c r="M7" s="347"/>
      <c r="N7" s="347"/>
      <c r="O7" s="347"/>
      <c r="P7" s="347"/>
      <c r="Q7" s="347"/>
      <c r="R7" s="347"/>
      <c r="S7" s="347"/>
      <c r="T7" s="347"/>
      <c r="U7" s="347"/>
      <c r="V7" s="347"/>
      <c r="W7" s="347"/>
      <c r="X7" s="347"/>
      <c r="Y7" s="347"/>
      <c r="Z7" s="347"/>
    </row>
    <row r="8" spans="1:26" ht="33.9" customHeight="1">
      <c r="A8" s="1140"/>
      <c r="B8" s="451"/>
      <c r="C8" s="1354" t="s">
        <v>1775</v>
      </c>
      <c r="D8" s="1336"/>
      <c r="E8" s="1336"/>
      <c r="F8" s="1336"/>
      <c r="G8" s="1336"/>
      <c r="H8" s="1336"/>
      <c r="I8" s="1336"/>
      <c r="J8" s="506"/>
      <c r="K8" s="347"/>
      <c r="L8" s="347"/>
      <c r="M8" s="347"/>
      <c r="N8" s="347"/>
      <c r="O8" s="347"/>
      <c r="P8" s="347"/>
      <c r="Q8" s="347"/>
      <c r="R8" s="347"/>
      <c r="S8" s="347"/>
      <c r="T8" s="347"/>
      <c r="U8" s="347"/>
      <c r="V8" s="347"/>
      <c r="W8" s="347"/>
      <c r="X8" s="347"/>
      <c r="Y8" s="347"/>
      <c r="Z8" s="347"/>
    </row>
    <row r="9" spans="1:26" ht="15.75" customHeight="1">
      <c r="A9" s="402"/>
      <c r="B9" s="506"/>
      <c r="C9" s="734"/>
      <c r="D9" s="734"/>
      <c r="E9" s="734"/>
      <c r="F9" s="734"/>
      <c r="G9" s="734"/>
      <c r="H9" s="734"/>
      <c r="I9" s="587"/>
      <c r="J9" s="506"/>
      <c r="K9" s="347"/>
      <c r="L9" s="347"/>
      <c r="M9" s="347"/>
      <c r="N9" s="347"/>
      <c r="O9" s="347"/>
      <c r="P9" s="347"/>
      <c r="Q9" s="347"/>
      <c r="R9" s="347"/>
      <c r="S9" s="347"/>
      <c r="T9" s="347"/>
      <c r="U9" s="347"/>
      <c r="V9" s="347"/>
      <c r="W9" s="347"/>
      <c r="X9" s="347"/>
      <c r="Y9" s="347"/>
      <c r="Z9" s="347"/>
    </row>
    <row r="10" spans="1:26" ht="15.75" customHeight="1">
      <c r="A10" s="402"/>
      <c r="B10" s="402"/>
      <c r="C10" s="1540"/>
      <c r="D10" s="1336"/>
      <c r="E10" s="1336"/>
      <c r="F10" s="1336"/>
      <c r="G10" s="1336"/>
      <c r="H10" s="1336"/>
      <c r="I10" s="567"/>
      <c r="J10" s="402"/>
      <c r="K10" s="450"/>
      <c r="L10" s="450"/>
      <c r="M10" s="450"/>
      <c r="N10" s="450"/>
      <c r="O10" s="450"/>
      <c r="P10" s="450"/>
      <c r="Q10" s="450"/>
      <c r="R10" s="450"/>
      <c r="S10" s="450"/>
      <c r="T10" s="450"/>
      <c r="U10" s="450"/>
      <c r="V10" s="450"/>
      <c r="W10" s="450"/>
      <c r="X10" s="450"/>
      <c r="Y10" s="450"/>
      <c r="Z10" s="450"/>
    </row>
    <row r="11" spans="1:26" ht="15.75" customHeight="1">
      <c r="A11" s="402"/>
      <c r="B11" s="402"/>
      <c r="C11" s="1336"/>
      <c r="D11" s="1337"/>
      <c r="E11" s="1337"/>
      <c r="F11" s="1337"/>
      <c r="G11" s="1337"/>
      <c r="H11" s="1337"/>
      <c r="I11" s="567"/>
      <c r="J11" s="402"/>
      <c r="K11" s="450"/>
      <c r="L11" s="450"/>
      <c r="M11" s="450"/>
      <c r="N11" s="450"/>
      <c r="O11" s="450"/>
      <c r="P11" s="450"/>
      <c r="Q11" s="450"/>
      <c r="R11" s="450"/>
      <c r="S11" s="450"/>
      <c r="T11" s="450"/>
      <c r="U11" s="450"/>
      <c r="V11" s="450"/>
      <c r="W11" s="450"/>
      <c r="X11" s="450"/>
      <c r="Y11" s="450"/>
      <c r="Z11" s="450"/>
    </row>
    <row r="12" spans="1:26" ht="15.75" customHeight="1">
      <c r="A12" s="402"/>
      <c r="B12" s="402"/>
      <c r="C12" s="1336"/>
      <c r="D12" s="1337"/>
      <c r="E12" s="1337"/>
      <c r="F12" s="1337"/>
      <c r="G12" s="1337"/>
      <c r="H12" s="1337"/>
      <c r="I12" s="567"/>
      <c r="J12" s="402"/>
      <c r="K12" s="450"/>
      <c r="L12" s="450"/>
      <c r="M12" s="450"/>
      <c r="N12" s="450"/>
      <c r="O12" s="450"/>
      <c r="P12" s="450"/>
      <c r="Q12" s="450"/>
      <c r="R12" s="450"/>
      <c r="S12" s="450"/>
      <c r="T12" s="450"/>
      <c r="U12" s="450"/>
      <c r="V12" s="450"/>
      <c r="W12" s="450"/>
      <c r="X12" s="450"/>
      <c r="Y12" s="450"/>
      <c r="Z12" s="450"/>
    </row>
    <row r="13" spans="1:26" ht="15.75" customHeight="1">
      <c r="A13" s="402"/>
      <c r="B13" s="402"/>
      <c r="C13" s="1336"/>
      <c r="D13" s="1337"/>
      <c r="E13" s="1337"/>
      <c r="F13" s="1337"/>
      <c r="G13" s="1337"/>
      <c r="H13" s="1337"/>
      <c r="I13" s="567"/>
      <c r="J13" s="402"/>
      <c r="K13" s="450"/>
      <c r="L13" s="450"/>
      <c r="M13" s="450"/>
      <c r="N13" s="450"/>
      <c r="O13" s="450"/>
      <c r="P13" s="450"/>
      <c r="Q13" s="450"/>
      <c r="R13" s="450"/>
      <c r="S13" s="450"/>
      <c r="T13" s="450"/>
      <c r="U13" s="450"/>
      <c r="V13" s="450"/>
      <c r="W13" s="450"/>
      <c r="X13" s="450"/>
      <c r="Y13" s="450"/>
      <c r="Z13" s="450"/>
    </row>
    <row r="14" spans="1:26" ht="15.75" customHeight="1">
      <c r="A14" s="402"/>
      <c r="B14" s="402"/>
      <c r="C14" s="1336"/>
      <c r="D14" s="1337"/>
      <c r="E14" s="1337"/>
      <c r="F14" s="1337"/>
      <c r="G14" s="1337"/>
      <c r="H14" s="1337"/>
      <c r="I14" s="567"/>
      <c r="J14" s="402"/>
      <c r="K14" s="450"/>
      <c r="L14" s="450"/>
      <c r="M14" s="450"/>
      <c r="N14" s="450"/>
      <c r="O14" s="450"/>
      <c r="P14" s="450"/>
      <c r="Q14" s="450"/>
      <c r="R14" s="450"/>
      <c r="S14" s="450"/>
      <c r="T14" s="450"/>
      <c r="U14" s="450"/>
      <c r="V14" s="450"/>
      <c r="W14" s="450"/>
      <c r="X14" s="450"/>
      <c r="Y14" s="450"/>
      <c r="Z14" s="450"/>
    </row>
    <row r="15" spans="1:26" ht="15.75" customHeight="1">
      <c r="A15" s="402"/>
      <c r="B15" s="402"/>
      <c r="C15" s="1336"/>
      <c r="D15" s="1337"/>
      <c r="E15" s="1337"/>
      <c r="F15" s="1337"/>
      <c r="G15" s="1337"/>
      <c r="H15" s="1337"/>
      <c r="I15" s="567"/>
      <c r="J15" s="402"/>
      <c r="K15" s="450"/>
      <c r="L15" s="450"/>
      <c r="M15" s="450"/>
      <c r="N15" s="450"/>
      <c r="O15" s="450"/>
      <c r="P15" s="450"/>
      <c r="Q15" s="450"/>
      <c r="R15" s="450"/>
      <c r="S15" s="450"/>
      <c r="T15" s="450"/>
      <c r="U15" s="450"/>
      <c r="V15" s="450"/>
      <c r="W15" s="450"/>
      <c r="X15" s="450"/>
      <c r="Y15" s="450"/>
      <c r="Z15" s="450"/>
    </row>
    <row r="16" spans="1:26" ht="15.75" customHeight="1">
      <c r="A16" s="402"/>
      <c r="B16" s="402"/>
      <c r="C16" s="1336"/>
      <c r="D16" s="1337"/>
      <c r="E16" s="1337"/>
      <c r="F16" s="1337"/>
      <c r="G16" s="1337"/>
      <c r="H16" s="1337"/>
      <c r="I16" s="567"/>
      <c r="J16" s="402"/>
      <c r="K16" s="450"/>
      <c r="L16" s="450"/>
      <c r="M16" s="450"/>
      <c r="N16" s="450"/>
      <c r="O16" s="450"/>
      <c r="P16" s="450"/>
      <c r="Q16" s="450"/>
      <c r="R16" s="450"/>
      <c r="S16" s="450"/>
      <c r="T16" s="450"/>
      <c r="U16" s="450"/>
      <c r="V16" s="450"/>
      <c r="W16" s="450"/>
      <c r="X16" s="450"/>
      <c r="Y16" s="450"/>
      <c r="Z16" s="450"/>
    </row>
    <row r="17" spans="1:26" ht="15.75" customHeight="1">
      <c r="A17" s="402"/>
      <c r="B17" s="402"/>
      <c r="C17" s="1336"/>
      <c r="D17" s="1337"/>
      <c r="E17" s="1337"/>
      <c r="F17" s="1337"/>
      <c r="G17" s="1337"/>
      <c r="H17" s="1337"/>
      <c r="I17" s="567"/>
      <c r="J17" s="402"/>
      <c r="K17" s="450"/>
      <c r="L17" s="450"/>
      <c r="M17" s="450"/>
      <c r="N17" s="450"/>
      <c r="O17" s="450"/>
      <c r="P17" s="450"/>
      <c r="Q17" s="450"/>
      <c r="R17" s="450"/>
      <c r="S17" s="450"/>
      <c r="T17" s="450"/>
      <c r="U17" s="450"/>
      <c r="V17" s="450"/>
      <c r="W17" s="450"/>
      <c r="X17" s="450"/>
      <c r="Y17" s="450"/>
      <c r="Z17" s="450"/>
    </row>
    <row r="18" spans="1:26" ht="15.75" customHeight="1">
      <c r="A18" s="402"/>
      <c r="B18" s="402"/>
      <c r="C18" s="1336"/>
      <c r="D18" s="1337"/>
      <c r="E18" s="1337"/>
      <c r="F18" s="1337"/>
      <c r="G18" s="1337"/>
      <c r="H18" s="1337"/>
      <c r="I18" s="567"/>
      <c r="J18" s="402"/>
      <c r="K18" s="450"/>
      <c r="L18" s="450"/>
      <c r="M18" s="450"/>
      <c r="N18" s="450"/>
      <c r="O18" s="450"/>
      <c r="P18" s="450"/>
      <c r="Q18" s="450"/>
      <c r="R18" s="450"/>
      <c r="S18" s="450"/>
      <c r="T18" s="450"/>
      <c r="U18" s="450"/>
      <c r="V18" s="450"/>
      <c r="W18" s="450"/>
      <c r="X18" s="450"/>
      <c r="Y18" s="450"/>
      <c r="Z18" s="450"/>
    </row>
    <row r="19" spans="1:26" ht="15.75" customHeight="1">
      <c r="A19" s="402"/>
      <c r="B19" s="402"/>
      <c r="C19" s="1336"/>
      <c r="D19" s="1337"/>
      <c r="E19" s="1337"/>
      <c r="F19" s="1337"/>
      <c r="G19" s="1337"/>
      <c r="H19" s="1337"/>
      <c r="I19" s="567"/>
      <c r="J19" s="402"/>
      <c r="K19" s="450"/>
      <c r="L19" s="450"/>
      <c r="M19" s="450"/>
      <c r="N19" s="450"/>
      <c r="O19" s="450"/>
      <c r="P19" s="450"/>
      <c r="Q19" s="450"/>
      <c r="R19" s="450"/>
      <c r="S19" s="450"/>
      <c r="T19" s="450"/>
      <c r="U19" s="450"/>
      <c r="V19" s="450"/>
      <c r="W19" s="450"/>
      <c r="X19" s="450"/>
      <c r="Y19" s="450"/>
      <c r="Z19" s="450"/>
    </row>
    <row r="20" spans="1:26" ht="15.75" customHeight="1">
      <c r="A20" s="402"/>
      <c r="B20" s="402"/>
      <c r="C20" s="1336"/>
      <c r="D20" s="1337"/>
      <c r="E20" s="1337"/>
      <c r="F20" s="1337"/>
      <c r="G20" s="1337"/>
      <c r="H20" s="1337"/>
      <c r="I20" s="567"/>
      <c r="J20" s="402"/>
      <c r="K20" s="450"/>
      <c r="L20" s="450"/>
      <c r="M20" s="450"/>
      <c r="N20" s="450"/>
      <c r="O20" s="450"/>
      <c r="P20" s="450"/>
      <c r="Q20" s="450"/>
      <c r="R20" s="450"/>
      <c r="S20" s="450"/>
      <c r="T20" s="450"/>
      <c r="U20" s="450"/>
      <c r="V20" s="450"/>
      <c r="W20" s="450"/>
      <c r="X20" s="450"/>
      <c r="Y20" s="450"/>
      <c r="Z20" s="450"/>
    </row>
    <row r="21" spans="1:26" ht="15.75" customHeight="1">
      <c r="A21" s="402"/>
      <c r="B21" s="402"/>
      <c r="C21" s="1336"/>
      <c r="D21" s="1337"/>
      <c r="E21" s="1337"/>
      <c r="F21" s="1337"/>
      <c r="G21" s="1337"/>
      <c r="H21" s="1337"/>
      <c r="I21" s="567"/>
      <c r="J21" s="402"/>
      <c r="K21" s="450"/>
      <c r="L21" s="450"/>
      <c r="M21" s="450"/>
      <c r="N21" s="450"/>
      <c r="O21" s="450"/>
      <c r="P21" s="450"/>
      <c r="Q21" s="450"/>
      <c r="R21" s="450"/>
      <c r="S21" s="450"/>
      <c r="T21" s="450"/>
      <c r="U21" s="450"/>
      <c r="V21" s="450"/>
      <c r="W21" s="450"/>
      <c r="X21" s="450"/>
      <c r="Y21" s="450"/>
      <c r="Z21" s="450"/>
    </row>
    <row r="22" spans="1:26" ht="15.75" customHeight="1">
      <c r="A22" s="402"/>
      <c r="B22" s="402"/>
      <c r="C22" s="1336"/>
      <c r="D22" s="1337"/>
      <c r="E22" s="1337"/>
      <c r="F22" s="1337"/>
      <c r="G22" s="1337"/>
      <c r="H22" s="1337"/>
      <c r="I22" s="567"/>
      <c r="J22" s="402"/>
      <c r="K22" s="450"/>
      <c r="L22" s="450"/>
      <c r="M22" s="450"/>
      <c r="N22" s="450"/>
      <c r="O22" s="450"/>
      <c r="P22" s="450"/>
      <c r="Q22" s="450"/>
      <c r="R22" s="450"/>
      <c r="S22" s="450"/>
      <c r="T22" s="450"/>
      <c r="U22" s="450"/>
      <c r="V22" s="450"/>
      <c r="W22" s="450"/>
      <c r="X22" s="450"/>
      <c r="Y22" s="450"/>
      <c r="Z22" s="450"/>
    </row>
    <row r="23" spans="1:26" ht="15.75" customHeight="1">
      <c r="A23" s="402"/>
      <c r="B23" s="402"/>
      <c r="C23" s="1336"/>
      <c r="D23" s="1337"/>
      <c r="E23" s="1337"/>
      <c r="F23" s="1337"/>
      <c r="G23" s="1337"/>
      <c r="H23" s="1337"/>
      <c r="I23" s="567"/>
      <c r="J23" s="402"/>
      <c r="K23" s="450"/>
      <c r="L23" s="450"/>
      <c r="M23" s="450"/>
      <c r="N23" s="450"/>
      <c r="O23" s="450"/>
      <c r="P23" s="450"/>
      <c r="Q23" s="450"/>
      <c r="R23" s="450"/>
      <c r="S23" s="450"/>
      <c r="T23" s="450"/>
      <c r="U23" s="450"/>
      <c r="V23" s="450"/>
      <c r="W23" s="450"/>
      <c r="X23" s="450"/>
      <c r="Y23" s="450"/>
      <c r="Z23" s="450"/>
    </row>
    <row r="24" spans="1:26" ht="15.75" customHeight="1">
      <c r="A24" s="402"/>
      <c r="B24" s="402"/>
      <c r="C24" s="1336"/>
      <c r="D24" s="1337"/>
      <c r="E24" s="1337"/>
      <c r="F24" s="1337"/>
      <c r="G24" s="1337"/>
      <c r="H24" s="1337"/>
      <c r="I24" s="567"/>
      <c r="J24" s="402"/>
      <c r="K24" s="450"/>
      <c r="L24" s="450"/>
      <c r="M24" s="450"/>
      <c r="N24" s="450"/>
      <c r="O24" s="450"/>
      <c r="P24" s="450"/>
      <c r="Q24" s="450"/>
      <c r="R24" s="450"/>
      <c r="S24" s="450"/>
      <c r="T24" s="450"/>
      <c r="U24" s="450"/>
      <c r="V24" s="450"/>
      <c r="W24" s="450"/>
      <c r="X24" s="450"/>
      <c r="Y24" s="450"/>
      <c r="Z24" s="450"/>
    </row>
    <row r="25" spans="1:26" ht="15.75" customHeight="1">
      <c r="A25" s="402"/>
      <c r="B25" s="402"/>
      <c r="C25" s="1336"/>
      <c r="D25" s="1337"/>
      <c r="E25" s="1337"/>
      <c r="F25" s="1337"/>
      <c r="G25" s="1337"/>
      <c r="H25" s="1337"/>
      <c r="I25" s="567"/>
      <c r="J25" s="402"/>
      <c r="K25" s="450"/>
      <c r="L25" s="450"/>
      <c r="M25" s="450"/>
      <c r="N25" s="450"/>
      <c r="O25" s="450"/>
      <c r="P25" s="450"/>
      <c r="Q25" s="450"/>
      <c r="R25" s="450"/>
      <c r="S25" s="450"/>
      <c r="T25" s="450"/>
      <c r="U25" s="450"/>
      <c r="V25" s="450"/>
      <c r="W25" s="450"/>
      <c r="X25" s="450"/>
      <c r="Y25" s="450"/>
      <c r="Z25" s="450"/>
    </row>
    <row r="26" spans="1:26" ht="15.75" customHeight="1">
      <c r="A26" s="402"/>
      <c r="B26" s="402"/>
      <c r="C26" s="1336"/>
      <c r="D26" s="1337"/>
      <c r="E26" s="1337"/>
      <c r="F26" s="1337"/>
      <c r="G26" s="1337"/>
      <c r="H26" s="1337"/>
      <c r="I26" s="567"/>
      <c r="J26" s="402"/>
      <c r="K26" s="450"/>
      <c r="L26" s="450"/>
      <c r="M26" s="450"/>
      <c r="N26" s="450"/>
      <c r="O26" s="450"/>
      <c r="P26" s="450"/>
      <c r="Q26" s="450"/>
      <c r="R26" s="450"/>
      <c r="S26" s="450"/>
      <c r="T26" s="450"/>
      <c r="U26" s="450"/>
      <c r="V26" s="450"/>
      <c r="W26" s="450"/>
      <c r="X26" s="450"/>
      <c r="Y26" s="450"/>
      <c r="Z26" s="450"/>
    </row>
    <row r="27" spans="1:26" ht="15.75" customHeight="1">
      <c r="A27" s="402"/>
      <c r="B27" s="402"/>
      <c r="C27" s="1336"/>
      <c r="D27" s="1337"/>
      <c r="E27" s="1337"/>
      <c r="F27" s="1337"/>
      <c r="G27" s="1337"/>
      <c r="H27" s="1337"/>
      <c r="I27" s="567"/>
      <c r="J27" s="402"/>
      <c r="K27" s="450"/>
      <c r="L27" s="450"/>
      <c r="M27" s="450"/>
      <c r="N27" s="450"/>
      <c r="O27" s="450"/>
      <c r="P27" s="450"/>
      <c r="Q27" s="450"/>
      <c r="R27" s="450"/>
      <c r="S27" s="450"/>
      <c r="T27" s="450"/>
      <c r="U27" s="450"/>
      <c r="V27" s="450"/>
      <c r="W27" s="450"/>
      <c r="X27" s="450"/>
      <c r="Y27" s="450"/>
      <c r="Z27" s="450"/>
    </row>
    <row r="28" spans="1:26" ht="15.75" customHeight="1">
      <c r="A28" s="402"/>
      <c r="B28" s="402"/>
      <c r="C28" s="1336"/>
      <c r="D28" s="1337"/>
      <c r="E28" s="1337"/>
      <c r="F28" s="1337"/>
      <c r="G28" s="1337"/>
      <c r="H28" s="1337"/>
      <c r="I28" s="567"/>
      <c r="J28" s="402"/>
      <c r="K28" s="450"/>
      <c r="L28" s="450"/>
      <c r="M28" s="450"/>
      <c r="N28" s="450"/>
      <c r="O28" s="450"/>
      <c r="P28" s="450"/>
      <c r="Q28" s="450"/>
      <c r="R28" s="450"/>
      <c r="S28" s="450"/>
      <c r="T28" s="450"/>
      <c r="U28" s="450"/>
      <c r="V28" s="450"/>
      <c r="W28" s="450"/>
      <c r="X28" s="450"/>
      <c r="Y28" s="450"/>
      <c r="Z28" s="450"/>
    </row>
    <row r="29" spans="1:26" ht="24" customHeight="1">
      <c r="A29" s="402"/>
      <c r="B29" s="641"/>
      <c r="C29" s="1336"/>
      <c r="D29" s="1337"/>
      <c r="E29" s="1337"/>
      <c r="F29" s="1337"/>
      <c r="G29" s="1337"/>
      <c r="H29" s="1337"/>
      <c r="I29" s="586"/>
      <c r="J29" s="476"/>
      <c r="K29" s="686"/>
      <c r="L29" s="686"/>
      <c r="M29" s="686"/>
      <c r="N29" s="686"/>
      <c r="O29" s="686"/>
      <c r="P29" s="686"/>
      <c r="Q29" s="686"/>
      <c r="R29" s="686"/>
      <c r="S29" s="686"/>
      <c r="T29" s="686"/>
      <c r="U29" s="686"/>
      <c r="V29" s="686"/>
      <c r="W29" s="686"/>
      <c r="X29" s="686"/>
      <c r="Y29" s="686"/>
      <c r="Z29" s="686"/>
    </row>
    <row r="30" spans="1:26" ht="24" customHeight="1">
      <c r="A30" s="402"/>
      <c r="B30" s="641"/>
      <c r="C30" s="1336"/>
      <c r="D30" s="1336"/>
      <c r="E30" s="1336"/>
      <c r="F30" s="1336"/>
      <c r="G30" s="1336"/>
      <c r="H30" s="1336"/>
      <c r="I30" s="586"/>
      <c r="J30" s="476"/>
      <c r="K30" s="686"/>
      <c r="L30" s="686"/>
      <c r="M30" s="686"/>
      <c r="N30" s="686"/>
      <c r="O30" s="686"/>
      <c r="P30" s="686"/>
      <c r="Q30" s="686"/>
      <c r="R30" s="686"/>
      <c r="S30" s="686"/>
      <c r="T30" s="686"/>
      <c r="U30" s="686"/>
      <c r="V30" s="686"/>
      <c r="W30" s="686"/>
      <c r="X30" s="686"/>
      <c r="Y30" s="686"/>
      <c r="Z30" s="686"/>
    </row>
    <row r="31" spans="1:26" ht="24" customHeight="1">
      <c r="A31" s="402"/>
      <c r="B31" s="641"/>
      <c r="C31" s="586"/>
      <c r="D31" s="586"/>
      <c r="E31" s="586"/>
      <c r="F31" s="586"/>
      <c r="G31" s="586"/>
      <c r="H31" s="586"/>
      <c r="I31" s="586"/>
      <c r="J31" s="476"/>
      <c r="K31" s="686"/>
      <c r="L31" s="686"/>
      <c r="M31" s="686"/>
      <c r="N31" s="686"/>
      <c r="O31" s="686"/>
      <c r="P31" s="686"/>
      <c r="Q31" s="686"/>
      <c r="R31" s="686"/>
      <c r="S31" s="686"/>
      <c r="T31" s="686"/>
      <c r="U31" s="686"/>
      <c r="V31" s="686"/>
      <c r="W31" s="686"/>
      <c r="X31" s="686"/>
      <c r="Y31" s="686"/>
      <c r="Z31" s="686"/>
    </row>
    <row r="32" spans="1:26" ht="33.65" customHeight="1">
      <c r="A32" s="1140"/>
      <c r="B32" s="641"/>
      <c r="C32" s="1541" t="s">
        <v>1843</v>
      </c>
      <c r="D32" s="1542"/>
      <c r="E32" s="1542"/>
      <c r="F32" s="1542"/>
      <c r="G32" s="1542"/>
      <c r="H32" s="1542"/>
      <c r="I32" s="1542"/>
      <c r="J32" s="476"/>
      <c r="K32" s="686"/>
      <c r="L32" s="686"/>
      <c r="M32" s="686"/>
      <c r="N32" s="686"/>
      <c r="O32" s="686"/>
      <c r="P32" s="686"/>
      <c r="Q32" s="686"/>
      <c r="R32" s="686"/>
      <c r="S32" s="686"/>
      <c r="T32" s="686"/>
      <c r="U32" s="686"/>
      <c r="V32" s="686"/>
      <c r="W32" s="686"/>
      <c r="X32" s="686"/>
      <c r="Y32" s="686"/>
      <c r="Z32" s="686"/>
    </row>
    <row r="33" spans="1:26" ht="15.75" customHeight="1">
      <c r="A33" s="402"/>
      <c r="B33" s="402"/>
      <c r="C33" s="402"/>
      <c r="D33" s="402"/>
      <c r="E33" s="402"/>
      <c r="F33" s="402"/>
      <c r="G33" s="402"/>
      <c r="H33" s="402"/>
      <c r="I33" s="687"/>
      <c r="J33" s="402"/>
      <c r="K33" s="450"/>
      <c r="L33" s="450"/>
      <c r="M33" s="450"/>
      <c r="N33" s="450"/>
      <c r="O33" s="686"/>
      <c r="P33" s="450"/>
      <c r="Q33" s="450"/>
      <c r="R33" s="450"/>
      <c r="S33" s="450"/>
      <c r="T33" s="450"/>
      <c r="U33" s="450"/>
      <c r="V33" s="450"/>
      <c r="W33" s="450"/>
      <c r="X33" s="450"/>
      <c r="Y33" s="450"/>
      <c r="Z33" s="450"/>
    </row>
    <row r="34" spans="1:26" ht="15" customHeight="1">
      <c r="A34" s="402"/>
      <c r="B34" s="402"/>
      <c r="C34" s="402"/>
      <c r="D34" s="402"/>
      <c r="E34" s="402"/>
      <c r="F34" s="402"/>
      <c r="G34" s="402"/>
      <c r="H34" s="402"/>
      <c r="I34" s="1037" t="s">
        <v>20</v>
      </c>
      <c r="J34" s="506"/>
      <c r="K34" s="450"/>
      <c r="L34" s="450"/>
      <c r="M34" s="450"/>
      <c r="N34" s="450"/>
      <c r="O34" s="450"/>
      <c r="P34" s="450"/>
      <c r="Q34" s="450"/>
      <c r="R34" s="450"/>
      <c r="S34" s="450"/>
      <c r="T34" s="450"/>
      <c r="U34" s="450"/>
      <c r="V34" s="450"/>
      <c r="W34" s="450"/>
      <c r="X34" s="450"/>
      <c r="Y34" s="450"/>
      <c r="Z34" s="450"/>
    </row>
    <row r="35" spans="1:26" ht="15" customHeight="1">
      <c r="A35" s="402"/>
      <c r="B35" s="402"/>
      <c r="C35" s="402"/>
      <c r="D35" s="402"/>
      <c r="E35" s="402"/>
      <c r="F35" s="402"/>
      <c r="G35" s="402"/>
      <c r="H35" s="402"/>
      <c r="I35" s="1291"/>
      <c r="J35" s="506"/>
      <c r="K35" s="450"/>
      <c r="L35" s="450"/>
      <c r="M35" s="450"/>
      <c r="N35" s="450"/>
      <c r="O35" s="450"/>
      <c r="P35" s="450"/>
      <c r="Q35" s="450"/>
      <c r="R35" s="450"/>
      <c r="S35" s="450"/>
      <c r="T35" s="450"/>
      <c r="U35" s="450"/>
      <c r="V35" s="450"/>
      <c r="W35" s="450"/>
      <c r="X35" s="450"/>
      <c r="Y35" s="450"/>
      <c r="Z35" s="450"/>
    </row>
    <row r="36" spans="1:26" ht="27.65" customHeight="1">
      <c r="A36" s="402"/>
      <c r="B36" s="402"/>
      <c r="C36" s="402"/>
      <c r="D36" s="402"/>
      <c r="E36" s="402"/>
      <c r="F36" s="402"/>
      <c r="G36" s="402"/>
      <c r="H36" s="402"/>
      <c r="I36" s="839" t="s">
        <v>21</v>
      </c>
      <c r="J36" s="506"/>
      <c r="K36" s="450"/>
      <c r="L36" s="450"/>
      <c r="M36" s="450"/>
      <c r="N36" s="450"/>
      <c r="O36" s="450"/>
      <c r="P36" s="450"/>
      <c r="Q36" s="450"/>
      <c r="R36" s="450"/>
      <c r="S36" s="450"/>
      <c r="T36" s="450"/>
      <c r="U36" s="450"/>
      <c r="V36" s="450"/>
      <c r="W36" s="450"/>
      <c r="X36" s="450"/>
      <c r="Y36" s="450"/>
      <c r="Z36" s="450"/>
    </row>
    <row r="37" spans="1:26" ht="15.75" customHeight="1">
      <c r="A37" s="402"/>
      <c r="B37" s="402"/>
      <c r="C37" s="402"/>
      <c r="D37" s="402"/>
      <c r="E37" s="402"/>
      <c r="F37" s="402"/>
      <c r="G37" s="402"/>
      <c r="H37" s="402"/>
      <c r="I37" s="687"/>
      <c r="J37" s="402"/>
      <c r="K37" s="450"/>
      <c r="L37" s="450"/>
      <c r="M37" s="450"/>
      <c r="N37" s="450"/>
      <c r="O37" s="450"/>
      <c r="P37" s="450"/>
      <c r="Q37" s="450"/>
      <c r="R37" s="450"/>
      <c r="S37" s="450"/>
      <c r="T37" s="450"/>
      <c r="U37" s="450"/>
      <c r="V37" s="450"/>
      <c r="W37" s="450"/>
      <c r="X37" s="450"/>
      <c r="Y37" s="450"/>
      <c r="Z37" s="450"/>
    </row>
    <row r="38" spans="1:26" ht="15.75" customHeight="1">
      <c r="A38" s="450"/>
      <c r="B38" s="450"/>
      <c r="C38" s="450"/>
      <c r="D38" s="450"/>
      <c r="E38" s="450"/>
      <c r="F38" s="450"/>
      <c r="G38" s="450"/>
      <c r="H38" s="450"/>
      <c r="I38" s="689"/>
      <c r="J38" s="450"/>
      <c r="K38" s="450"/>
      <c r="L38" s="450"/>
      <c r="M38" s="450"/>
      <c r="N38" s="450"/>
      <c r="O38" s="450"/>
      <c r="P38" s="450"/>
      <c r="Q38" s="450"/>
      <c r="R38" s="450"/>
      <c r="S38" s="450"/>
      <c r="T38" s="450"/>
      <c r="U38" s="450"/>
      <c r="V38" s="450"/>
      <c r="W38" s="450"/>
      <c r="X38" s="450"/>
      <c r="Y38" s="450"/>
      <c r="Z38" s="450"/>
    </row>
    <row r="39" spans="1:26" ht="15.75" customHeight="1">
      <c r="A39" s="450"/>
      <c r="B39" s="450"/>
      <c r="C39" s="450"/>
      <c r="D39" s="450"/>
      <c r="E39" s="450"/>
      <c r="F39" s="450"/>
      <c r="G39" s="450"/>
      <c r="H39" s="450"/>
      <c r="I39" s="689"/>
      <c r="J39" s="450"/>
      <c r="K39" s="450"/>
      <c r="L39" s="450"/>
      <c r="M39" s="450"/>
      <c r="N39" s="450"/>
      <c r="O39" s="450"/>
      <c r="P39" s="450"/>
      <c r="Q39" s="450"/>
      <c r="R39" s="450"/>
      <c r="S39" s="450"/>
      <c r="T39" s="450"/>
      <c r="U39" s="450"/>
      <c r="V39" s="450"/>
      <c r="W39" s="450"/>
      <c r="X39" s="450"/>
      <c r="Y39" s="450"/>
      <c r="Z39" s="450"/>
    </row>
    <row r="40" spans="1:26" ht="15.75" customHeight="1">
      <c r="A40" s="450"/>
      <c r="B40" s="450"/>
      <c r="C40" s="450"/>
      <c r="D40" s="450"/>
      <c r="E40" s="450"/>
      <c r="F40" s="450"/>
      <c r="G40" s="450"/>
      <c r="H40" s="450"/>
      <c r="I40" s="689"/>
      <c r="J40" s="450"/>
      <c r="K40" s="450"/>
      <c r="L40" s="450"/>
      <c r="M40" s="450"/>
      <c r="N40" s="450"/>
      <c r="O40" s="450"/>
      <c r="P40" s="450"/>
      <c r="Q40" s="450"/>
      <c r="R40" s="450"/>
      <c r="S40" s="450"/>
      <c r="T40" s="450"/>
      <c r="U40" s="450"/>
      <c r="V40" s="450"/>
      <c r="W40" s="450"/>
      <c r="X40" s="450"/>
      <c r="Y40" s="450"/>
      <c r="Z40" s="450"/>
    </row>
    <row r="41" spans="1:26" ht="15.75" customHeight="1">
      <c r="A41" s="450"/>
      <c r="B41" s="450"/>
      <c r="C41" s="450"/>
      <c r="D41" s="450"/>
      <c r="E41" s="450"/>
      <c r="F41" s="450"/>
      <c r="G41" s="450"/>
      <c r="H41" s="450"/>
      <c r="I41" s="689"/>
      <c r="J41" s="450"/>
      <c r="K41" s="450"/>
      <c r="L41" s="450"/>
      <c r="M41" s="450"/>
      <c r="N41" s="450"/>
      <c r="O41" s="450"/>
      <c r="P41" s="450"/>
      <c r="Q41" s="450"/>
      <c r="R41" s="450"/>
      <c r="S41" s="450"/>
      <c r="T41" s="450"/>
      <c r="U41" s="450"/>
      <c r="V41" s="450"/>
      <c r="W41" s="450"/>
      <c r="X41" s="450"/>
      <c r="Y41" s="450"/>
      <c r="Z41" s="450"/>
    </row>
    <row r="42" spans="1:26" ht="15.75" customHeight="1">
      <c r="A42" s="450"/>
      <c r="B42" s="450"/>
      <c r="C42" s="450"/>
      <c r="D42" s="450"/>
      <c r="E42" s="450"/>
      <c r="F42" s="450"/>
      <c r="G42" s="450"/>
      <c r="H42" s="450"/>
      <c r="I42" s="689"/>
      <c r="J42" s="450"/>
      <c r="K42" s="450"/>
      <c r="L42" s="450"/>
      <c r="M42" s="450"/>
      <c r="N42" s="450"/>
      <c r="O42" s="450"/>
      <c r="P42" s="450"/>
      <c r="Q42" s="450"/>
      <c r="R42" s="450"/>
      <c r="S42" s="450"/>
      <c r="T42" s="450"/>
      <c r="U42" s="450"/>
      <c r="V42" s="450"/>
      <c r="W42" s="450"/>
      <c r="X42" s="450"/>
      <c r="Y42" s="450"/>
      <c r="Z42" s="450"/>
    </row>
    <row r="43" spans="1:26" ht="15.75" customHeight="1">
      <c r="A43" s="450"/>
      <c r="B43" s="450"/>
      <c r="C43" s="450"/>
      <c r="D43" s="450"/>
      <c r="E43" s="450"/>
      <c r="F43" s="450"/>
      <c r="G43" s="450"/>
      <c r="H43" s="450"/>
      <c r="I43" s="689"/>
      <c r="J43" s="450"/>
      <c r="K43" s="450"/>
      <c r="L43" s="450"/>
      <c r="M43" s="450"/>
      <c r="N43" s="450"/>
      <c r="O43" s="450"/>
      <c r="P43" s="450"/>
      <c r="Q43" s="450"/>
      <c r="R43" s="450"/>
      <c r="S43" s="450"/>
      <c r="T43" s="450"/>
      <c r="U43" s="450"/>
      <c r="V43" s="450"/>
      <c r="W43" s="450"/>
      <c r="X43" s="450"/>
      <c r="Y43" s="450"/>
      <c r="Z43" s="450"/>
    </row>
    <row r="44" spans="1:26" ht="15.75" customHeight="1">
      <c r="A44" s="450"/>
      <c r="B44" s="450"/>
      <c r="C44" s="450"/>
      <c r="D44" s="450"/>
      <c r="E44" s="450"/>
      <c r="F44" s="450"/>
      <c r="G44" s="450"/>
      <c r="H44" s="450"/>
      <c r="I44" s="689"/>
      <c r="J44" s="450"/>
      <c r="K44" s="450"/>
      <c r="L44" s="450"/>
      <c r="M44" s="450"/>
      <c r="N44" s="450"/>
      <c r="O44" s="450"/>
      <c r="P44" s="450"/>
      <c r="Q44" s="450"/>
      <c r="R44" s="450"/>
      <c r="S44" s="450"/>
      <c r="T44" s="450"/>
      <c r="U44" s="450"/>
      <c r="V44" s="450"/>
      <c r="W44" s="450"/>
      <c r="X44" s="450"/>
      <c r="Y44" s="450"/>
      <c r="Z44" s="450"/>
    </row>
    <row r="45" spans="1:26" ht="15.75" customHeight="1">
      <c r="A45" s="450"/>
      <c r="B45" s="450"/>
      <c r="C45" s="450"/>
      <c r="D45" s="450"/>
      <c r="E45" s="450"/>
      <c r="F45" s="450"/>
      <c r="G45" s="450"/>
      <c r="H45" s="450"/>
      <c r="I45" s="689"/>
      <c r="J45" s="450"/>
      <c r="K45" s="450"/>
      <c r="L45" s="450"/>
      <c r="M45" s="450"/>
      <c r="N45" s="450"/>
      <c r="O45" s="450"/>
      <c r="P45" s="450"/>
      <c r="Q45" s="450"/>
      <c r="R45" s="450"/>
      <c r="S45" s="450"/>
      <c r="T45" s="450"/>
      <c r="U45" s="450"/>
      <c r="V45" s="450"/>
      <c r="W45" s="450"/>
      <c r="X45" s="450"/>
      <c r="Y45" s="450"/>
      <c r="Z45" s="450"/>
    </row>
    <row r="46" spans="1:26" ht="15.75" customHeight="1">
      <c r="A46" s="450"/>
      <c r="B46" s="450"/>
      <c r="C46" s="450"/>
      <c r="D46" s="450"/>
      <c r="E46" s="450"/>
      <c r="F46" s="450"/>
      <c r="G46" s="450"/>
      <c r="H46" s="450"/>
      <c r="I46" s="689"/>
      <c r="J46" s="450"/>
      <c r="K46" s="450"/>
      <c r="L46" s="450"/>
      <c r="M46" s="450"/>
      <c r="N46" s="450"/>
      <c r="O46" s="450"/>
      <c r="P46" s="450"/>
      <c r="Q46" s="450"/>
      <c r="R46" s="450"/>
      <c r="S46" s="450"/>
      <c r="T46" s="450"/>
      <c r="U46" s="450"/>
      <c r="V46" s="450"/>
      <c r="W46" s="450"/>
      <c r="X46" s="450"/>
      <c r="Y46" s="450"/>
      <c r="Z46" s="450"/>
    </row>
    <row r="47" spans="1:26" ht="15.75" customHeight="1">
      <c r="A47" s="450"/>
      <c r="B47" s="450"/>
      <c r="C47" s="450"/>
      <c r="D47" s="450"/>
      <c r="E47" s="450"/>
      <c r="F47" s="450"/>
      <c r="G47" s="450"/>
      <c r="H47" s="450"/>
      <c r="I47" s="689"/>
      <c r="J47" s="450"/>
      <c r="K47" s="450"/>
      <c r="L47" s="450"/>
      <c r="M47" s="450"/>
      <c r="N47" s="450"/>
      <c r="O47" s="450"/>
      <c r="P47" s="450"/>
      <c r="Q47" s="450"/>
      <c r="R47" s="450"/>
      <c r="S47" s="450"/>
      <c r="T47" s="450"/>
      <c r="U47" s="450"/>
      <c r="V47" s="450"/>
      <c r="W47" s="450"/>
      <c r="X47" s="450"/>
      <c r="Y47" s="450"/>
      <c r="Z47" s="450"/>
    </row>
    <row r="48" spans="1:26" ht="15.75" customHeight="1">
      <c r="A48" s="450"/>
      <c r="B48" s="450"/>
      <c r="C48" s="450"/>
      <c r="D48" s="450"/>
      <c r="E48" s="450"/>
      <c r="F48" s="450"/>
      <c r="G48" s="450"/>
      <c r="H48" s="450"/>
      <c r="I48" s="689"/>
      <c r="J48" s="450"/>
      <c r="K48" s="450"/>
      <c r="L48" s="450"/>
      <c r="M48" s="450"/>
      <c r="N48" s="450"/>
      <c r="O48" s="450"/>
      <c r="P48" s="450"/>
      <c r="Q48" s="450"/>
      <c r="R48" s="450"/>
      <c r="S48" s="450"/>
      <c r="T48" s="450"/>
      <c r="U48" s="450"/>
      <c r="V48" s="450"/>
      <c r="W48" s="450"/>
      <c r="X48" s="450"/>
      <c r="Y48" s="450"/>
      <c r="Z48" s="450"/>
    </row>
    <row r="49" spans="1:26" ht="15.75" customHeight="1">
      <c r="A49" s="450"/>
      <c r="B49" s="450"/>
      <c r="C49" s="450"/>
      <c r="D49" s="450"/>
      <c r="E49" s="450"/>
      <c r="F49" s="450"/>
      <c r="G49" s="450"/>
      <c r="H49" s="450"/>
      <c r="I49" s="689"/>
      <c r="J49" s="450"/>
      <c r="K49" s="450"/>
      <c r="L49" s="450"/>
      <c r="M49" s="450"/>
      <c r="N49" s="450"/>
      <c r="O49" s="450"/>
      <c r="P49" s="450"/>
      <c r="Q49" s="450"/>
      <c r="R49" s="450"/>
      <c r="S49" s="450"/>
      <c r="T49" s="450"/>
      <c r="U49" s="450"/>
      <c r="V49" s="450"/>
      <c r="W49" s="450"/>
      <c r="X49" s="450"/>
      <c r="Y49" s="450"/>
      <c r="Z49" s="450"/>
    </row>
    <row r="50" spans="1:26" ht="15.75" customHeight="1">
      <c r="A50" s="450"/>
      <c r="B50" s="450"/>
      <c r="C50" s="450"/>
      <c r="D50" s="450"/>
      <c r="E50" s="450"/>
      <c r="F50" s="450"/>
      <c r="G50" s="450"/>
      <c r="H50" s="450"/>
      <c r="I50" s="689"/>
      <c r="J50" s="450"/>
      <c r="K50" s="450"/>
      <c r="L50" s="450"/>
      <c r="M50" s="450"/>
      <c r="N50" s="450"/>
      <c r="O50" s="450"/>
      <c r="P50" s="450"/>
      <c r="Q50" s="450"/>
      <c r="R50" s="450"/>
      <c r="S50" s="450"/>
      <c r="T50" s="450"/>
      <c r="U50" s="450"/>
      <c r="V50" s="450"/>
      <c r="W50" s="450"/>
      <c r="X50" s="450"/>
      <c r="Y50" s="450"/>
      <c r="Z50" s="450"/>
    </row>
    <row r="51" spans="1:26" ht="15.75" customHeight="1">
      <c r="A51" s="450"/>
      <c r="B51" s="450"/>
      <c r="C51" s="450"/>
      <c r="D51" s="450"/>
      <c r="E51" s="450"/>
      <c r="F51" s="450"/>
      <c r="G51" s="450"/>
      <c r="H51" s="450"/>
      <c r="I51" s="689"/>
      <c r="J51" s="450"/>
      <c r="K51" s="450"/>
      <c r="L51" s="450"/>
      <c r="M51" s="450"/>
      <c r="N51" s="450"/>
      <c r="O51" s="450"/>
      <c r="P51" s="450"/>
      <c r="Q51" s="450"/>
      <c r="R51" s="450"/>
      <c r="S51" s="450"/>
      <c r="T51" s="450"/>
      <c r="U51" s="450"/>
      <c r="V51" s="450"/>
      <c r="W51" s="450"/>
      <c r="X51" s="450"/>
      <c r="Y51" s="450"/>
      <c r="Z51" s="450"/>
    </row>
    <row r="52" spans="1:26" ht="15.75" customHeight="1">
      <c r="A52" s="450"/>
      <c r="B52" s="450"/>
      <c r="C52" s="450"/>
      <c r="D52" s="450"/>
      <c r="E52" s="450"/>
      <c r="F52" s="450"/>
      <c r="G52" s="450"/>
      <c r="H52" s="450"/>
      <c r="I52" s="689"/>
      <c r="J52" s="450"/>
      <c r="K52" s="450"/>
      <c r="L52" s="450"/>
      <c r="M52" s="450"/>
      <c r="N52" s="450"/>
      <c r="O52" s="450"/>
      <c r="P52" s="450"/>
      <c r="Q52" s="450"/>
      <c r="R52" s="450"/>
      <c r="S52" s="450"/>
      <c r="T52" s="450"/>
      <c r="U52" s="450"/>
      <c r="V52" s="450"/>
      <c r="W52" s="450"/>
      <c r="X52" s="450"/>
      <c r="Y52" s="450"/>
      <c r="Z52" s="450"/>
    </row>
    <row r="53" spans="1:26" ht="15.75" customHeight="1">
      <c r="A53" s="450"/>
      <c r="B53" s="450"/>
      <c r="C53" s="450"/>
      <c r="D53" s="450"/>
      <c r="E53" s="450"/>
      <c r="F53" s="450"/>
      <c r="G53" s="450"/>
      <c r="H53" s="450"/>
      <c r="I53" s="689"/>
      <c r="J53" s="450"/>
      <c r="K53" s="450"/>
      <c r="L53" s="450"/>
      <c r="M53" s="450"/>
      <c r="N53" s="450"/>
      <c r="O53" s="450"/>
      <c r="P53" s="450"/>
      <c r="Q53" s="450"/>
      <c r="R53" s="450"/>
      <c r="S53" s="450"/>
      <c r="T53" s="450"/>
      <c r="U53" s="450"/>
      <c r="V53" s="450"/>
      <c r="W53" s="450"/>
      <c r="X53" s="450"/>
      <c r="Y53" s="450"/>
      <c r="Z53" s="450"/>
    </row>
    <row r="54" spans="1:26" ht="15.75" customHeight="1">
      <c r="A54" s="450"/>
      <c r="B54" s="450"/>
      <c r="C54" s="450"/>
      <c r="D54" s="450"/>
      <c r="E54" s="450"/>
      <c r="F54" s="450"/>
      <c r="G54" s="450"/>
      <c r="H54" s="450"/>
      <c r="I54" s="689"/>
      <c r="J54" s="450"/>
      <c r="K54" s="450"/>
      <c r="L54" s="450"/>
      <c r="M54" s="450"/>
      <c r="N54" s="450"/>
      <c r="O54" s="450"/>
      <c r="P54" s="450"/>
      <c r="Q54" s="450"/>
      <c r="R54" s="450"/>
      <c r="S54" s="450"/>
      <c r="T54" s="450"/>
      <c r="U54" s="450"/>
      <c r="V54" s="450"/>
      <c r="W54" s="450"/>
      <c r="X54" s="450"/>
      <c r="Y54" s="450"/>
      <c r="Z54" s="450"/>
    </row>
    <row r="55" spans="1:26" ht="15.75" customHeight="1">
      <c r="A55" s="450"/>
      <c r="B55" s="450"/>
      <c r="C55" s="450"/>
      <c r="D55" s="450"/>
      <c r="E55" s="450"/>
      <c r="F55" s="450"/>
      <c r="G55" s="450"/>
      <c r="H55" s="450"/>
      <c r="I55" s="689"/>
      <c r="J55" s="450"/>
      <c r="K55" s="450"/>
      <c r="L55" s="450"/>
      <c r="M55" s="450"/>
      <c r="N55" s="450"/>
      <c r="O55" s="450"/>
      <c r="P55" s="450"/>
      <c r="Q55" s="450"/>
      <c r="R55" s="450"/>
      <c r="S55" s="450"/>
      <c r="T55" s="450"/>
      <c r="U55" s="450"/>
      <c r="V55" s="450"/>
      <c r="W55" s="450"/>
      <c r="X55" s="450"/>
      <c r="Y55" s="450"/>
      <c r="Z55" s="450"/>
    </row>
    <row r="56" spans="1:26" ht="15.75" customHeight="1">
      <c r="A56" s="450"/>
      <c r="B56" s="450"/>
      <c r="C56" s="450"/>
      <c r="D56" s="450"/>
      <c r="E56" s="450"/>
      <c r="F56" s="450"/>
      <c r="G56" s="450"/>
      <c r="H56" s="450"/>
      <c r="I56" s="689"/>
      <c r="J56" s="450"/>
      <c r="K56" s="450"/>
      <c r="L56" s="450"/>
      <c r="M56" s="450"/>
      <c r="N56" s="450"/>
      <c r="O56" s="450"/>
      <c r="P56" s="450"/>
      <c r="Q56" s="450"/>
      <c r="R56" s="450"/>
      <c r="S56" s="450"/>
      <c r="T56" s="450"/>
      <c r="U56" s="450"/>
      <c r="V56" s="450"/>
      <c r="W56" s="450"/>
      <c r="X56" s="450"/>
      <c r="Y56" s="450"/>
      <c r="Z56" s="450"/>
    </row>
    <row r="57" spans="1:26" ht="15.75" customHeight="1">
      <c r="A57" s="450"/>
      <c r="B57" s="450"/>
      <c r="C57" s="450"/>
      <c r="D57" s="450"/>
      <c r="E57" s="450"/>
      <c r="F57" s="450"/>
      <c r="G57" s="450"/>
      <c r="H57" s="450"/>
      <c r="I57" s="689"/>
      <c r="J57" s="450"/>
      <c r="K57" s="450"/>
      <c r="L57" s="450"/>
      <c r="M57" s="450"/>
      <c r="N57" s="450"/>
      <c r="O57" s="450"/>
      <c r="P57" s="450"/>
      <c r="Q57" s="450"/>
      <c r="R57" s="450"/>
      <c r="S57" s="450"/>
      <c r="T57" s="450"/>
      <c r="U57" s="450"/>
      <c r="V57" s="450"/>
      <c r="W57" s="450"/>
      <c r="X57" s="450"/>
      <c r="Y57" s="450"/>
      <c r="Z57" s="450"/>
    </row>
    <row r="58" spans="1:26" ht="15.75" customHeight="1">
      <c r="A58" s="450"/>
      <c r="B58" s="450"/>
      <c r="C58" s="450"/>
      <c r="D58" s="450"/>
      <c r="E58" s="450"/>
      <c r="F58" s="450"/>
      <c r="G58" s="450"/>
      <c r="H58" s="450"/>
      <c r="I58" s="689"/>
      <c r="J58" s="450"/>
      <c r="K58" s="450"/>
      <c r="L58" s="450"/>
      <c r="M58" s="450"/>
      <c r="N58" s="450"/>
      <c r="O58" s="450"/>
      <c r="P58" s="450"/>
      <c r="Q58" s="450"/>
      <c r="R58" s="450"/>
      <c r="S58" s="450"/>
      <c r="T58" s="450"/>
      <c r="U58" s="450"/>
      <c r="V58" s="450"/>
      <c r="W58" s="450"/>
      <c r="X58" s="450"/>
      <c r="Y58" s="450"/>
      <c r="Z58" s="450"/>
    </row>
    <row r="59" spans="1:26" ht="15.75" customHeight="1">
      <c r="A59" s="450"/>
      <c r="B59" s="450"/>
      <c r="C59" s="450"/>
      <c r="D59" s="450"/>
      <c r="E59" s="450"/>
      <c r="F59" s="450"/>
      <c r="G59" s="450"/>
      <c r="H59" s="450"/>
      <c r="I59" s="689"/>
      <c r="J59" s="450"/>
      <c r="K59" s="450"/>
      <c r="L59" s="450"/>
      <c r="M59" s="450"/>
      <c r="N59" s="450"/>
      <c r="O59" s="450"/>
      <c r="P59" s="450"/>
      <c r="Q59" s="450"/>
      <c r="R59" s="450"/>
      <c r="S59" s="450"/>
      <c r="T59" s="450"/>
      <c r="U59" s="450"/>
      <c r="V59" s="450"/>
      <c r="W59" s="450"/>
      <c r="X59" s="450"/>
      <c r="Y59" s="450"/>
      <c r="Z59" s="450"/>
    </row>
    <row r="60" spans="1:26" ht="15.75" customHeight="1">
      <c r="A60" s="450"/>
      <c r="B60" s="450"/>
      <c r="C60" s="450"/>
      <c r="D60" s="450"/>
      <c r="E60" s="450"/>
      <c r="F60" s="450"/>
      <c r="G60" s="450"/>
      <c r="H60" s="450"/>
      <c r="I60" s="689"/>
      <c r="J60" s="450"/>
      <c r="K60" s="450"/>
      <c r="L60" s="450"/>
      <c r="M60" s="450"/>
      <c r="N60" s="450"/>
      <c r="O60" s="450"/>
      <c r="P60" s="450"/>
      <c r="Q60" s="450"/>
      <c r="R60" s="450"/>
      <c r="S60" s="450"/>
      <c r="T60" s="450"/>
      <c r="U60" s="450"/>
      <c r="V60" s="450"/>
      <c r="W60" s="450"/>
      <c r="X60" s="450"/>
      <c r="Y60" s="450"/>
      <c r="Z60" s="450"/>
    </row>
    <row r="61" spans="1:26" ht="15.75" customHeight="1">
      <c r="A61" s="450"/>
      <c r="B61" s="450"/>
      <c r="C61" s="450"/>
      <c r="D61" s="450"/>
      <c r="E61" s="450"/>
      <c r="F61" s="450"/>
      <c r="G61" s="450"/>
      <c r="H61" s="450"/>
      <c r="I61" s="689"/>
      <c r="J61" s="450"/>
      <c r="K61" s="450"/>
      <c r="L61" s="450"/>
      <c r="M61" s="450"/>
      <c r="N61" s="450"/>
      <c r="O61" s="450"/>
      <c r="P61" s="450"/>
      <c r="Q61" s="450"/>
      <c r="R61" s="450"/>
      <c r="S61" s="450"/>
      <c r="T61" s="450"/>
      <c r="U61" s="450"/>
      <c r="V61" s="450"/>
      <c r="W61" s="450"/>
      <c r="X61" s="450"/>
      <c r="Y61" s="450"/>
      <c r="Z61" s="450"/>
    </row>
    <row r="62" spans="1:26" ht="15.75" customHeight="1">
      <c r="A62" s="450"/>
      <c r="B62" s="450"/>
      <c r="C62" s="450"/>
      <c r="D62" s="450"/>
      <c r="E62" s="450"/>
      <c r="F62" s="450"/>
      <c r="G62" s="450"/>
      <c r="H62" s="450"/>
      <c r="I62" s="689"/>
      <c r="J62" s="450"/>
      <c r="K62" s="450"/>
      <c r="L62" s="450"/>
      <c r="M62" s="450"/>
      <c r="N62" s="450"/>
      <c r="O62" s="450"/>
      <c r="P62" s="450"/>
      <c r="Q62" s="450"/>
      <c r="R62" s="450"/>
      <c r="S62" s="450"/>
      <c r="T62" s="450"/>
      <c r="U62" s="450"/>
      <c r="V62" s="450"/>
      <c r="W62" s="450"/>
      <c r="X62" s="450"/>
      <c r="Y62" s="450"/>
      <c r="Z62" s="450"/>
    </row>
    <row r="63" spans="1:26" ht="15.75" customHeight="1">
      <c r="A63" s="450"/>
      <c r="B63" s="450"/>
      <c r="C63" s="450"/>
      <c r="D63" s="450"/>
      <c r="E63" s="450"/>
      <c r="F63" s="450"/>
      <c r="G63" s="450"/>
      <c r="H63" s="450"/>
      <c r="I63" s="689"/>
      <c r="J63" s="450"/>
      <c r="K63" s="450"/>
      <c r="L63" s="450"/>
      <c r="M63" s="450"/>
      <c r="N63" s="450"/>
      <c r="O63" s="450"/>
      <c r="P63" s="450"/>
      <c r="Q63" s="450"/>
      <c r="R63" s="450"/>
      <c r="S63" s="450"/>
      <c r="T63" s="450"/>
      <c r="U63" s="450"/>
      <c r="V63" s="450"/>
      <c r="W63" s="450"/>
      <c r="X63" s="450"/>
      <c r="Y63" s="450"/>
      <c r="Z63" s="450"/>
    </row>
    <row r="64" spans="1:26" ht="15.75" customHeight="1">
      <c r="A64" s="450"/>
      <c r="B64" s="450"/>
      <c r="C64" s="450"/>
      <c r="D64" s="450"/>
      <c r="E64" s="450"/>
      <c r="F64" s="450"/>
      <c r="G64" s="450"/>
      <c r="H64" s="450"/>
      <c r="I64" s="689"/>
      <c r="J64" s="450"/>
      <c r="K64" s="450"/>
      <c r="L64" s="450"/>
      <c r="M64" s="450"/>
      <c r="N64" s="450"/>
      <c r="O64" s="450"/>
      <c r="P64" s="450"/>
      <c r="Q64" s="450"/>
      <c r="R64" s="450"/>
      <c r="S64" s="450"/>
      <c r="T64" s="450"/>
      <c r="U64" s="450"/>
      <c r="V64" s="450"/>
      <c r="W64" s="450"/>
      <c r="X64" s="450"/>
      <c r="Y64" s="450"/>
      <c r="Z64" s="450"/>
    </row>
    <row r="65" spans="1:26" ht="15.75" customHeight="1">
      <c r="A65" s="450"/>
      <c r="B65" s="450"/>
      <c r="C65" s="450"/>
      <c r="D65" s="450"/>
      <c r="E65" s="450"/>
      <c r="F65" s="450"/>
      <c r="G65" s="450"/>
      <c r="H65" s="450"/>
      <c r="I65" s="689"/>
      <c r="J65" s="450"/>
      <c r="K65" s="450"/>
      <c r="L65" s="450"/>
      <c r="M65" s="450"/>
      <c r="N65" s="450"/>
      <c r="O65" s="450"/>
      <c r="P65" s="450"/>
      <c r="Q65" s="450"/>
      <c r="R65" s="450"/>
      <c r="S65" s="450"/>
      <c r="T65" s="450"/>
      <c r="U65" s="450"/>
      <c r="V65" s="450"/>
      <c r="W65" s="450"/>
      <c r="X65" s="450"/>
      <c r="Y65" s="450"/>
      <c r="Z65" s="450"/>
    </row>
    <row r="66" spans="1:26" ht="15.75" customHeight="1">
      <c r="A66" s="450"/>
      <c r="B66" s="450"/>
      <c r="C66" s="450"/>
      <c r="D66" s="450"/>
      <c r="E66" s="450"/>
      <c r="F66" s="450"/>
      <c r="G66" s="450"/>
      <c r="H66" s="450"/>
      <c r="I66" s="689"/>
      <c r="J66" s="450"/>
      <c r="K66" s="450"/>
      <c r="L66" s="450"/>
      <c r="M66" s="450"/>
      <c r="N66" s="450"/>
      <c r="O66" s="450"/>
      <c r="P66" s="450"/>
      <c r="Q66" s="450"/>
      <c r="R66" s="450"/>
      <c r="S66" s="450"/>
      <c r="T66" s="450"/>
      <c r="U66" s="450"/>
      <c r="V66" s="450"/>
      <c r="W66" s="450"/>
      <c r="X66" s="450"/>
      <c r="Y66" s="450"/>
      <c r="Z66" s="450"/>
    </row>
    <row r="67" spans="1:26" ht="15.75" customHeight="1">
      <c r="A67" s="450"/>
      <c r="B67" s="450"/>
      <c r="C67" s="450"/>
      <c r="D67" s="450"/>
      <c r="E67" s="450"/>
      <c r="F67" s="450"/>
      <c r="G67" s="450"/>
      <c r="H67" s="450"/>
      <c r="I67" s="689"/>
      <c r="J67" s="450"/>
      <c r="K67" s="450"/>
      <c r="L67" s="450"/>
      <c r="M67" s="450"/>
      <c r="N67" s="450"/>
      <c r="O67" s="450"/>
      <c r="P67" s="450"/>
      <c r="Q67" s="450"/>
      <c r="R67" s="450"/>
      <c r="S67" s="450"/>
      <c r="T67" s="450"/>
      <c r="U67" s="450"/>
      <c r="V67" s="450"/>
      <c r="W67" s="450"/>
      <c r="X67" s="450"/>
      <c r="Y67" s="450"/>
      <c r="Z67" s="450"/>
    </row>
    <row r="68" spans="1:26" ht="15.75" customHeight="1">
      <c r="A68" s="450"/>
      <c r="B68" s="450"/>
      <c r="C68" s="450"/>
      <c r="D68" s="450"/>
      <c r="E68" s="450"/>
      <c r="F68" s="450"/>
      <c r="G68" s="450"/>
      <c r="H68" s="450"/>
      <c r="I68" s="689"/>
      <c r="J68" s="450"/>
      <c r="K68" s="450"/>
      <c r="L68" s="450"/>
      <c r="M68" s="450"/>
      <c r="N68" s="450"/>
      <c r="O68" s="450"/>
      <c r="P68" s="450"/>
      <c r="Q68" s="450"/>
      <c r="R68" s="450"/>
      <c r="S68" s="450"/>
      <c r="T68" s="450"/>
      <c r="U68" s="450"/>
      <c r="V68" s="450"/>
      <c r="W68" s="450"/>
      <c r="X68" s="450"/>
      <c r="Y68" s="450"/>
      <c r="Z68" s="450"/>
    </row>
    <row r="69" spans="1:26" ht="15.75" customHeight="1">
      <c r="A69" s="450"/>
      <c r="B69" s="450"/>
      <c r="C69" s="450"/>
      <c r="D69" s="450"/>
      <c r="E69" s="450"/>
      <c r="F69" s="450"/>
      <c r="G69" s="450"/>
      <c r="H69" s="450"/>
      <c r="I69" s="689"/>
      <c r="J69" s="450"/>
      <c r="K69" s="450"/>
      <c r="L69" s="450"/>
      <c r="M69" s="450"/>
      <c r="N69" s="450"/>
      <c r="O69" s="450"/>
      <c r="P69" s="450"/>
      <c r="Q69" s="450"/>
      <c r="R69" s="450"/>
      <c r="S69" s="450"/>
      <c r="T69" s="450"/>
      <c r="U69" s="450"/>
      <c r="V69" s="450"/>
      <c r="W69" s="450"/>
      <c r="X69" s="450"/>
      <c r="Y69" s="450"/>
      <c r="Z69" s="450"/>
    </row>
    <row r="70" spans="1:26" ht="15.75" customHeight="1">
      <c r="A70" s="450"/>
      <c r="B70" s="450"/>
      <c r="C70" s="450"/>
      <c r="D70" s="450"/>
      <c r="E70" s="450"/>
      <c r="F70" s="450"/>
      <c r="G70" s="450"/>
      <c r="H70" s="450"/>
      <c r="I70" s="689"/>
      <c r="J70" s="450"/>
      <c r="K70" s="450"/>
      <c r="L70" s="450"/>
      <c r="M70" s="450"/>
      <c r="N70" s="450"/>
      <c r="O70" s="450"/>
      <c r="P70" s="450"/>
      <c r="Q70" s="450"/>
      <c r="R70" s="450"/>
      <c r="S70" s="450"/>
      <c r="T70" s="450"/>
      <c r="U70" s="450"/>
      <c r="V70" s="450"/>
      <c r="W70" s="450"/>
      <c r="X70" s="450"/>
      <c r="Y70" s="450"/>
      <c r="Z70" s="450"/>
    </row>
    <row r="71" spans="1:26" ht="15.75" customHeight="1">
      <c r="A71" s="450"/>
      <c r="B71" s="450"/>
      <c r="C71" s="450"/>
      <c r="D71" s="450"/>
      <c r="E71" s="450"/>
      <c r="F71" s="450"/>
      <c r="G71" s="450"/>
      <c r="H71" s="450"/>
      <c r="I71" s="689"/>
      <c r="J71" s="450"/>
      <c r="K71" s="450"/>
      <c r="L71" s="450"/>
      <c r="M71" s="450"/>
      <c r="N71" s="450"/>
      <c r="O71" s="450"/>
      <c r="P71" s="450"/>
      <c r="Q71" s="450"/>
      <c r="R71" s="450"/>
      <c r="S71" s="450"/>
      <c r="T71" s="450"/>
      <c r="U71" s="450"/>
      <c r="V71" s="450"/>
      <c r="W71" s="450"/>
      <c r="X71" s="450"/>
      <c r="Y71" s="450"/>
      <c r="Z71" s="450"/>
    </row>
    <row r="72" spans="1:26" ht="15.75" customHeight="1">
      <c r="A72" s="450"/>
      <c r="B72" s="450"/>
      <c r="C72" s="450"/>
      <c r="D72" s="450"/>
      <c r="E72" s="450"/>
      <c r="F72" s="450"/>
      <c r="G72" s="450"/>
      <c r="H72" s="450"/>
      <c r="I72" s="689"/>
      <c r="J72" s="450"/>
      <c r="K72" s="450"/>
      <c r="L72" s="450"/>
      <c r="M72" s="450"/>
      <c r="N72" s="450"/>
      <c r="O72" s="450"/>
      <c r="P72" s="450"/>
      <c r="Q72" s="450"/>
      <c r="R72" s="450"/>
      <c r="S72" s="450"/>
      <c r="T72" s="450"/>
      <c r="U72" s="450"/>
      <c r="V72" s="450"/>
      <c r="W72" s="450"/>
      <c r="X72" s="450"/>
      <c r="Y72" s="450"/>
      <c r="Z72" s="450"/>
    </row>
    <row r="73" spans="1:26" ht="15.75" customHeight="1">
      <c r="A73" s="450"/>
      <c r="B73" s="450"/>
      <c r="C73" s="450"/>
      <c r="D73" s="450"/>
      <c r="E73" s="450"/>
      <c r="F73" s="450"/>
      <c r="G73" s="450"/>
      <c r="H73" s="450"/>
      <c r="I73" s="689"/>
      <c r="J73" s="450"/>
      <c r="K73" s="450"/>
      <c r="L73" s="450"/>
      <c r="M73" s="450"/>
      <c r="N73" s="450"/>
      <c r="O73" s="450"/>
      <c r="P73" s="450"/>
      <c r="Q73" s="450"/>
      <c r="R73" s="450"/>
      <c r="S73" s="450"/>
      <c r="T73" s="450"/>
      <c r="U73" s="450"/>
      <c r="V73" s="450"/>
      <c r="W73" s="450"/>
      <c r="X73" s="450"/>
      <c r="Y73" s="450"/>
      <c r="Z73" s="450"/>
    </row>
    <row r="74" spans="1:26" ht="15.75" customHeight="1">
      <c r="A74" s="450"/>
      <c r="B74" s="450"/>
      <c r="C74" s="450"/>
      <c r="D74" s="450"/>
      <c r="E74" s="450"/>
      <c r="F74" s="450"/>
      <c r="G74" s="450"/>
      <c r="H74" s="450"/>
      <c r="I74" s="689"/>
      <c r="J74" s="450"/>
      <c r="K74" s="450"/>
      <c r="L74" s="450"/>
      <c r="M74" s="450"/>
      <c r="N74" s="450"/>
      <c r="O74" s="450"/>
      <c r="P74" s="450"/>
      <c r="Q74" s="450"/>
      <c r="R74" s="450"/>
      <c r="S74" s="450"/>
      <c r="T74" s="450"/>
      <c r="U74" s="450"/>
      <c r="V74" s="450"/>
      <c r="W74" s="450"/>
      <c r="X74" s="450"/>
      <c r="Y74" s="450"/>
      <c r="Z74" s="450"/>
    </row>
    <row r="75" spans="1:26" ht="15.75" customHeight="1">
      <c r="A75" s="450"/>
      <c r="B75" s="450"/>
      <c r="C75" s="450"/>
      <c r="D75" s="450"/>
      <c r="E75" s="450"/>
      <c r="F75" s="450"/>
      <c r="G75" s="450"/>
      <c r="H75" s="450"/>
      <c r="I75" s="689"/>
      <c r="J75" s="450"/>
      <c r="K75" s="450"/>
      <c r="L75" s="450"/>
      <c r="M75" s="450"/>
      <c r="N75" s="450"/>
      <c r="O75" s="450"/>
      <c r="P75" s="450"/>
      <c r="Q75" s="450"/>
      <c r="R75" s="450"/>
      <c r="S75" s="450"/>
      <c r="T75" s="450"/>
      <c r="U75" s="450"/>
      <c r="V75" s="450"/>
      <c r="W75" s="450"/>
      <c r="X75" s="450"/>
      <c r="Y75" s="450"/>
      <c r="Z75" s="450"/>
    </row>
    <row r="76" spans="1:26" ht="15.75" customHeight="1">
      <c r="A76" s="450"/>
      <c r="B76" s="450"/>
      <c r="C76" s="450"/>
      <c r="D76" s="450"/>
      <c r="E76" s="450"/>
      <c r="F76" s="450"/>
      <c r="G76" s="450"/>
      <c r="H76" s="450"/>
      <c r="I76" s="689"/>
      <c r="J76" s="450"/>
      <c r="K76" s="450"/>
      <c r="L76" s="450"/>
      <c r="M76" s="450"/>
      <c r="N76" s="450"/>
      <c r="O76" s="450"/>
      <c r="P76" s="450"/>
      <c r="Q76" s="450"/>
      <c r="R76" s="450"/>
      <c r="S76" s="450"/>
      <c r="T76" s="450"/>
      <c r="U76" s="450"/>
      <c r="V76" s="450"/>
      <c r="W76" s="450"/>
      <c r="X76" s="450"/>
      <c r="Y76" s="450"/>
      <c r="Z76" s="450"/>
    </row>
    <row r="77" spans="1:26" ht="15.75" customHeight="1">
      <c r="A77" s="450"/>
      <c r="B77" s="450"/>
      <c r="C77" s="450"/>
      <c r="D77" s="450"/>
      <c r="E77" s="450"/>
      <c r="F77" s="450"/>
      <c r="G77" s="450"/>
      <c r="H77" s="450"/>
      <c r="I77" s="689"/>
      <c r="J77" s="450"/>
      <c r="K77" s="450"/>
      <c r="L77" s="450"/>
      <c r="M77" s="450"/>
      <c r="N77" s="450"/>
      <c r="O77" s="450"/>
      <c r="P77" s="450"/>
      <c r="Q77" s="450"/>
      <c r="R77" s="450"/>
      <c r="S77" s="450"/>
      <c r="T77" s="450"/>
      <c r="U77" s="450"/>
      <c r="V77" s="450"/>
      <c r="W77" s="450"/>
      <c r="X77" s="450"/>
      <c r="Y77" s="450"/>
      <c r="Z77" s="450"/>
    </row>
    <row r="78" spans="1:26" ht="15.75" customHeight="1">
      <c r="A78" s="450"/>
      <c r="B78" s="450"/>
      <c r="C78" s="450"/>
      <c r="D78" s="450"/>
      <c r="E78" s="450"/>
      <c r="F78" s="450"/>
      <c r="G78" s="450"/>
      <c r="H78" s="450"/>
      <c r="I78" s="689"/>
      <c r="J78" s="450"/>
      <c r="K78" s="450"/>
      <c r="L78" s="450"/>
      <c r="M78" s="450"/>
      <c r="N78" s="450"/>
      <c r="O78" s="450"/>
      <c r="P78" s="450"/>
      <c r="Q78" s="450"/>
      <c r="R78" s="450"/>
      <c r="S78" s="450"/>
      <c r="T78" s="450"/>
      <c r="U78" s="450"/>
      <c r="V78" s="450"/>
      <c r="W78" s="450"/>
      <c r="X78" s="450"/>
      <c r="Y78" s="450"/>
      <c r="Z78" s="450"/>
    </row>
    <row r="79" spans="1:26" ht="15.75" customHeight="1">
      <c r="A79" s="450"/>
      <c r="B79" s="450"/>
      <c r="C79" s="450"/>
      <c r="D79" s="450"/>
      <c r="E79" s="450"/>
      <c r="F79" s="450"/>
      <c r="G79" s="450"/>
      <c r="H79" s="450"/>
      <c r="I79" s="689"/>
      <c r="J79" s="450"/>
      <c r="K79" s="450"/>
      <c r="L79" s="450"/>
      <c r="M79" s="450"/>
      <c r="N79" s="450"/>
      <c r="O79" s="450"/>
      <c r="P79" s="450"/>
      <c r="Q79" s="450"/>
      <c r="R79" s="450"/>
      <c r="S79" s="450"/>
      <c r="T79" s="450"/>
      <c r="U79" s="450"/>
      <c r="V79" s="450"/>
      <c r="W79" s="450"/>
      <c r="X79" s="450"/>
      <c r="Y79" s="450"/>
      <c r="Z79" s="450"/>
    </row>
    <row r="80" spans="1:26" ht="15.75" customHeight="1">
      <c r="A80" s="450"/>
      <c r="B80" s="450"/>
      <c r="C80" s="450"/>
      <c r="D80" s="450"/>
      <c r="E80" s="450"/>
      <c r="F80" s="450"/>
      <c r="G80" s="450"/>
      <c r="H80" s="450"/>
      <c r="I80" s="689"/>
      <c r="J80" s="450"/>
      <c r="K80" s="450"/>
      <c r="L80" s="450"/>
      <c r="M80" s="450"/>
      <c r="N80" s="450"/>
      <c r="O80" s="450"/>
      <c r="P80" s="450"/>
      <c r="Q80" s="450"/>
      <c r="R80" s="450"/>
      <c r="S80" s="450"/>
      <c r="T80" s="450"/>
      <c r="U80" s="450"/>
      <c r="V80" s="450"/>
      <c r="W80" s="450"/>
      <c r="X80" s="450"/>
      <c r="Y80" s="450"/>
      <c r="Z80" s="450"/>
    </row>
    <row r="81" spans="1:26" ht="15.75" customHeight="1">
      <c r="A81" s="450"/>
      <c r="B81" s="450"/>
      <c r="C81" s="450"/>
      <c r="D81" s="450"/>
      <c r="E81" s="450"/>
      <c r="F81" s="450"/>
      <c r="G81" s="450"/>
      <c r="H81" s="450"/>
      <c r="I81" s="689"/>
      <c r="J81" s="450"/>
      <c r="K81" s="450"/>
      <c r="L81" s="450"/>
      <c r="M81" s="450"/>
      <c r="N81" s="450"/>
      <c r="O81" s="450"/>
      <c r="P81" s="450"/>
      <c r="Q81" s="450"/>
      <c r="R81" s="450"/>
      <c r="S81" s="450"/>
      <c r="T81" s="450"/>
      <c r="U81" s="450"/>
      <c r="V81" s="450"/>
      <c r="W81" s="450"/>
      <c r="X81" s="450"/>
      <c r="Y81" s="450"/>
      <c r="Z81" s="450"/>
    </row>
    <row r="82" spans="1:26" ht="15.75" customHeight="1">
      <c r="A82" s="450"/>
      <c r="B82" s="450"/>
      <c r="C82" s="450"/>
      <c r="D82" s="450"/>
      <c r="E82" s="450"/>
      <c r="F82" s="450"/>
      <c r="G82" s="450"/>
      <c r="H82" s="450"/>
      <c r="I82" s="689"/>
      <c r="J82" s="450"/>
      <c r="K82" s="450"/>
      <c r="L82" s="450"/>
      <c r="M82" s="450"/>
      <c r="N82" s="450"/>
      <c r="O82" s="450"/>
      <c r="P82" s="450"/>
      <c r="Q82" s="450"/>
      <c r="R82" s="450"/>
      <c r="S82" s="450"/>
      <c r="T82" s="450"/>
      <c r="U82" s="450"/>
      <c r="V82" s="450"/>
      <c r="W82" s="450"/>
      <c r="X82" s="450"/>
      <c r="Y82" s="450"/>
      <c r="Z82" s="450"/>
    </row>
    <row r="83" spans="1:26" ht="15.75" customHeight="1">
      <c r="A83" s="450"/>
      <c r="B83" s="450"/>
      <c r="C83" s="450"/>
      <c r="D83" s="450"/>
      <c r="E83" s="450"/>
      <c r="F83" s="450"/>
      <c r="G83" s="450"/>
      <c r="H83" s="450"/>
      <c r="I83" s="689"/>
      <c r="J83" s="450"/>
      <c r="K83" s="450"/>
      <c r="L83" s="450"/>
      <c r="M83" s="450"/>
      <c r="N83" s="450"/>
      <c r="O83" s="450"/>
      <c r="P83" s="450"/>
      <c r="Q83" s="450"/>
      <c r="R83" s="450"/>
      <c r="S83" s="450"/>
      <c r="T83" s="450"/>
      <c r="U83" s="450"/>
      <c r="V83" s="450"/>
      <c r="W83" s="450"/>
      <c r="X83" s="450"/>
      <c r="Y83" s="450"/>
      <c r="Z83" s="450"/>
    </row>
    <row r="84" spans="1:26" ht="15.75" customHeight="1">
      <c r="A84" s="450"/>
      <c r="B84" s="450"/>
      <c r="C84" s="450"/>
      <c r="D84" s="450"/>
      <c r="E84" s="450"/>
      <c r="F84" s="450"/>
      <c r="G84" s="450"/>
      <c r="H84" s="450"/>
      <c r="I84" s="689"/>
      <c r="J84" s="450"/>
      <c r="K84" s="450"/>
      <c r="L84" s="450"/>
      <c r="M84" s="450"/>
      <c r="N84" s="450"/>
      <c r="O84" s="450"/>
      <c r="P84" s="450"/>
      <c r="Q84" s="450"/>
      <c r="R84" s="450"/>
      <c r="S84" s="450"/>
      <c r="T84" s="450"/>
      <c r="U84" s="450"/>
      <c r="V84" s="450"/>
      <c r="W84" s="450"/>
      <c r="X84" s="450"/>
      <c r="Y84" s="450"/>
      <c r="Z84" s="450"/>
    </row>
    <row r="85" spans="1:26" ht="15.75" customHeight="1">
      <c r="A85" s="450"/>
      <c r="B85" s="450"/>
      <c r="C85" s="450"/>
      <c r="D85" s="450"/>
      <c r="E85" s="450"/>
      <c r="F85" s="450"/>
      <c r="G85" s="450"/>
      <c r="H85" s="450"/>
      <c r="I85" s="689"/>
      <c r="J85" s="450"/>
      <c r="K85" s="450"/>
      <c r="L85" s="450"/>
      <c r="M85" s="450"/>
      <c r="N85" s="450"/>
      <c r="O85" s="450"/>
      <c r="P85" s="450"/>
      <c r="Q85" s="450"/>
      <c r="R85" s="450"/>
      <c r="S85" s="450"/>
      <c r="T85" s="450"/>
      <c r="U85" s="450"/>
      <c r="V85" s="450"/>
      <c r="W85" s="450"/>
      <c r="X85" s="450"/>
      <c r="Y85" s="450"/>
      <c r="Z85" s="450"/>
    </row>
    <row r="86" spans="1:26" ht="15.75" customHeight="1">
      <c r="A86" s="450"/>
      <c r="B86" s="450"/>
      <c r="C86" s="450"/>
      <c r="D86" s="450"/>
      <c r="E86" s="450"/>
      <c r="F86" s="450"/>
      <c r="G86" s="450"/>
      <c r="H86" s="450"/>
      <c r="I86" s="689"/>
      <c r="J86" s="450"/>
      <c r="K86" s="450"/>
      <c r="L86" s="450"/>
      <c r="M86" s="450"/>
      <c r="N86" s="450"/>
      <c r="O86" s="450"/>
      <c r="P86" s="450"/>
      <c r="Q86" s="450"/>
      <c r="R86" s="450"/>
      <c r="S86" s="450"/>
      <c r="T86" s="450"/>
      <c r="U86" s="450"/>
      <c r="V86" s="450"/>
      <c r="W86" s="450"/>
      <c r="X86" s="450"/>
      <c r="Y86" s="450"/>
      <c r="Z86" s="450"/>
    </row>
    <row r="87" spans="1:26" ht="15.75" customHeight="1">
      <c r="A87" s="450"/>
      <c r="B87" s="450"/>
      <c r="C87" s="450"/>
      <c r="D87" s="450"/>
      <c r="E87" s="450"/>
      <c r="F87" s="450"/>
      <c r="G87" s="450"/>
      <c r="H87" s="450"/>
      <c r="I87" s="689"/>
      <c r="J87" s="450"/>
      <c r="K87" s="450"/>
      <c r="L87" s="450"/>
      <c r="M87" s="450"/>
      <c r="N87" s="450"/>
      <c r="O87" s="450"/>
      <c r="P87" s="450"/>
      <c r="Q87" s="450"/>
      <c r="R87" s="450"/>
      <c r="S87" s="450"/>
      <c r="T87" s="450"/>
      <c r="U87" s="450"/>
      <c r="V87" s="450"/>
      <c r="W87" s="450"/>
      <c r="X87" s="450"/>
      <c r="Y87" s="450"/>
      <c r="Z87" s="450"/>
    </row>
    <row r="88" spans="1:26" ht="15.75" customHeight="1">
      <c r="A88" s="450"/>
      <c r="B88" s="450"/>
      <c r="C88" s="450"/>
      <c r="D88" s="450"/>
      <c r="E88" s="450"/>
      <c r="F88" s="450"/>
      <c r="G88" s="450"/>
      <c r="H88" s="450"/>
      <c r="I88" s="689"/>
      <c r="J88" s="450"/>
      <c r="K88" s="450"/>
      <c r="L88" s="450"/>
      <c r="M88" s="450"/>
      <c r="N88" s="450"/>
      <c r="O88" s="450"/>
      <c r="P88" s="450"/>
      <c r="Q88" s="450"/>
      <c r="R88" s="450"/>
      <c r="S88" s="450"/>
      <c r="T88" s="450"/>
      <c r="U88" s="450"/>
      <c r="V88" s="450"/>
      <c r="W88" s="450"/>
      <c r="X88" s="450"/>
      <c r="Y88" s="450"/>
      <c r="Z88" s="450"/>
    </row>
    <row r="89" spans="1:26" ht="15.75" customHeight="1">
      <c r="A89" s="450"/>
      <c r="B89" s="450"/>
      <c r="C89" s="450"/>
      <c r="D89" s="450"/>
      <c r="E89" s="450"/>
      <c r="F89" s="450"/>
      <c r="G89" s="450"/>
      <c r="H89" s="450"/>
      <c r="I89" s="689"/>
      <c r="J89" s="450"/>
      <c r="K89" s="450"/>
      <c r="L89" s="450"/>
      <c r="M89" s="450"/>
      <c r="N89" s="450"/>
      <c r="O89" s="450"/>
      <c r="P89" s="450"/>
      <c r="Q89" s="450"/>
      <c r="R89" s="450"/>
      <c r="S89" s="450"/>
      <c r="T89" s="450"/>
      <c r="U89" s="450"/>
      <c r="V89" s="450"/>
      <c r="W89" s="450"/>
      <c r="X89" s="450"/>
      <c r="Y89" s="450"/>
      <c r="Z89" s="450"/>
    </row>
    <row r="90" spans="1:26" ht="15.75" customHeight="1">
      <c r="A90" s="450"/>
      <c r="B90" s="450"/>
      <c r="C90" s="450"/>
      <c r="D90" s="450"/>
      <c r="E90" s="450"/>
      <c r="F90" s="450"/>
      <c r="G90" s="450"/>
      <c r="H90" s="450"/>
      <c r="I90" s="689"/>
      <c r="J90" s="450"/>
      <c r="K90" s="450"/>
      <c r="L90" s="450"/>
      <c r="M90" s="450"/>
      <c r="N90" s="450"/>
      <c r="O90" s="450"/>
      <c r="P90" s="450"/>
      <c r="Q90" s="450"/>
      <c r="R90" s="450"/>
      <c r="S90" s="450"/>
      <c r="T90" s="450"/>
      <c r="U90" s="450"/>
      <c r="V90" s="450"/>
      <c r="W90" s="450"/>
      <c r="X90" s="450"/>
      <c r="Y90" s="450"/>
      <c r="Z90" s="450"/>
    </row>
    <row r="91" spans="1:26" ht="15.75" customHeight="1">
      <c r="A91" s="450"/>
      <c r="B91" s="450"/>
      <c r="C91" s="450"/>
      <c r="D91" s="450"/>
      <c r="E91" s="450"/>
      <c r="F91" s="450"/>
      <c r="G91" s="450"/>
      <c r="H91" s="450"/>
      <c r="I91" s="689"/>
      <c r="J91" s="450"/>
      <c r="K91" s="450"/>
      <c r="L91" s="450"/>
      <c r="M91" s="450"/>
      <c r="N91" s="450"/>
      <c r="O91" s="450"/>
      <c r="P91" s="450"/>
      <c r="Q91" s="450"/>
      <c r="R91" s="450"/>
      <c r="S91" s="450"/>
      <c r="T91" s="450"/>
      <c r="U91" s="450"/>
      <c r="V91" s="450"/>
      <c r="W91" s="450"/>
      <c r="X91" s="450"/>
      <c r="Y91" s="450"/>
      <c r="Z91" s="450"/>
    </row>
    <row r="92" spans="1:26" ht="15.75" customHeight="1">
      <c r="A92" s="450"/>
      <c r="B92" s="450"/>
      <c r="C92" s="450"/>
      <c r="D92" s="450"/>
      <c r="E92" s="450"/>
      <c r="F92" s="450"/>
      <c r="G92" s="450"/>
      <c r="H92" s="450"/>
      <c r="I92" s="689"/>
      <c r="J92" s="450"/>
      <c r="K92" s="450"/>
      <c r="L92" s="450"/>
      <c r="M92" s="450"/>
      <c r="N92" s="450"/>
      <c r="O92" s="450"/>
      <c r="P92" s="450"/>
      <c r="Q92" s="450"/>
      <c r="R92" s="450"/>
      <c r="S92" s="450"/>
      <c r="T92" s="450"/>
      <c r="U92" s="450"/>
      <c r="V92" s="450"/>
      <c r="W92" s="450"/>
      <c r="X92" s="450"/>
      <c r="Y92" s="450"/>
      <c r="Z92" s="450"/>
    </row>
    <row r="93" spans="1:26" ht="15.75" customHeight="1">
      <c r="A93" s="450"/>
      <c r="B93" s="450"/>
      <c r="C93" s="450"/>
      <c r="D93" s="450"/>
      <c r="E93" s="450"/>
      <c r="F93" s="450"/>
      <c r="G93" s="450"/>
      <c r="H93" s="450"/>
      <c r="I93" s="689"/>
      <c r="J93" s="450"/>
      <c r="K93" s="450"/>
      <c r="L93" s="450"/>
      <c r="M93" s="450"/>
      <c r="N93" s="450"/>
      <c r="O93" s="450"/>
      <c r="P93" s="450"/>
      <c r="Q93" s="450"/>
      <c r="R93" s="450"/>
      <c r="S93" s="450"/>
      <c r="T93" s="450"/>
      <c r="U93" s="450"/>
      <c r="V93" s="450"/>
      <c r="W93" s="450"/>
      <c r="X93" s="450"/>
      <c r="Y93" s="450"/>
      <c r="Z93" s="450"/>
    </row>
    <row r="94" spans="1:26" ht="15.75" customHeight="1">
      <c r="A94" s="450"/>
      <c r="B94" s="450"/>
      <c r="C94" s="450"/>
      <c r="D94" s="450"/>
      <c r="E94" s="450"/>
      <c r="F94" s="450"/>
      <c r="G94" s="450"/>
      <c r="H94" s="450"/>
      <c r="I94" s="689"/>
      <c r="J94" s="450"/>
      <c r="K94" s="450"/>
      <c r="L94" s="450"/>
      <c r="M94" s="450"/>
      <c r="N94" s="450"/>
      <c r="O94" s="450"/>
      <c r="P94" s="450"/>
      <c r="Q94" s="450"/>
      <c r="R94" s="450"/>
      <c r="S94" s="450"/>
      <c r="T94" s="450"/>
      <c r="U94" s="450"/>
      <c r="V94" s="450"/>
      <c r="W94" s="450"/>
      <c r="X94" s="450"/>
      <c r="Y94" s="450"/>
      <c r="Z94" s="450"/>
    </row>
    <row r="95" spans="1:26" ht="15.75" customHeight="1">
      <c r="A95" s="450"/>
      <c r="B95" s="450"/>
      <c r="C95" s="450"/>
      <c r="D95" s="450"/>
      <c r="E95" s="450"/>
      <c r="F95" s="450"/>
      <c r="G95" s="450"/>
      <c r="H95" s="450"/>
      <c r="I95" s="689"/>
      <c r="J95" s="450"/>
      <c r="K95" s="450"/>
      <c r="L95" s="450"/>
      <c r="M95" s="450"/>
      <c r="N95" s="450"/>
      <c r="O95" s="450"/>
      <c r="P95" s="450"/>
      <c r="Q95" s="450"/>
      <c r="R95" s="450"/>
      <c r="S95" s="450"/>
      <c r="T95" s="450"/>
      <c r="U95" s="450"/>
      <c r="V95" s="450"/>
      <c r="W95" s="450"/>
      <c r="X95" s="450"/>
      <c r="Y95" s="450"/>
      <c r="Z95" s="450"/>
    </row>
    <row r="96" spans="1:26" ht="15.75" customHeight="1">
      <c r="A96" s="450"/>
      <c r="B96" s="450"/>
      <c r="C96" s="450"/>
      <c r="D96" s="450"/>
      <c r="E96" s="450"/>
      <c r="F96" s="450"/>
      <c r="G96" s="450"/>
      <c r="H96" s="450"/>
      <c r="I96" s="689"/>
      <c r="J96" s="450"/>
      <c r="K96" s="450"/>
      <c r="L96" s="450"/>
      <c r="M96" s="450"/>
      <c r="N96" s="450"/>
      <c r="O96" s="450"/>
      <c r="P96" s="450"/>
      <c r="Q96" s="450"/>
      <c r="R96" s="450"/>
      <c r="S96" s="450"/>
      <c r="T96" s="450"/>
      <c r="U96" s="450"/>
      <c r="V96" s="450"/>
      <c r="W96" s="450"/>
      <c r="X96" s="450"/>
      <c r="Y96" s="450"/>
      <c r="Z96" s="450"/>
    </row>
    <row r="97" spans="1:26" ht="15.75" customHeight="1">
      <c r="A97" s="450"/>
      <c r="B97" s="450"/>
      <c r="C97" s="450"/>
      <c r="D97" s="450"/>
      <c r="E97" s="450"/>
      <c r="F97" s="450"/>
      <c r="G97" s="450"/>
      <c r="H97" s="450"/>
      <c r="I97" s="689"/>
      <c r="J97" s="450"/>
      <c r="K97" s="450"/>
      <c r="L97" s="450"/>
      <c r="M97" s="450"/>
      <c r="N97" s="450"/>
      <c r="O97" s="450"/>
      <c r="P97" s="450"/>
      <c r="Q97" s="450"/>
      <c r="R97" s="450"/>
      <c r="S97" s="450"/>
      <c r="T97" s="450"/>
      <c r="U97" s="450"/>
      <c r="V97" s="450"/>
      <c r="W97" s="450"/>
      <c r="X97" s="450"/>
      <c r="Y97" s="450"/>
      <c r="Z97" s="450"/>
    </row>
    <row r="98" spans="1:26" ht="15.75" customHeight="1">
      <c r="A98" s="450"/>
      <c r="B98" s="450"/>
      <c r="C98" s="450"/>
      <c r="D98" s="450"/>
      <c r="E98" s="450"/>
      <c r="F98" s="450"/>
      <c r="G98" s="450"/>
      <c r="H98" s="450"/>
      <c r="I98" s="689"/>
      <c r="J98" s="450"/>
      <c r="K98" s="450"/>
      <c r="L98" s="450"/>
      <c r="M98" s="450"/>
      <c r="N98" s="450"/>
      <c r="O98" s="450"/>
      <c r="P98" s="450"/>
      <c r="Q98" s="450"/>
      <c r="R98" s="450"/>
      <c r="S98" s="450"/>
      <c r="T98" s="450"/>
      <c r="U98" s="450"/>
      <c r="V98" s="450"/>
      <c r="W98" s="450"/>
      <c r="X98" s="450"/>
      <c r="Y98" s="450"/>
      <c r="Z98" s="450"/>
    </row>
    <row r="99" spans="1:26" ht="15.75" customHeight="1">
      <c r="A99" s="450"/>
      <c r="B99" s="450"/>
      <c r="C99" s="450"/>
      <c r="D99" s="450"/>
      <c r="E99" s="450"/>
      <c r="F99" s="450"/>
      <c r="G99" s="450"/>
      <c r="H99" s="450"/>
      <c r="I99" s="689"/>
      <c r="J99" s="450"/>
      <c r="K99" s="450"/>
      <c r="L99" s="450"/>
      <c r="M99" s="450"/>
      <c r="N99" s="450"/>
      <c r="O99" s="450"/>
      <c r="P99" s="450"/>
      <c r="Q99" s="450"/>
      <c r="R99" s="450"/>
      <c r="S99" s="450"/>
      <c r="T99" s="450"/>
      <c r="U99" s="450"/>
      <c r="V99" s="450"/>
      <c r="W99" s="450"/>
      <c r="X99" s="450"/>
      <c r="Y99" s="450"/>
      <c r="Z99" s="450"/>
    </row>
    <row r="100" spans="1:26" ht="15.75" customHeight="1">
      <c r="A100" s="450"/>
      <c r="B100" s="450"/>
      <c r="C100" s="450"/>
      <c r="D100" s="450"/>
      <c r="E100" s="450"/>
      <c r="F100" s="450"/>
      <c r="G100" s="450"/>
      <c r="H100" s="450"/>
      <c r="I100" s="689"/>
      <c r="J100" s="450"/>
      <c r="K100" s="450"/>
      <c r="L100" s="450"/>
      <c r="M100" s="450"/>
      <c r="N100" s="450"/>
      <c r="O100" s="450"/>
      <c r="P100" s="450"/>
      <c r="Q100" s="450"/>
      <c r="R100" s="450"/>
      <c r="S100" s="450"/>
      <c r="T100" s="450"/>
      <c r="U100" s="450"/>
      <c r="V100" s="450"/>
      <c r="W100" s="450"/>
      <c r="X100" s="450"/>
      <c r="Y100" s="450"/>
      <c r="Z100" s="450"/>
    </row>
    <row r="101" spans="1:26" ht="15.75" customHeight="1">
      <c r="A101" s="450"/>
      <c r="B101" s="450"/>
      <c r="C101" s="450"/>
      <c r="D101" s="450"/>
      <c r="E101" s="450"/>
      <c r="F101" s="450"/>
      <c r="G101" s="450"/>
      <c r="H101" s="450"/>
      <c r="I101" s="689"/>
      <c r="J101" s="450"/>
      <c r="K101" s="450"/>
      <c r="L101" s="450"/>
      <c r="M101" s="450"/>
      <c r="N101" s="450"/>
      <c r="O101" s="450"/>
      <c r="P101" s="450"/>
      <c r="Q101" s="450"/>
      <c r="R101" s="450"/>
      <c r="S101" s="450"/>
      <c r="T101" s="450"/>
      <c r="U101" s="450"/>
      <c r="V101" s="450"/>
      <c r="W101" s="450"/>
      <c r="X101" s="450"/>
      <c r="Y101" s="450"/>
      <c r="Z101" s="450"/>
    </row>
    <row r="102" spans="1:26" ht="15.75" customHeight="1">
      <c r="A102" s="450"/>
      <c r="B102" s="450"/>
      <c r="C102" s="450"/>
      <c r="D102" s="450"/>
      <c r="E102" s="450"/>
      <c r="F102" s="450"/>
      <c r="G102" s="450"/>
      <c r="H102" s="450"/>
      <c r="I102" s="689"/>
      <c r="J102" s="450"/>
      <c r="K102" s="450"/>
      <c r="L102" s="450"/>
      <c r="M102" s="450"/>
      <c r="N102" s="450"/>
      <c r="O102" s="450"/>
      <c r="P102" s="450"/>
      <c r="Q102" s="450"/>
      <c r="R102" s="450"/>
      <c r="S102" s="450"/>
      <c r="T102" s="450"/>
      <c r="U102" s="450"/>
      <c r="V102" s="450"/>
      <c r="W102" s="450"/>
      <c r="X102" s="450"/>
      <c r="Y102" s="450"/>
      <c r="Z102" s="450"/>
    </row>
    <row r="103" spans="1:26" ht="15.75" customHeight="1">
      <c r="A103" s="450"/>
      <c r="B103" s="450"/>
      <c r="C103" s="450"/>
      <c r="D103" s="450"/>
      <c r="E103" s="450"/>
      <c r="F103" s="450"/>
      <c r="G103" s="450"/>
      <c r="H103" s="450"/>
      <c r="I103" s="689"/>
      <c r="J103" s="450"/>
      <c r="K103" s="450"/>
      <c r="L103" s="450"/>
      <c r="M103" s="450"/>
      <c r="N103" s="450"/>
      <c r="O103" s="450"/>
      <c r="P103" s="450"/>
      <c r="Q103" s="450"/>
      <c r="R103" s="450"/>
      <c r="S103" s="450"/>
      <c r="T103" s="450"/>
      <c r="U103" s="450"/>
      <c r="V103" s="450"/>
      <c r="W103" s="450"/>
      <c r="X103" s="450"/>
      <c r="Y103" s="450"/>
      <c r="Z103" s="450"/>
    </row>
    <row r="104" spans="1:26" ht="15.75" customHeight="1">
      <c r="A104" s="450"/>
      <c r="B104" s="450"/>
      <c r="C104" s="450"/>
      <c r="D104" s="450"/>
      <c r="E104" s="450"/>
      <c r="F104" s="450"/>
      <c r="G104" s="450"/>
      <c r="H104" s="450"/>
      <c r="I104" s="689"/>
      <c r="J104" s="450"/>
      <c r="K104" s="450"/>
      <c r="L104" s="450"/>
      <c r="M104" s="450"/>
      <c r="N104" s="450"/>
      <c r="O104" s="450"/>
      <c r="P104" s="450"/>
      <c r="Q104" s="450"/>
      <c r="R104" s="450"/>
      <c r="S104" s="450"/>
      <c r="T104" s="450"/>
      <c r="U104" s="450"/>
      <c r="V104" s="450"/>
      <c r="W104" s="450"/>
      <c r="X104" s="450"/>
      <c r="Y104" s="450"/>
      <c r="Z104" s="450"/>
    </row>
    <row r="105" spans="1:26" ht="15.75" customHeight="1">
      <c r="A105" s="450"/>
      <c r="B105" s="450"/>
      <c r="C105" s="450"/>
      <c r="D105" s="450"/>
      <c r="E105" s="450"/>
      <c r="F105" s="450"/>
      <c r="G105" s="450"/>
      <c r="H105" s="450"/>
      <c r="I105" s="689"/>
      <c r="J105" s="450"/>
      <c r="K105" s="450"/>
      <c r="L105" s="450"/>
      <c r="M105" s="450"/>
      <c r="N105" s="450"/>
      <c r="O105" s="450"/>
      <c r="P105" s="450"/>
      <c r="Q105" s="450"/>
      <c r="R105" s="450"/>
      <c r="S105" s="450"/>
      <c r="T105" s="450"/>
      <c r="U105" s="450"/>
      <c r="V105" s="450"/>
      <c r="W105" s="450"/>
      <c r="X105" s="450"/>
      <c r="Y105" s="450"/>
      <c r="Z105" s="450"/>
    </row>
    <row r="106" spans="1:26" ht="15.75" customHeight="1">
      <c r="A106" s="450"/>
      <c r="B106" s="450"/>
      <c r="C106" s="450"/>
      <c r="D106" s="450"/>
      <c r="E106" s="450"/>
      <c r="F106" s="450"/>
      <c r="G106" s="450"/>
      <c r="H106" s="450"/>
      <c r="I106" s="689"/>
      <c r="J106" s="450"/>
      <c r="K106" s="450"/>
      <c r="L106" s="450"/>
      <c r="M106" s="450"/>
      <c r="N106" s="450"/>
      <c r="O106" s="450"/>
      <c r="P106" s="450"/>
      <c r="Q106" s="450"/>
      <c r="R106" s="450"/>
      <c r="S106" s="450"/>
      <c r="T106" s="450"/>
      <c r="U106" s="450"/>
      <c r="V106" s="450"/>
      <c r="W106" s="450"/>
      <c r="X106" s="450"/>
      <c r="Y106" s="450"/>
      <c r="Z106" s="450"/>
    </row>
    <row r="107" spans="1:26" ht="15.75" customHeight="1">
      <c r="A107" s="450"/>
      <c r="B107" s="450"/>
      <c r="C107" s="450"/>
      <c r="D107" s="450"/>
      <c r="E107" s="450"/>
      <c r="F107" s="450"/>
      <c r="G107" s="450"/>
      <c r="H107" s="450"/>
      <c r="I107" s="689"/>
      <c r="J107" s="450"/>
      <c r="K107" s="450"/>
      <c r="L107" s="450"/>
      <c r="M107" s="450"/>
      <c r="N107" s="450"/>
      <c r="O107" s="450"/>
      <c r="P107" s="450"/>
      <c r="Q107" s="450"/>
      <c r="R107" s="450"/>
      <c r="S107" s="450"/>
      <c r="T107" s="450"/>
      <c r="U107" s="450"/>
      <c r="V107" s="450"/>
      <c r="W107" s="450"/>
      <c r="X107" s="450"/>
      <c r="Y107" s="450"/>
      <c r="Z107" s="450"/>
    </row>
    <row r="108" spans="1:26" ht="15.75" customHeight="1">
      <c r="A108" s="450"/>
      <c r="B108" s="450"/>
      <c r="C108" s="450"/>
      <c r="D108" s="450"/>
      <c r="E108" s="450"/>
      <c r="F108" s="450"/>
      <c r="G108" s="450"/>
      <c r="H108" s="450"/>
      <c r="I108" s="689"/>
      <c r="J108" s="450"/>
      <c r="K108" s="450"/>
      <c r="L108" s="450"/>
      <c r="M108" s="450"/>
      <c r="N108" s="450"/>
      <c r="O108" s="450"/>
      <c r="P108" s="450"/>
      <c r="Q108" s="450"/>
      <c r="R108" s="450"/>
      <c r="S108" s="450"/>
      <c r="T108" s="450"/>
      <c r="U108" s="450"/>
      <c r="V108" s="450"/>
      <c r="W108" s="450"/>
      <c r="X108" s="450"/>
      <c r="Y108" s="450"/>
      <c r="Z108" s="450"/>
    </row>
    <row r="109" spans="1:26" ht="15.75" customHeight="1">
      <c r="A109" s="450"/>
      <c r="B109" s="450"/>
      <c r="C109" s="450"/>
      <c r="D109" s="450"/>
      <c r="E109" s="450"/>
      <c r="F109" s="450"/>
      <c r="G109" s="450"/>
      <c r="H109" s="450"/>
      <c r="I109" s="689"/>
      <c r="J109" s="450"/>
      <c r="K109" s="450"/>
      <c r="L109" s="450"/>
      <c r="M109" s="450"/>
      <c r="N109" s="450"/>
      <c r="O109" s="450"/>
      <c r="P109" s="450"/>
      <c r="Q109" s="450"/>
      <c r="R109" s="450"/>
      <c r="S109" s="450"/>
      <c r="T109" s="450"/>
      <c r="U109" s="450"/>
      <c r="V109" s="450"/>
      <c r="W109" s="450"/>
      <c r="X109" s="450"/>
      <c r="Y109" s="450"/>
      <c r="Z109" s="450"/>
    </row>
    <row r="110" spans="1:26" ht="15.75" customHeight="1">
      <c r="A110" s="450"/>
      <c r="B110" s="450"/>
      <c r="C110" s="450"/>
      <c r="D110" s="450"/>
      <c r="E110" s="450"/>
      <c r="F110" s="450"/>
      <c r="G110" s="450"/>
      <c r="H110" s="450"/>
      <c r="I110" s="689"/>
      <c r="J110" s="450"/>
      <c r="K110" s="450"/>
      <c r="L110" s="450"/>
      <c r="M110" s="450"/>
      <c r="N110" s="450"/>
      <c r="O110" s="450"/>
      <c r="P110" s="450"/>
      <c r="Q110" s="450"/>
      <c r="R110" s="450"/>
      <c r="S110" s="450"/>
      <c r="T110" s="450"/>
      <c r="U110" s="450"/>
      <c r="V110" s="450"/>
      <c r="W110" s="450"/>
      <c r="X110" s="450"/>
      <c r="Y110" s="450"/>
      <c r="Z110" s="450"/>
    </row>
    <row r="111" spans="1:26" ht="15.75" customHeight="1">
      <c r="A111" s="450"/>
      <c r="B111" s="450"/>
      <c r="C111" s="450"/>
      <c r="D111" s="450"/>
      <c r="E111" s="450"/>
      <c r="F111" s="450"/>
      <c r="G111" s="450"/>
      <c r="H111" s="450"/>
      <c r="I111" s="689"/>
      <c r="J111" s="450"/>
      <c r="K111" s="450"/>
      <c r="L111" s="450"/>
      <c r="M111" s="450"/>
      <c r="N111" s="450"/>
      <c r="O111" s="450"/>
      <c r="P111" s="450"/>
      <c r="Q111" s="450"/>
      <c r="R111" s="450"/>
      <c r="S111" s="450"/>
      <c r="T111" s="450"/>
      <c r="U111" s="450"/>
      <c r="V111" s="450"/>
      <c r="W111" s="450"/>
      <c r="X111" s="450"/>
      <c r="Y111" s="450"/>
      <c r="Z111" s="450"/>
    </row>
    <row r="112" spans="1:26" ht="15.75" customHeight="1">
      <c r="A112" s="450"/>
      <c r="B112" s="450"/>
      <c r="C112" s="450"/>
      <c r="D112" s="450"/>
      <c r="E112" s="450"/>
      <c r="F112" s="450"/>
      <c r="G112" s="450"/>
      <c r="H112" s="450"/>
      <c r="I112" s="689"/>
      <c r="J112" s="450"/>
      <c r="K112" s="450"/>
      <c r="L112" s="450"/>
      <c r="M112" s="450"/>
      <c r="N112" s="450"/>
      <c r="O112" s="450"/>
      <c r="P112" s="450"/>
      <c r="Q112" s="450"/>
      <c r="R112" s="450"/>
      <c r="S112" s="450"/>
      <c r="T112" s="450"/>
      <c r="U112" s="450"/>
      <c r="V112" s="450"/>
      <c r="W112" s="450"/>
      <c r="X112" s="450"/>
      <c r="Y112" s="450"/>
      <c r="Z112" s="450"/>
    </row>
    <row r="113" spans="1:26" ht="15.75" customHeight="1">
      <c r="A113" s="450"/>
      <c r="B113" s="450"/>
      <c r="C113" s="450"/>
      <c r="D113" s="450"/>
      <c r="E113" s="450"/>
      <c r="F113" s="450"/>
      <c r="G113" s="450"/>
      <c r="H113" s="450"/>
      <c r="I113" s="689"/>
      <c r="J113" s="450"/>
      <c r="K113" s="450"/>
      <c r="L113" s="450"/>
      <c r="M113" s="450"/>
      <c r="N113" s="450"/>
      <c r="O113" s="450"/>
      <c r="P113" s="450"/>
      <c r="Q113" s="450"/>
      <c r="R113" s="450"/>
      <c r="S113" s="450"/>
      <c r="T113" s="450"/>
      <c r="U113" s="450"/>
      <c r="V113" s="450"/>
      <c r="W113" s="450"/>
      <c r="X113" s="450"/>
      <c r="Y113" s="450"/>
      <c r="Z113" s="450"/>
    </row>
    <row r="114" spans="1:26" ht="15.75" customHeight="1">
      <c r="A114" s="450"/>
      <c r="B114" s="450"/>
      <c r="C114" s="450"/>
      <c r="D114" s="450"/>
      <c r="E114" s="450"/>
      <c r="F114" s="450"/>
      <c r="G114" s="450"/>
      <c r="H114" s="450"/>
      <c r="I114" s="689"/>
      <c r="J114" s="450"/>
      <c r="K114" s="450"/>
      <c r="L114" s="450"/>
      <c r="M114" s="450"/>
      <c r="N114" s="450"/>
      <c r="O114" s="450"/>
      <c r="P114" s="450"/>
      <c r="Q114" s="450"/>
      <c r="R114" s="450"/>
      <c r="S114" s="450"/>
      <c r="T114" s="450"/>
      <c r="U114" s="450"/>
      <c r="V114" s="450"/>
      <c r="W114" s="450"/>
      <c r="X114" s="450"/>
      <c r="Y114" s="450"/>
      <c r="Z114" s="450"/>
    </row>
    <row r="115" spans="1:26" ht="15.75" customHeight="1">
      <c r="A115" s="450"/>
      <c r="B115" s="450"/>
      <c r="C115" s="450"/>
      <c r="D115" s="450"/>
      <c r="E115" s="450"/>
      <c r="F115" s="450"/>
      <c r="G115" s="450"/>
      <c r="H115" s="450"/>
      <c r="I115" s="689"/>
      <c r="J115" s="450"/>
      <c r="K115" s="450"/>
      <c r="L115" s="450"/>
      <c r="M115" s="450"/>
      <c r="N115" s="450"/>
      <c r="O115" s="450"/>
      <c r="P115" s="450"/>
      <c r="Q115" s="450"/>
      <c r="R115" s="450"/>
      <c r="S115" s="450"/>
      <c r="T115" s="450"/>
      <c r="U115" s="450"/>
      <c r="V115" s="450"/>
      <c r="W115" s="450"/>
      <c r="X115" s="450"/>
      <c r="Y115" s="450"/>
      <c r="Z115" s="450"/>
    </row>
    <row r="116" spans="1:26" ht="15.75" customHeight="1">
      <c r="A116" s="450"/>
      <c r="B116" s="450"/>
      <c r="C116" s="450"/>
      <c r="D116" s="450"/>
      <c r="E116" s="450"/>
      <c r="F116" s="450"/>
      <c r="G116" s="450"/>
      <c r="H116" s="450"/>
      <c r="I116" s="689"/>
      <c r="J116" s="450"/>
      <c r="K116" s="450"/>
      <c r="L116" s="450"/>
      <c r="M116" s="450"/>
      <c r="N116" s="450"/>
      <c r="O116" s="450"/>
      <c r="P116" s="450"/>
      <c r="Q116" s="450"/>
      <c r="R116" s="450"/>
      <c r="S116" s="450"/>
      <c r="T116" s="450"/>
      <c r="U116" s="450"/>
      <c r="V116" s="450"/>
      <c r="W116" s="450"/>
      <c r="X116" s="450"/>
      <c r="Y116" s="450"/>
      <c r="Z116" s="450"/>
    </row>
    <row r="117" spans="1:26" ht="15.75" customHeight="1">
      <c r="A117" s="450"/>
      <c r="B117" s="450"/>
      <c r="C117" s="450"/>
      <c r="D117" s="450"/>
      <c r="E117" s="450"/>
      <c r="F117" s="450"/>
      <c r="G117" s="450"/>
      <c r="H117" s="450"/>
      <c r="I117" s="689"/>
      <c r="J117" s="450"/>
      <c r="K117" s="450"/>
      <c r="L117" s="450"/>
      <c r="M117" s="450"/>
      <c r="N117" s="450"/>
      <c r="O117" s="450"/>
      <c r="P117" s="450"/>
      <c r="Q117" s="450"/>
      <c r="R117" s="450"/>
      <c r="S117" s="450"/>
      <c r="T117" s="450"/>
      <c r="U117" s="450"/>
      <c r="V117" s="450"/>
      <c r="W117" s="450"/>
      <c r="X117" s="450"/>
      <c r="Y117" s="450"/>
      <c r="Z117" s="450"/>
    </row>
    <row r="118" spans="1:26" ht="15.75" customHeight="1">
      <c r="A118" s="450"/>
      <c r="B118" s="450"/>
      <c r="C118" s="450"/>
      <c r="D118" s="450"/>
      <c r="E118" s="450"/>
      <c r="F118" s="450"/>
      <c r="G118" s="450"/>
      <c r="H118" s="450"/>
      <c r="I118" s="689"/>
      <c r="J118" s="450"/>
      <c r="K118" s="450"/>
      <c r="L118" s="450"/>
      <c r="M118" s="450"/>
      <c r="N118" s="450"/>
      <c r="O118" s="450"/>
      <c r="P118" s="450"/>
      <c r="Q118" s="450"/>
      <c r="R118" s="450"/>
      <c r="S118" s="450"/>
      <c r="T118" s="450"/>
      <c r="U118" s="450"/>
      <c r="V118" s="450"/>
      <c r="W118" s="450"/>
      <c r="X118" s="450"/>
      <c r="Y118" s="450"/>
      <c r="Z118" s="450"/>
    </row>
    <row r="119" spans="1:26" ht="15.75" customHeight="1">
      <c r="A119" s="450"/>
      <c r="B119" s="450"/>
      <c r="C119" s="450"/>
      <c r="D119" s="450"/>
      <c r="E119" s="450"/>
      <c r="F119" s="450"/>
      <c r="G119" s="450"/>
      <c r="H119" s="450"/>
      <c r="I119" s="689"/>
      <c r="J119" s="450"/>
      <c r="K119" s="450"/>
      <c r="L119" s="450"/>
      <c r="M119" s="450"/>
      <c r="N119" s="450"/>
      <c r="O119" s="450"/>
      <c r="P119" s="450"/>
      <c r="Q119" s="450"/>
      <c r="R119" s="450"/>
      <c r="S119" s="450"/>
      <c r="T119" s="450"/>
      <c r="U119" s="450"/>
      <c r="V119" s="450"/>
      <c r="W119" s="450"/>
      <c r="X119" s="450"/>
      <c r="Y119" s="450"/>
      <c r="Z119" s="450"/>
    </row>
    <row r="120" spans="1:26" ht="15.75" customHeight="1">
      <c r="A120" s="450"/>
      <c r="B120" s="450"/>
      <c r="C120" s="450"/>
      <c r="D120" s="450"/>
      <c r="E120" s="450"/>
      <c r="F120" s="450"/>
      <c r="G120" s="450"/>
      <c r="H120" s="450"/>
      <c r="I120" s="689"/>
      <c r="J120" s="450"/>
      <c r="K120" s="450"/>
      <c r="L120" s="450"/>
      <c r="M120" s="450"/>
      <c r="N120" s="450"/>
      <c r="O120" s="450"/>
      <c r="P120" s="450"/>
      <c r="Q120" s="450"/>
      <c r="R120" s="450"/>
      <c r="S120" s="450"/>
      <c r="T120" s="450"/>
      <c r="U120" s="450"/>
      <c r="V120" s="450"/>
      <c r="W120" s="450"/>
      <c r="X120" s="450"/>
      <c r="Y120" s="450"/>
      <c r="Z120" s="450"/>
    </row>
    <row r="121" spans="1:26" ht="15.75" customHeight="1">
      <c r="A121" s="450"/>
      <c r="B121" s="450"/>
      <c r="C121" s="450"/>
      <c r="D121" s="450"/>
      <c r="E121" s="450"/>
      <c r="F121" s="450"/>
      <c r="G121" s="450"/>
      <c r="H121" s="450"/>
      <c r="I121" s="689"/>
      <c r="J121" s="450"/>
      <c r="K121" s="450"/>
      <c r="L121" s="450"/>
      <c r="M121" s="450"/>
      <c r="N121" s="450"/>
      <c r="O121" s="450"/>
      <c r="P121" s="450"/>
      <c r="Q121" s="450"/>
      <c r="R121" s="450"/>
      <c r="S121" s="450"/>
      <c r="T121" s="450"/>
      <c r="U121" s="450"/>
      <c r="V121" s="450"/>
      <c r="W121" s="450"/>
      <c r="X121" s="450"/>
      <c r="Y121" s="450"/>
      <c r="Z121" s="450"/>
    </row>
    <row r="122" spans="1:26" ht="15.75" customHeight="1">
      <c r="A122" s="450"/>
      <c r="B122" s="450"/>
      <c r="C122" s="450"/>
      <c r="D122" s="450"/>
      <c r="E122" s="450"/>
      <c r="F122" s="450"/>
      <c r="G122" s="450"/>
      <c r="H122" s="450"/>
      <c r="I122" s="689"/>
      <c r="J122" s="450"/>
      <c r="K122" s="450"/>
      <c r="L122" s="450"/>
      <c r="M122" s="450"/>
      <c r="N122" s="450"/>
      <c r="O122" s="450"/>
      <c r="P122" s="450"/>
      <c r="Q122" s="450"/>
      <c r="R122" s="450"/>
      <c r="S122" s="450"/>
      <c r="T122" s="450"/>
      <c r="U122" s="450"/>
      <c r="V122" s="450"/>
      <c r="W122" s="450"/>
      <c r="X122" s="450"/>
      <c r="Y122" s="450"/>
      <c r="Z122" s="450"/>
    </row>
    <row r="123" spans="1:26" ht="15.75" customHeight="1">
      <c r="A123" s="450"/>
      <c r="B123" s="450"/>
      <c r="C123" s="450"/>
      <c r="D123" s="450"/>
      <c r="E123" s="450"/>
      <c r="F123" s="450"/>
      <c r="G123" s="450"/>
      <c r="H123" s="450"/>
      <c r="I123" s="689"/>
      <c r="J123" s="450"/>
      <c r="K123" s="450"/>
      <c r="L123" s="450"/>
      <c r="M123" s="450"/>
      <c r="N123" s="450"/>
      <c r="O123" s="450"/>
      <c r="P123" s="450"/>
      <c r="Q123" s="450"/>
      <c r="R123" s="450"/>
      <c r="S123" s="450"/>
      <c r="T123" s="450"/>
      <c r="U123" s="450"/>
      <c r="V123" s="450"/>
      <c r="W123" s="450"/>
      <c r="X123" s="450"/>
      <c r="Y123" s="450"/>
      <c r="Z123" s="450"/>
    </row>
    <row r="124" spans="1:26" ht="15.75" customHeight="1">
      <c r="A124" s="450"/>
      <c r="B124" s="450"/>
      <c r="C124" s="450"/>
      <c r="D124" s="450"/>
      <c r="E124" s="450"/>
      <c r="F124" s="450"/>
      <c r="G124" s="450"/>
      <c r="H124" s="450"/>
      <c r="I124" s="689"/>
      <c r="J124" s="450"/>
      <c r="K124" s="450"/>
      <c r="L124" s="450"/>
      <c r="M124" s="450"/>
      <c r="N124" s="450"/>
      <c r="O124" s="450"/>
      <c r="P124" s="450"/>
      <c r="Q124" s="450"/>
      <c r="R124" s="450"/>
      <c r="S124" s="450"/>
      <c r="T124" s="450"/>
      <c r="U124" s="450"/>
      <c r="V124" s="450"/>
      <c r="W124" s="450"/>
      <c r="X124" s="450"/>
      <c r="Y124" s="450"/>
      <c r="Z124" s="450"/>
    </row>
    <row r="125" spans="1:26" ht="15.75" customHeight="1">
      <c r="A125" s="450"/>
      <c r="B125" s="450"/>
      <c r="C125" s="450"/>
      <c r="D125" s="450"/>
      <c r="E125" s="450"/>
      <c r="F125" s="450"/>
      <c r="G125" s="450"/>
      <c r="H125" s="450"/>
      <c r="I125" s="689"/>
      <c r="J125" s="450"/>
      <c r="K125" s="450"/>
      <c r="L125" s="450"/>
      <c r="M125" s="450"/>
      <c r="N125" s="450"/>
      <c r="O125" s="450"/>
      <c r="P125" s="450"/>
      <c r="Q125" s="450"/>
      <c r="R125" s="450"/>
      <c r="S125" s="450"/>
      <c r="T125" s="450"/>
      <c r="U125" s="450"/>
      <c r="V125" s="450"/>
      <c r="W125" s="450"/>
      <c r="X125" s="450"/>
      <c r="Y125" s="450"/>
      <c r="Z125" s="450"/>
    </row>
    <row r="126" spans="1:26" ht="15.75" customHeight="1">
      <c r="A126" s="450"/>
      <c r="B126" s="450"/>
      <c r="C126" s="450"/>
      <c r="D126" s="450"/>
      <c r="E126" s="450"/>
      <c r="F126" s="450"/>
      <c r="G126" s="450"/>
      <c r="H126" s="450"/>
      <c r="I126" s="689"/>
      <c r="J126" s="450"/>
      <c r="K126" s="450"/>
      <c r="L126" s="450"/>
      <c r="M126" s="450"/>
      <c r="N126" s="450"/>
      <c r="O126" s="450"/>
      <c r="P126" s="450"/>
      <c r="Q126" s="450"/>
      <c r="R126" s="450"/>
      <c r="S126" s="450"/>
      <c r="T126" s="450"/>
      <c r="U126" s="450"/>
      <c r="V126" s="450"/>
      <c r="W126" s="450"/>
      <c r="X126" s="450"/>
      <c r="Y126" s="450"/>
      <c r="Z126" s="450"/>
    </row>
    <row r="127" spans="1:26" ht="15.75" customHeight="1">
      <c r="A127" s="450"/>
      <c r="B127" s="450"/>
      <c r="C127" s="450"/>
      <c r="D127" s="450"/>
      <c r="E127" s="450"/>
      <c r="F127" s="450"/>
      <c r="G127" s="450"/>
      <c r="H127" s="450"/>
      <c r="I127" s="689"/>
      <c r="J127" s="450"/>
      <c r="K127" s="450"/>
      <c r="L127" s="450"/>
      <c r="M127" s="450"/>
      <c r="N127" s="450"/>
      <c r="O127" s="450"/>
      <c r="P127" s="450"/>
      <c r="Q127" s="450"/>
      <c r="R127" s="450"/>
      <c r="S127" s="450"/>
      <c r="T127" s="450"/>
      <c r="U127" s="450"/>
      <c r="V127" s="450"/>
      <c r="W127" s="450"/>
      <c r="X127" s="450"/>
      <c r="Y127" s="450"/>
      <c r="Z127" s="450"/>
    </row>
    <row r="128" spans="1:26" ht="15.75" customHeight="1">
      <c r="A128" s="450"/>
      <c r="B128" s="450"/>
      <c r="C128" s="450"/>
      <c r="D128" s="450"/>
      <c r="E128" s="450"/>
      <c r="F128" s="450"/>
      <c r="G128" s="450"/>
      <c r="H128" s="450"/>
      <c r="I128" s="689"/>
      <c r="J128" s="450"/>
      <c r="K128" s="450"/>
      <c r="L128" s="450"/>
      <c r="M128" s="450"/>
      <c r="N128" s="450"/>
      <c r="O128" s="450"/>
      <c r="P128" s="450"/>
      <c r="Q128" s="450"/>
      <c r="R128" s="450"/>
      <c r="S128" s="450"/>
      <c r="T128" s="450"/>
      <c r="U128" s="450"/>
      <c r="V128" s="450"/>
      <c r="W128" s="450"/>
      <c r="X128" s="450"/>
      <c r="Y128" s="450"/>
      <c r="Z128" s="450"/>
    </row>
    <row r="129" spans="1:26" ht="15.75" customHeight="1">
      <c r="A129" s="450"/>
      <c r="B129" s="450"/>
      <c r="C129" s="450"/>
      <c r="D129" s="450"/>
      <c r="E129" s="450"/>
      <c r="F129" s="450"/>
      <c r="G129" s="450"/>
      <c r="H129" s="450"/>
      <c r="I129" s="689"/>
      <c r="J129" s="450"/>
      <c r="K129" s="450"/>
      <c r="L129" s="450"/>
      <c r="M129" s="450"/>
      <c r="N129" s="450"/>
      <c r="O129" s="450"/>
      <c r="P129" s="450"/>
      <c r="Q129" s="450"/>
      <c r="R129" s="450"/>
      <c r="S129" s="450"/>
      <c r="T129" s="450"/>
      <c r="U129" s="450"/>
      <c r="V129" s="450"/>
      <c r="W129" s="450"/>
      <c r="X129" s="450"/>
      <c r="Y129" s="450"/>
      <c r="Z129" s="450"/>
    </row>
    <row r="130" spans="1:26" ht="15.75" customHeight="1">
      <c r="A130" s="450"/>
      <c r="B130" s="450"/>
      <c r="C130" s="450"/>
      <c r="D130" s="450"/>
      <c r="E130" s="450"/>
      <c r="F130" s="450"/>
      <c r="G130" s="450"/>
      <c r="H130" s="450"/>
      <c r="I130" s="689"/>
      <c r="J130" s="450"/>
      <c r="K130" s="450"/>
      <c r="L130" s="450"/>
      <c r="M130" s="450"/>
      <c r="N130" s="450"/>
      <c r="O130" s="450"/>
      <c r="P130" s="450"/>
      <c r="Q130" s="450"/>
      <c r="R130" s="450"/>
      <c r="S130" s="450"/>
      <c r="T130" s="450"/>
      <c r="U130" s="450"/>
      <c r="V130" s="450"/>
      <c r="W130" s="450"/>
      <c r="X130" s="450"/>
      <c r="Y130" s="450"/>
      <c r="Z130" s="450"/>
    </row>
    <row r="131" spans="1:26" ht="15.75" customHeight="1">
      <c r="A131" s="450"/>
      <c r="B131" s="450"/>
      <c r="C131" s="450"/>
      <c r="D131" s="450"/>
      <c r="E131" s="450"/>
      <c r="F131" s="450"/>
      <c r="G131" s="450"/>
      <c r="H131" s="450"/>
      <c r="I131" s="689"/>
      <c r="J131" s="450"/>
      <c r="K131" s="450"/>
      <c r="L131" s="450"/>
      <c r="M131" s="450"/>
      <c r="N131" s="450"/>
      <c r="O131" s="450"/>
      <c r="P131" s="450"/>
      <c r="Q131" s="450"/>
      <c r="R131" s="450"/>
      <c r="S131" s="450"/>
      <c r="T131" s="450"/>
      <c r="U131" s="450"/>
      <c r="V131" s="450"/>
      <c r="W131" s="450"/>
      <c r="X131" s="450"/>
      <c r="Y131" s="450"/>
      <c r="Z131" s="450"/>
    </row>
    <row r="132" spans="1:26" ht="15.75" customHeight="1">
      <c r="A132" s="450"/>
      <c r="B132" s="450"/>
      <c r="C132" s="450"/>
      <c r="D132" s="450"/>
      <c r="E132" s="450"/>
      <c r="F132" s="450"/>
      <c r="G132" s="450"/>
      <c r="H132" s="450"/>
      <c r="I132" s="689"/>
      <c r="J132" s="450"/>
      <c r="K132" s="450"/>
      <c r="L132" s="450"/>
      <c r="M132" s="450"/>
      <c r="N132" s="450"/>
      <c r="O132" s="450"/>
      <c r="P132" s="450"/>
      <c r="Q132" s="450"/>
      <c r="R132" s="450"/>
      <c r="S132" s="450"/>
      <c r="T132" s="450"/>
      <c r="U132" s="450"/>
      <c r="V132" s="450"/>
      <c r="W132" s="450"/>
      <c r="X132" s="450"/>
      <c r="Y132" s="450"/>
      <c r="Z132" s="450"/>
    </row>
    <row r="133" spans="1:26" ht="15.75" customHeight="1">
      <c r="A133" s="450"/>
      <c r="B133" s="450"/>
      <c r="C133" s="450"/>
      <c r="D133" s="450"/>
      <c r="E133" s="450"/>
      <c r="F133" s="450"/>
      <c r="G133" s="450"/>
      <c r="H133" s="450"/>
      <c r="I133" s="689"/>
      <c r="J133" s="450"/>
      <c r="K133" s="450"/>
      <c r="L133" s="450"/>
      <c r="M133" s="450"/>
      <c r="N133" s="450"/>
      <c r="O133" s="450"/>
      <c r="P133" s="450"/>
      <c r="Q133" s="450"/>
      <c r="R133" s="450"/>
      <c r="S133" s="450"/>
      <c r="T133" s="450"/>
      <c r="U133" s="450"/>
      <c r="V133" s="450"/>
      <c r="W133" s="450"/>
      <c r="X133" s="450"/>
      <c r="Y133" s="450"/>
      <c r="Z133" s="450"/>
    </row>
    <row r="134" spans="1:26" ht="15.75" customHeight="1">
      <c r="A134" s="450"/>
      <c r="B134" s="450"/>
      <c r="C134" s="450"/>
      <c r="D134" s="450"/>
      <c r="E134" s="450"/>
      <c r="F134" s="450"/>
      <c r="G134" s="450"/>
      <c r="H134" s="450"/>
      <c r="I134" s="689"/>
      <c r="J134" s="450"/>
      <c r="K134" s="450"/>
      <c r="L134" s="450"/>
      <c r="M134" s="450"/>
      <c r="N134" s="450"/>
      <c r="O134" s="450"/>
      <c r="P134" s="450"/>
      <c r="Q134" s="450"/>
      <c r="R134" s="450"/>
      <c r="S134" s="450"/>
      <c r="T134" s="450"/>
      <c r="U134" s="450"/>
      <c r="V134" s="450"/>
      <c r="W134" s="450"/>
      <c r="X134" s="450"/>
      <c r="Y134" s="450"/>
      <c r="Z134" s="450"/>
    </row>
    <row r="135" spans="1:26" ht="15.75" customHeight="1">
      <c r="A135" s="450"/>
      <c r="B135" s="450"/>
      <c r="C135" s="450"/>
      <c r="D135" s="450"/>
      <c r="E135" s="450"/>
      <c r="F135" s="450"/>
      <c r="G135" s="450"/>
      <c r="H135" s="450"/>
      <c r="I135" s="689"/>
      <c r="J135" s="450"/>
      <c r="K135" s="450"/>
      <c r="L135" s="450"/>
      <c r="M135" s="450"/>
      <c r="N135" s="450"/>
      <c r="O135" s="450"/>
      <c r="P135" s="450"/>
      <c r="Q135" s="450"/>
      <c r="R135" s="450"/>
      <c r="S135" s="450"/>
      <c r="T135" s="450"/>
      <c r="U135" s="450"/>
      <c r="V135" s="450"/>
      <c r="W135" s="450"/>
      <c r="X135" s="450"/>
      <c r="Y135" s="450"/>
      <c r="Z135" s="450"/>
    </row>
    <row r="136" spans="1:26" ht="15.75" customHeight="1">
      <c r="A136" s="450"/>
      <c r="B136" s="450"/>
      <c r="C136" s="450"/>
      <c r="D136" s="450"/>
      <c r="E136" s="450"/>
      <c r="F136" s="450"/>
      <c r="G136" s="450"/>
      <c r="H136" s="450"/>
      <c r="I136" s="689"/>
      <c r="J136" s="450"/>
      <c r="K136" s="450"/>
      <c r="L136" s="450"/>
      <c r="M136" s="450"/>
      <c r="N136" s="450"/>
      <c r="O136" s="450"/>
      <c r="P136" s="450"/>
      <c r="Q136" s="450"/>
      <c r="R136" s="450"/>
      <c r="S136" s="450"/>
      <c r="T136" s="450"/>
      <c r="U136" s="450"/>
      <c r="V136" s="450"/>
      <c r="W136" s="450"/>
      <c r="X136" s="450"/>
      <c r="Y136" s="450"/>
      <c r="Z136" s="450"/>
    </row>
    <row r="137" spans="1:26" ht="15.75" customHeight="1">
      <c r="A137" s="450"/>
      <c r="B137" s="450"/>
      <c r="C137" s="450"/>
      <c r="D137" s="450"/>
      <c r="E137" s="450"/>
      <c r="F137" s="450"/>
      <c r="G137" s="450"/>
      <c r="H137" s="450"/>
      <c r="I137" s="689"/>
      <c r="J137" s="450"/>
      <c r="K137" s="450"/>
      <c r="L137" s="450"/>
      <c r="M137" s="450"/>
      <c r="N137" s="450"/>
      <c r="O137" s="450"/>
      <c r="P137" s="450"/>
      <c r="Q137" s="450"/>
      <c r="R137" s="450"/>
      <c r="S137" s="450"/>
      <c r="T137" s="450"/>
      <c r="U137" s="450"/>
      <c r="V137" s="450"/>
      <c r="W137" s="450"/>
      <c r="X137" s="450"/>
      <c r="Y137" s="450"/>
      <c r="Z137" s="450"/>
    </row>
    <row r="138" spans="1:26" ht="15.75" customHeight="1">
      <c r="A138" s="450"/>
      <c r="B138" s="450"/>
      <c r="C138" s="450"/>
      <c r="D138" s="450"/>
      <c r="E138" s="450"/>
      <c r="F138" s="450"/>
      <c r="G138" s="450"/>
      <c r="H138" s="450"/>
      <c r="I138" s="689"/>
      <c r="J138" s="450"/>
      <c r="K138" s="450"/>
      <c r="L138" s="450"/>
      <c r="M138" s="450"/>
      <c r="N138" s="450"/>
      <c r="O138" s="450"/>
      <c r="P138" s="450"/>
      <c r="Q138" s="450"/>
      <c r="R138" s="450"/>
      <c r="S138" s="450"/>
      <c r="T138" s="450"/>
      <c r="U138" s="450"/>
      <c r="V138" s="450"/>
      <c r="W138" s="450"/>
      <c r="X138" s="450"/>
      <c r="Y138" s="450"/>
      <c r="Z138" s="450"/>
    </row>
    <row r="139" spans="1:26" ht="15.75" customHeight="1">
      <c r="A139" s="450"/>
      <c r="B139" s="450"/>
      <c r="C139" s="450"/>
      <c r="D139" s="450"/>
      <c r="E139" s="450"/>
      <c r="F139" s="450"/>
      <c r="G139" s="450"/>
      <c r="H139" s="450"/>
      <c r="I139" s="689"/>
      <c r="J139" s="450"/>
      <c r="K139" s="450"/>
      <c r="L139" s="450"/>
      <c r="M139" s="450"/>
      <c r="N139" s="450"/>
      <c r="O139" s="450"/>
      <c r="P139" s="450"/>
      <c r="Q139" s="450"/>
      <c r="R139" s="450"/>
      <c r="S139" s="450"/>
      <c r="T139" s="450"/>
      <c r="U139" s="450"/>
      <c r="V139" s="450"/>
      <c r="W139" s="450"/>
      <c r="X139" s="450"/>
      <c r="Y139" s="450"/>
      <c r="Z139" s="450"/>
    </row>
    <row r="140" spans="1:26" ht="15.75" customHeight="1">
      <c r="A140" s="450"/>
      <c r="B140" s="450"/>
      <c r="C140" s="450"/>
      <c r="D140" s="450"/>
      <c r="E140" s="450"/>
      <c r="F140" s="450"/>
      <c r="G140" s="450"/>
      <c r="H140" s="450"/>
      <c r="I140" s="689"/>
      <c r="J140" s="450"/>
      <c r="K140" s="450"/>
      <c r="L140" s="450"/>
      <c r="M140" s="450"/>
      <c r="N140" s="450"/>
      <c r="O140" s="450"/>
      <c r="P140" s="450"/>
      <c r="Q140" s="450"/>
      <c r="R140" s="450"/>
      <c r="S140" s="450"/>
      <c r="T140" s="450"/>
      <c r="U140" s="450"/>
      <c r="V140" s="450"/>
      <c r="W140" s="450"/>
      <c r="X140" s="450"/>
      <c r="Y140" s="450"/>
      <c r="Z140" s="450"/>
    </row>
    <row r="141" spans="1:26" ht="15.75" customHeight="1">
      <c r="A141" s="450"/>
      <c r="B141" s="450"/>
      <c r="C141" s="450"/>
      <c r="D141" s="450"/>
      <c r="E141" s="450"/>
      <c r="F141" s="450"/>
      <c r="G141" s="450"/>
      <c r="H141" s="450"/>
      <c r="I141" s="689"/>
      <c r="J141" s="450"/>
      <c r="K141" s="450"/>
      <c r="L141" s="450"/>
      <c r="M141" s="450"/>
      <c r="N141" s="450"/>
      <c r="O141" s="450"/>
      <c r="P141" s="450"/>
      <c r="Q141" s="450"/>
      <c r="R141" s="450"/>
      <c r="S141" s="450"/>
      <c r="T141" s="450"/>
      <c r="U141" s="450"/>
      <c r="V141" s="450"/>
      <c r="W141" s="450"/>
      <c r="X141" s="450"/>
      <c r="Y141" s="450"/>
      <c r="Z141" s="450"/>
    </row>
    <row r="142" spans="1:26" ht="15.75" customHeight="1">
      <c r="A142" s="450"/>
      <c r="B142" s="450"/>
      <c r="C142" s="450"/>
      <c r="D142" s="450"/>
      <c r="E142" s="450"/>
      <c r="F142" s="450"/>
      <c r="G142" s="450"/>
      <c r="H142" s="450"/>
      <c r="I142" s="689"/>
      <c r="J142" s="450"/>
      <c r="K142" s="450"/>
      <c r="L142" s="450"/>
      <c r="M142" s="450"/>
      <c r="N142" s="450"/>
      <c r="O142" s="450"/>
      <c r="P142" s="450"/>
      <c r="Q142" s="450"/>
      <c r="R142" s="450"/>
      <c r="S142" s="450"/>
      <c r="T142" s="450"/>
      <c r="U142" s="450"/>
      <c r="V142" s="450"/>
      <c r="W142" s="450"/>
      <c r="X142" s="450"/>
      <c r="Y142" s="450"/>
      <c r="Z142" s="450"/>
    </row>
    <row r="143" spans="1:26" ht="15.75" customHeight="1">
      <c r="A143" s="450"/>
      <c r="B143" s="450"/>
      <c r="C143" s="450"/>
      <c r="D143" s="450"/>
      <c r="E143" s="450"/>
      <c r="F143" s="450"/>
      <c r="G143" s="450"/>
      <c r="H143" s="450"/>
      <c r="I143" s="689"/>
      <c r="J143" s="450"/>
      <c r="K143" s="450"/>
      <c r="L143" s="450"/>
      <c r="M143" s="450"/>
      <c r="N143" s="450"/>
      <c r="O143" s="450"/>
      <c r="P143" s="450"/>
      <c r="Q143" s="450"/>
      <c r="R143" s="450"/>
      <c r="S143" s="450"/>
      <c r="T143" s="450"/>
      <c r="U143" s="450"/>
      <c r="V143" s="450"/>
      <c r="W143" s="450"/>
      <c r="X143" s="450"/>
      <c r="Y143" s="450"/>
      <c r="Z143" s="450"/>
    </row>
    <row r="144" spans="1:26" ht="15.75" customHeight="1">
      <c r="A144" s="450"/>
      <c r="B144" s="450"/>
      <c r="C144" s="450"/>
      <c r="D144" s="450"/>
      <c r="E144" s="450"/>
      <c r="F144" s="450"/>
      <c r="G144" s="450"/>
      <c r="H144" s="450"/>
      <c r="I144" s="689"/>
      <c r="J144" s="450"/>
      <c r="K144" s="450"/>
      <c r="L144" s="450"/>
      <c r="M144" s="450"/>
      <c r="N144" s="450"/>
      <c r="O144" s="450"/>
      <c r="P144" s="450"/>
      <c r="Q144" s="450"/>
      <c r="R144" s="450"/>
      <c r="S144" s="450"/>
      <c r="T144" s="450"/>
      <c r="U144" s="450"/>
      <c r="V144" s="450"/>
      <c r="W144" s="450"/>
      <c r="X144" s="450"/>
      <c r="Y144" s="450"/>
      <c r="Z144" s="450"/>
    </row>
    <row r="145" spans="1:26" ht="15.75" customHeight="1">
      <c r="A145" s="450"/>
      <c r="B145" s="450"/>
      <c r="C145" s="450"/>
      <c r="D145" s="450"/>
      <c r="E145" s="450"/>
      <c r="F145" s="450"/>
      <c r="G145" s="450"/>
      <c r="H145" s="450"/>
      <c r="I145" s="689"/>
      <c r="J145" s="450"/>
      <c r="K145" s="450"/>
      <c r="L145" s="450"/>
      <c r="M145" s="450"/>
      <c r="N145" s="450"/>
      <c r="O145" s="450"/>
      <c r="P145" s="450"/>
      <c r="Q145" s="450"/>
      <c r="R145" s="450"/>
      <c r="S145" s="450"/>
      <c r="T145" s="450"/>
      <c r="U145" s="450"/>
      <c r="V145" s="450"/>
      <c r="W145" s="450"/>
      <c r="X145" s="450"/>
      <c r="Y145" s="450"/>
      <c r="Z145" s="450"/>
    </row>
    <row r="146" spans="1:26" ht="15.75" customHeight="1">
      <c r="A146" s="450"/>
      <c r="B146" s="450"/>
      <c r="C146" s="450"/>
      <c r="D146" s="450"/>
      <c r="E146" s="450"/>
      <c r="F146" s="450"/>
      <c r="G146" s="450"/>
      <c r="H146" s="450"/>
      <c r="I146" s="689"/>
      <c r="J146" s="450"/>
      <c r="K146" s="450"/>
      <c r="L146" s="450"/>
      <c r="M146" s="450"/>
      <c r="N146" s="450"/>
      <c r="O146" s="450"/>
      <c r="P146" s="450"/>
      <c r="Q146" s="450"/>
      <c r="R146" s="450"/>
      <c r="S146" s="450"/>
      <c r="T146" s="450"/>
      <c r="U146" s="450"/>
      <c r="V146" s="450"/>
      <c r="W146" s="450"/>
      <c r="X146" s="450"/>
      <c r="Y146" s="450"/>
      <c r="Z146" s="450"/>
    </row>
    <row r="147" spans="1:26" ht="15.75" customHeight="1">
      <c r="A147" s="450"/>
      <c r="B147" s="450"/>
      <c r="C147" s="450"/>
      <c r="D147" s="450"/>
      <c r="E147" s="450"/>
      <c r="F147" s="450"/>
      <c r="G147" s="450"/>
      <c r="H147" s="450"/>
      <c r="I147" s="689"/>
      <c r="J147" s="450"/>
      <c r="K147" s="450"/>
      <c r="L147" s="450"/>
      <c r="M147" s="450"/>
      <c r="N147" s="450"/>
      <c r="O147" s="450"/>
      <c r="P147" s="450"/>
      <c r="Q147" s="450"/>
      <c r="R147" s="450"/>
      <c r="S147" s="450"/>
      <c r="T147" s="450"/>
      <c r="U147" s="450"/>
      <c r="V147" s="450"/>
      <c r="W147" s="450"/>
      <c r="X147" s="450"/>
      <c r="Y147" s="450"/>
      <c r="Z147" s="450"/>
    </row>
    <row r="148" spans="1:26" ht="15.75" customHeight="1">
      <c r="A148" s="450"/>
      <c r="B148" s="450"/>
      <c r="C148" s="450"/>
      <c r="D148" s="450"/>
      <c r="E148" s="450"/>
      <c r="F148" s="450"/>
      <c r="G148" s="450"/>
      <c r="H148" s="450"/>
      <c r="I148" s="689"/>
      <c r="J148" s="450"/>
      <c r="K148" s="450"/>
      <c r="L148" s="450"/>
      <c r="M148" s="450"/>
      <c r="N148" s="450"/>
      <c r="O148" s="450"/>
      <c r="P148" s="450"/>
      <c r="Q148" s="450"/>
      <c r="R148" s="450"/>
      <c r="S148" s="450"/>
      <c r="T148" s="450"/>
      <c r="U148" s="450"/>
      <c r="V148" s="450"/>
      <c r="W148" s="450"/>
      <c r="X148" s="450"/>
      <c r="Y148" s="450"/>
      <c r="Z148" s="450"/>
    </row>
    <row r="149" spans="1:26" ht="15.75" customHeight="1">
      <c r="A149" s="450"/>
      <c r="B149" s="450"/>
      <c r="C149" s="450"/>
      <c r="D149" s="450"/>
      <c r="E149" s="450"/>
      <c r="F149" s="450"/>
      <c r="G149" s="450"/>
      <c r="H149" s="450"/>
      <c r="I149" s="689"/>
      <c r="J149" s="450"/>
      <c r="K149" s="450"/>
      <c r="L149" s="450"/>
      <c r="M149" s="450"/>
      <c r="N149" s="450"/>
      <c r="O149" s="450"/>
      <c r="P149" s="450"/>
      <c r="Q149" s="450"/>
      <c r="R149" s="450"/>
      <c r="S149" s="450"/>
      <c r="T149" s="450"/>
      <c r="U149" s="450"/>
      <c r="V149" s="450"/>
      <c r="W149" s="450"/>
      <c r="X149" s="450"/>
      <c r="Y149" s="450"/>
      <c r="Z149" s="450"/>
    </row>
    <row r="150" spans="1:26" ht="15.75" customHeight="1">
      <c r="A150" s="450"/>
      <c r="B150" s="450"/>
      <c r="C150" s="450"/>
      <c r="D150" s="450"/>
      <c r="E150" s="450"/>
      <c r="F150" s="450"/>
      <c r="G150" s="450"/>
      <c r="H150" s="450"/>
      <c r="I150" s="689"/>
      <c r="J150" s="450"/>
      <c r="K150" s="450"/>
      <c r="L150" s="450"/>
      <c r="M150" s="450"/>
      <c r="N150" s="450"/>
      <c r="O150" s="450"/>
      <c r="P150" s="450"/>
      <c r="Q150" s="450"/>
      <c r="R150" s="450"/>
      <c r="S150" s="450"/>
      <c r="T150" s="450"/>
      <c r="U150" s="450"/>
      <c r="V150" s="450"/>
      <c r="W150" s="450"/>
      <c r="X150" s="450"/>
      <c r="Y150" s="450"/>
      <c r="Z150" s="450"/>
    </row>
    <row r="151" spans="1:26" ht="15.75" customHeight="1">
      <c r="A151" s="450"/>
      <c r="B151" s="450"/>
      <c r="C151" s="450"/>
      <c r="D151" s="450"/>
      <c r="E151" s="450"/>
      <c r="F151" s="450"/>
      <c r="G151" s="450"/>
      <c r="H151" s="450"/>
      <c r="I151" s="689"/>
      <c r="J151" s="450"/>
      <c r="K151" s="450"/>
      <c r="L151" s="450"/>
      <c r="M151" s="450"/>
      <c r="N151" s="450"/>
      <c r="O151" s="450"/>
      <c r="P151" s="450"/>
      <c r="Q151" s="450"/>
      <c r="R151" s="450"/>
      <c r="S151" s="450"/>
      <c r="T151" s="450"/>
      <c r="U151" s="450"/>
      <c r="V151" s="450"/>
      <c r="W151" s="450"/>
      <c r="X151" s="450"/>
      <c r="Y151" s="450"/>
      <c r="Z151" s="450"/>
    </row>
    <row r="152" spans="1:26" ht="15.75" customHeight="1">
      <c r="A152" s="450"/>
      <c r="B152" s="450"/>
      <c r="C152" s="450"/>
      <c r="D152" s="450"/>
      <c r="E152" s="450"/>
      <c r="F152" s="450"/>
      <c r="G152" s="450"/>
      <c r="H152" s="450"/>
      <c r="I152" s="689"/>
      <c r="J152" s="450"/>
      <c r="K152" s="450"/>
      <c r="L152" s="450"/>
      <c r="M152" s="450"/>
      <c r="N152" s="450"/>
      <c r="O152" s="450"/>
      <c r="P152" s="450"/>
      <c r="Q152" s="450"/>
      <c r="R152" s="450"/>
      <c r="S152" s="450"/>
      <c r="T152" s="450"/>
      <c r="U152" s="450"/>
      <c r="V152" s="450"/>
      <c r="W152" s="450"/>
      <c r="X152" s="450"/>
      <c r="Y152" s="450"/>
      <c r="Z152" s="450"/>
    </row>
    <row r="153" spans="1:26" ht="15.75" customHeight="1">
      <c r="A153" s="450"/>
      <c r="B153" s="450"/>
      <c r="C153" s="450"/>
      <c r="D153" s="450"/>
      <c r="E153" s="450"/>
      <c r="F153" s="450"/>
      <c r="G153" s="450"/>
      <c r="H153" s="450"/>
      <c r="I153" s="689"/>
      <c r="J153" s="450"/>
      <c r="K153" s="450"/>
      <c r="L153" s="450"/>
      <c r="M153" s="450"/>
      <c r="N153" s="450"/>
      <c r="O153" s="450"/>
      <c r="P153" s="450"/>
      <c r="Q153" s="450"/>
      <c r="R153" s="450"/>
      <c r="S153" s="450"/>
      <c r="T153" s="450"/>
      <c r="U153" s="450"/>
      <c r="V153" s="450"/>
      <c r="W153" s="450"/>
      <c r="X153" s="450"/>
      <c r="Y153" s="450"/>
      <c r="Z153" s="450"/>
    </row>
    <row r="154" spans="1:26" ht="15.75" customHeight="1">
      <c r="A154" s="450"/>
      <c r="B154" s="450"/>
      <c r="C154" s="450"/>
      <c r="D154" s="450"/>
      <c r="E154" s="450"/>
      <c r="F154" s="450"/>
      <c r="G154" s="450"/>
      <c r="H154" s="450"/>
      <c r="I154" s="689"/>
      <c r="J154" s="450"/>
      <c r="K154" s="450"/>
      <c r="L154" s="450"/>
      <c r="M154" s="450"/>
      <c r="N154" s="450"/>
      <c r="O154" s="450"/>
      <c r="P154" s="450"/>
      <c r="Q154" s="450"/>
      <c r="R154" s="450"/>
      <c r="S154" s="450"/>
      <c r="T154" s="450"/>
      <c r="U154" s="450"/>
      <c r="V154" s="450"/>
      <c r="W154" s="450"/>
      <c r="X154" s="450"/>
      <c r="Y154" s="450"/>
      <c r="Z154" s="450"/>
    </row>
    <row r="155" spans="1:26" ht="15.75" customHeight="1">
      <c r="A155" s="450"/>
      <c r="B155" s="450"/>
      <c r="C155" s="450"/>
      <c r="D155" s="450"/>
      <c r="E155" s="450"/>
      <c r="F155" s="450"/>
      <c r="G155" s="450"/>
      <c r="H155" s="450"/>
      <c r="I155" s="689"/>
      <c r="J155" s="450"/>
      <c r="K155" s="450"/>
      <c r="L155" s="450"/>
      <c r="M155" s="450"/>
      <c r="N155" s="450"/>
      <c r="O155" s="450"/>
      <c r="P155" s="450"/>
      <c r="Q155" s="450"/>
      <c r="R155" s="450"/>
      <c r="S155" s="450"/>
      <c r="T155" s="450"/>
      <c r="U155" s="450"/>
      <c r="V155" s="450"/>
      <c r="W155" s="450"/>
      <c r="X155" s="450"/>
      <c r="Y155" s="450"/>
      <c r="Z155" s="450"/>
    </row>
    <row r="156" spans="1:26" ht="15.75" customHeight="1">
      <c r="A156" s="450"/>
      <c r="B156" s="450"/>
      <c r="C156" s="450"/>
      <c r="D156" s="450"/>
      <c r="E156" s="450"/>
      <c r="F156" s="450"/>
      <c r="G156" s="450"/>
      <c r="H156" s="450"/>
      <c r="I156" s="689"/>
      <c r="J156" s="450"/>
      <c r="K156" s="450"/>
      <c r="L156" s="450"/>
      <c r="M156" s="450"/>
      <c r="N156" s="450"/>
      <c r="O156" s="450"/>
      <c r="P156" s="450"/>
      <c r="Q156" s="450"/>
      <c r="R156" s="450"/>
      <c r="S156" s="450"/>
      <c r="T156" s="450"/>
      <c r="U156" s="450"/>
      <c r="V156" s="450"/>
      <c r="W156" s="450"/>
      <c r="X156" s="450"/>
      <c r="Y156" s="450"/>
      <c r="Z156" s="450"/>
    </row>
    <row r="157" spans="1:26" ht="15.75" customHeight="1">
      <c r="A157" s="450"/>
      <c r="B157" s="450"/>
      <c r="C157" s="450"/>
      <c r="D157" s="450"/>
      <c r="E157" s="450"/>
      <c r="F157" s="450"/>
      <c r="G157" s="450"/>
      <c r="H157" s="450"/>
      <c r="I157" s="689"/>
      <c r="J157" s="450"/>
      <c r="K157" s="450"/>
      <c r="L157" s="450"/>
      <c r="M157" s="450"/>
      <c r="N157" s="450"/>
      <c r="O157" s="450"/>
      <c r="P157" s="450"/>
      <c r="Q157" s="450"/>
      <c r="R157" s="450"/>
      <c r="S157" s="450"/>
      <c r="T157" s="450"/>
      <c r="U157" s="450"/>
      <c r="V157" s="450"/>
      <c r="W157" s="450"/>
      <c r="X157" s="450"/>
      <c r="Y157" s="450"/>
      <c r="Z157" s="450"/>
    </row>
    <row r="158" spans="1:26" ht="15.75" customHeight="1">
      <c r="A158" s="450"/>
      <c r="B158" s="450"/>
      <c r="C158" s="450"/>
      <c r="D158" s="450"/>
      <c r="E158" s="450"/>
      <c r="F158" s="450"/>
      <c r="G158" s="450"/>
      <c r="H158" s="450"/>
      <c r="I158" s="689"/>
      <c r="J158" s="450"/>
      <c r="K158" s="450"/>
      <c r="L158" s="450"/>
      <c r="M158" s="450"/>
      <c r="N158" s="450"/>
      <c r="O158" s="450"/>
      <c r="P158" s="450"/>
      <c r="Q158" s="450"/>
      <c r="R158" s="450"/>
      <c r="S158" s="450"/>
      <c r="T158" s="450"/>
      <c r="U158" s="450"/>
      <c r="V158" s="450"/>
      <c r="W158" s="450"/>
      <c r="X158" s="450"/>
      <c r="Y158" s="450"/>
      <c r="Z158" s="450"/>
    </row>
    <row r="159" spans="1:26" ht="15.75" customHeight="1">
      <c r="A159" s="450"/>
      <c r="B159" s="450"/>
      <c r="C159" s="450"/>
      <c r="D159" s="450"/>
      <c r="E159" s="450"/>
      <c r="F159" s="450"/>
      <c r="G159" s="450"/>
      <c r="H159" s="450"/>
      <c r="I159" s="689"/>
      <c r="J159" s="450"/>
      <c r="K159" s="450"/>
      <c r="L159" s="450"/>
      <c r="M159" s="450"/>
      <c r="N159" s="450"/>
      <c r="O159" s="450"/>
      <c r="P159" s="450"/>
      <c r="Q159" s="450"/>
      <c r="R159" s="450"/>
      <c r="S159" s="450"/>
      <c r="T159" s="450"/>
      <c r="U159" s="450"/>
      <c r="V159" s="450"/>
      <c r="W159" s="450"/>
      <c r="X159" s="450"/>
      <c r="Y159" s="450"/>
      <c r="Z159" s="450"/>
    </row>
    <row r="160" spans="1:26" ht="15.75" customHeight="1">
      <c r="A160" s="450"/>
      <c r="B160" s="450"/>
      <c r="C160" s="450"/>
      <c r="D160" s="450"/>
      <c r="E160" s="450"/>
      <c r="F160" s="450"/>
      <c r="G160" s="450"/>
      <c r="H160" s="450"/>
      <c r="I160" s="689"/>
      <c r="J160" s="450"/>
      <c r="K160" s="450"/>
      <c r="L160" s="450"/>
      <c r="M160" s="450"/>
      <c r="N160" s="450"/>
      <c r="O160" s="450"/>
      <c r="P160" s="450"/>
      <c r="Q160" s="450"/>
      <c r="R160" s="450"/>
      <c r="S160" s="450"/>
      <c r="T160" s="450"/>
      <c r="U160" s="450"/>
      <c r="V160" s="450"/>
      <c r="W160" s="450"/>
      <c r="X160" s="450"/>
      <c r="Y160" s="450"/>
      <c r="Z160" s="450"/>
    </row>
    <row r="161" spans="1:26" ht="15.75" customHeight="1">
      <c r="A161" s="450"/>
      <c r="B161" s="450"/>
      <c r="C161" s="450"/>
      <c r="D161" s="450"/>
      <c r="E161" s="450"/>
      <c r="F161" s="450"/>
      <c r="G161" s="450"/>
      <c r="H161" s="450"/>
      <c r="I161" s="689"/>
      <c r="J161" s="450"/>
      <c r="K161" s="450"/>
      <c r="L161" s="450"/>
      <c r="M161" s="450"/>
      <c r="N161" s="450"/>
      <c r="O161" s="450"/>
      <c r="P161" s="450"/>
      <c r="Q161" s="450"/>
      <c r="R161" s="450"/>
      <c r="S161" s="450"/>
      <c r="T161" s="450"/>
      <c r="U161" s="450"/>
      <c r="V161" s="450"/>
      <c r="W161" s="450"/>
      <c r="X161" s="450"/>
      <c r="Y161" s="450"/>
      <c r="Z161" s="450"/>
    </row>
    <row r="162" spans="1:26" ht="15.75" customHeight="1">
      <c r="A162" s="450"/>
      <c r="B162" s="450"/>
      <c r="C162" s="450"/>
      <c r="D162" s="450"/>
      <c r="E162" s="450"/>
      <c r="F162" s="450"/>
      <c r="G162" s="450"/>
      <c r="H162" s="450"/>
      <c r="I162" s="689"/>
      <c r="J162" s="450"/>
      <c r="K162" s="450"/>
      <c r="L162" s="450"/>
      <c r="M162" s="450"/>
      <c r="N162" s="450"/>
      <c r="O162" s="450"/>
      <c r="P162" s="450"/>
      <c r="Q162" s="450"/>
      <c r="R162" s="450"/>
      <c r="S162" s="450"/>
      <c r="T162" s="450"/>
      <c r="U162" s="450"/>
      <c r="V162" s="450"/>
      <c r="W162" s="450"/>
      <c r="X162" s="450"/>
      <c r="Y162" s="450"/>
      <c r="Z162" s="450"/>
    </row>
    <row r="163" spans="1:26" ht="15.75" customHeight="1">
      <c r="A163" s="450"/>
      <c r="B163" s="450"/>
      <c r="C163" s="450"/>
      <c r="D163" s="450"/>
      <c r="E163" s="450"/>
      <c r="F163" s="450"/>
      <c r="G163" s="450"/>
      <c r="H163" s="450"/>
      <c r="I163" s="689"/>
      <c r="J163" s="450"/>
      <c r="K163" s="450"/>
      <c r="L163" s="450"/>
      <c r="M163" s="450"/>
      <c r="N163" s="450"/>
      <c r="O163" s="450"/>
      <c r="P163" s="450"/>
      <c r="Q163" s="450"/>
      <c r="R163" s="450"/>
      <c r="S163" s="450"/>
      <c r="T163" s="450"/>
      <c r="U163" s="450"/>
      <c r="V163" s="450"/>
      <c r="W163" s="450"/>
      <c r="X163" s="450"/>
      <c r="Y163" s="450"/>
      <c r="Z163" s="450"/>
    </row>
    <row r="164" spans="1:26" ht="15.75" customHeight="1">
      <c r="A164" s="450"/>
      <c r="B164" s="450"/>
      <c r="C164" s="450"/>
      <c r="D164" s="450"/>
      <c r="E164" s="450"/>
      <c r="F164" s="450"/>
      <c r="G164" s="450"/>
      <c r="H164" s="450"/>
      <c r="I164" s="689"/>
      <c r="J164" s="450"/>
      <c r="K164" s="450"/>
      <c r="L164" s="450"/>
      <c r="M164" s="450"/>
      <c r="N164" s="450"/>
      <c r="O164" s="450"/>
      <c r="P164" s="450"/>
      <c r="Q164" s="450"/>
      <c r="R164" s="450"/>
      <c r="S164" s="450"/>
      <c r="T164" s="450"/>
      <c r="U164" s="450"/>
      <c r="V164" s="450"/>
      <c r="W164" s="450"/>
      <c r="X164" s="450"/>
      <c r="Y164" s="450"/>
      <c r="Z164" s="450"/>
    </row>
    <row r="165" spans="1:26" ht="15.75" customHeight="1">
      <c r="A165" s="450"/>
      <c r="B165" s="450"/>
      <c r="C165" s="450"/>
      <c r="D165" s="450"/>
      <c r="E165" s="450"/>
      <c r="F165" s="450"/>
      <c r="G165" s="450"/>
      <c r="H165" s="450"/>
      <c r="I165" s="689"/>
      <c r="J165" s="450"/>
      <c r="K165" s="450"/>
      <c r="L165" s="450"/>
      <c r="M165" s="450"/>
      <c r="N165" s="450"/>
      <c r="O165" s="450"/>
      <c r="P165" s="450"/>
      <c r="Q165" s="450"/>
      <c r="R165" s="450"/>
      <c r="S165" s="450"/>
      <c r="T165" s="450"/>
      <c r="U165" s="450"/>
      <c r="V165" s="450"/>
      <c r="W165" s="450"/>
      <c r="X165" s="450"/>
      <c r="Y165" s="450"/>
      <c r="Z165" s="450"/>
    </row>
    <row r="166" spans="1:26" ht="15.75" customHeight="1">
      <c r="A166" s="450"/>
      <c r="B166" s="450"/>
      <c r="C166" s="450"/>
      <c r="D166" s="450"/>
      <c r="E166" s="450"/>
      <c r="F166" s="450"/>
      <c r="G166" s="450"/>
      <c r="H166" s="450"/>
      <c r="I166" s="689"/>
      <c r="J166" s="450"/>
      <c r="K166" s="450"/>
      <c r="L166" s="450"/>
      <c r="M166" s="450"/>
      <c r="N166" s="450"/>
      <c r="O166" s="450"/>
      <c r="P166" s="450"/>
      <c r="Q166" s="450"/>
      <c r="R166" s="450"/>
      <c r="S166" s="450"/>
      <c r="T166" s="450"/>
      <c r="U166" s="450"/>
      <c r="V166" s="450"/>
      <c r="W166" s="450"/>
      <c r="X166" s="450"/>
      <c r="Y166" s="450"/>
      <c r="Z166" s="450"/>
    </row>
    <row r="167" spans="1:26" ht="15.75" customHeight="1">
      <c r="A167" s="450"/>
      <c r="B167" s="450"/>
      <c r="C167" s="450"/>
      <c r="D167" s="450"/>
      <c r="E167" s="450"/>
      <c r="F167" s="450"/>
      <c r="G167" s="450"/>
      <c r="H167" s="450"/>
      <c r="I167" s="689"/>
      <c r="J167" s="450"/>
      <c r="K167" s="450"/>
      <c r="L167" s="450"/>
      <c r="M167" s="450"/>
      <c r="N167" s="450"/>
      <c r="O167" s="450"/>
      <c r="P167" s="450"/>
      <c r="Q167" s="450"/>
      <c r="R167" s="450"/>
      <c r="S167" s="450"/>
      <c r="T167" s="450"/>
      <c r="U167" s="450"/>
      <c r="V167" s="450"/>
      <c r="W167" s="450"/>
      <c r="X167" s="450"/>
      <c r="Y167" s="450"/>
      <c r="Z167" s="450"/>
    </row>
    <row r="168" spans="1:26" ht="15.75" customHeight="1">
      <c r="A168" s="450"/>
      <c r="B168" s="450"/>
      <c r="C168" s="450"/>
      <c r="D168" s="450"/>
      <c r="E168" s="450"/>
      <c r="F168" s="450"/>
      <c r="G168" s="450"/>
      <c r="H168" s="450"/>
      <c r="I168" s="689"/>
      <c r="J168" s="450"/>
      <c r="K168" s="450"/>
      <c r="L168" s="450"/>
      <c r="M168" s="450"/>
      <c r="N168" s="450"/>
      <c r="O168" s="450"/>
      <c r="P168" s="450"/>
      <c r="Q168" s="450"/>
      <c r="R168" s="450"/>
      <c r="S168" s="450"/>
      <c r="T168" s="450"/>
      <c r="U168" s="450"/>
      <c r="V168" s="450"/>
      <c r="W168" s="450"/>
      <c r="X168" s="450"/>
      <c r="Y168" s="450"/>
      <c r="Z168" s="450"/>
    </row>
    <row r="169" spans="1:26" ht="15.75" customHeight="1">
      <c r="A169" s="450"/>
      <c r="B169" s="450"/>
      <c r="C169" s="450"/>
      <c r="D169" s="450"/>
      <c r="E169" s="450"/>
      <c r="F169" s="450"/>
      <c r="G169" s="450"/>
      <c r="H169" s="450"/>
      <c r="I169" s="689"/>
      <c r="J169" s="450"/>
      <c r="K169" s="450"/>
      <c r="L169" s="450"/>
      <c r="M169" s="450"/>
      <c r="N169" s="450"/>
      <c r="O169" s="450"/>
      <c r="P169" s="450"/>
      <c r="Q169" s="450"/>
      <c r="R169" s="450"/>
      <c r="S169" s="450"/>
      <c r="T169" s="450"/>
      <c r="U169" s="450"/>
      <c r="V169" s="450"/>
      <c r="W169" s="450"/>
      <c r="X169" s="450"/>
      <c r="Y169" s="450"/>
      <c r="Z169" s="450"/>
    </row>
    <row r="170" spans="1:26" ht="15.75" customHeight="1">
      <c r="A170" s="450"/>
      <c r="B170" s="450"/>
      <c r="C170" s="450"/>
      <c r="D170" s="450"/>
      <c r="E170" s="450"/>
      <c r="F170" s="450"/>
      <c r="G170" s="450"/>
      <c r="H170" s="450"/>
      <c r="I170" s="689"/>
      <c r="J170" s="450"/>
      <c r="K170" s="450"/>
      <c r="L170" s="450"/>
      <c r="M170" s="450"/>
      <c r="N170" s="450"/>
      <c r="O170" s="450"/>
      <c r="P170" s="450"/>
      <c r="Q170" s="450"/>
      <c r="R170" s="450"/>
      <c r="S170" s="450"/>
      <c r="T170" s="450"/>
      <c r="U170" s="450"/>
      <c r="V170" s="450"/>
      <c r="W170" s="450"/>
      <c r="X170" s="450"/>
      <c r="Y170" s="450"/>
      <c r="Z170" s="450"/>
    </row>
    <row r="171" spans="1:26" ht="15.75" customHeight="1">
      <c r="A171" s="450"/>
      <c r="B171" s="450"/>
      <c r="C171" s="450"/>
      <c r="D171" s="450"/>
      <c r="E171" s="450"/>
      <c r="F171" s="450"/>
      <c r="G171" s="450"/>
      <c r="H171" s="450"/>
      <c r="I171" s="689"/>
      <c r="J171" s="450"/>
      <c r="K171" s="450"/>
      <c r="L171" s="450"/>
      <c r="M171" s="450"/>
      <c r="N171" s="450"/>
      <c r="O171" s="450"/>
      <c r="P171" s="450"/>
      <c r="Q171" s="450"/>
      <c r="R171" s="450"/>
      <c r="S171" s="450"/>
      <c r="T171" s="450"/>
      <c r="U171" s="450"/>
      <c r="V171" s="450"/>
      <c r="W171" s="450"/>
      <c r="X171" s="450"/>
      <c r="Y171" s="450"/>
      <c r="Z171" s="450"/>
    </row>
    <row r="172" spans="1:26" ht="15.75" customHeight="1">
      <c r="A172" s="450"/>
      <c r="B172" s="450"/>
      <c r="C172" s="450"/>
      <c r="D172" s="450"/>
      <c r="E172" s="450"/>
      <c r="F172" s="450"/>
      <c r="G172" s="450"/>
      <c r="H172" s="450"/>
      <c r="I172" s="689"/>
      <c r="J172" s="450"/>
      <c r="K172" s="450"/>
      <c r="L172" s="450"/>
      <c r="M172" s="450"/>
      <c r="N172" s="450"/>
      <c r="O172" s="450"/>
      <c r="P172" s="450"/>
      <c r="Q172" s="450"/>
      <c r="R172" s="450"/>
      <c r="S172" s="450"/>
      <c r="T172" s="450"/>
      <c r="U172" s="450"/>
      <c r="V172" s="450"/>
      <c r="W172" s="450"/>
      <c r="X172" s="450"/>
      <c r="Y172" s="450"/>
      <c r="Z172" s="450"/>
    </row>
    <row r="173" spans="1:26" ht="15.75" customHeight="1">
      <c r="A173" s="450"/>
      <c r="B173" s="450"/>
      <c r="C173" s="450"/>
      <c r="D173" s="450"/>
      <c r="E173" s="450"/>
      <c r="F173" s="450"/>
      <c r="G173" s="450"/>
      <c r="H173" s="450"/>
      <c r="I173" s="689"/>
      <c r="J173" s="450"/>
      <c r="K173" s="450"/>
      <c r="L173" s="450"/>
      <c r="M173" s="450"/>
      <c r="N173" s="450"/>
      <c r="O173" s="450"/>
      <c r="P173" s="450"/>
      <c r="Q173" s="450"/>
      <c r="R173" s="450"/>
      <c r="S173" s="450"/>
      <c r="T173" s="450"/>
      <c r="U173" s="450"/>
      <c r="V173" s="450"/>
      <c r="W173" s="450"/>
      <c r="X173" s="450"/>
      <c r="Y173" s="450"/>
      <c r="Z173" s="450"/>
    </row>
    <row r="174" spans="1:26" ht="15.75" customHeight="1">
      <c r="A174" s="450"/>
      <c r="B174" s="450"/>
      <c r="C174" s="450"/>
      <c r="D174" s="450"/>
      <c r="E174" s="450"/>
      <c r="F174" s="450"/>
      <c r="G174" s="450"/>
      <c r="H174" s="450"/>
      <c r="I174" s="689"/>
      <c r="J174" s="450"/>
      <c r="K174" s="450"/>
      <c r="L174" s="450"/>
      <c r="M174" s="450"/>
      <c r="N174" s="450"/>
      <c r="O174" s="450"/>
      <c r="P174" s="450"/>
      <c r="Q174" s="450"/>
      <c r="R174" s="450"/>
      <c r="S174" s="450"/>
      <c r="T174" s="450"/>
      <c r="U174" s="450"/>
      <c r="V174" s="450"/>
      <c r="W174" s="450"/>
      <c r="X174" s="450"/>
      <c r="Y174" s="450"/>
      <c r="Z174" s="450"/>
    </row>
    <row r="175" spans="1:26" ht="15.75" customHeight="1">
      <c r="A175" s="450"/>
      <c r="B175" s="450"/>
      <c r="C175" s="450"/>
      <c r="D175" s="450"/>
      <c r="E175" s="450"/>
      <c r="F175" s="450"/>
      <c r="G175" s="450"/>
      <c r="H175" s="450"/>
      <c r="I175" s="689"/>
      <c r="J175" s="450"/>
      <c r="K175" s="450"/>
      <c r="L175" s="450"/>
      <c r="M175" s="450"/>
      <c r="N175" s="450"/>
      <c r="O175" s="450"/>
      <c r="P175" s="450"/>
      <c r="Q175" s="450"/>
      <c r="R175" s="450"/>
      <c r="S175" s="450"/>
      <c r="T175" s="450"/>
      <c r="U175" s="450"/>
      <c r="V175" s="450"/>
      <c r="W175" s="450"/>
      <c r="X175" s="450"/>
      <c r="Y175" s="450"/>
      <c r="Z175" s="450"/>
    </row>
    <row r="176" spans="1:26" ht="15.75" customHeight="1">
      <c r="A176" s="450"/>
      <c r="B176" s="450"/>
      <c r="C176" s="450"/>
      <c r="D176" s="450"/>
      <c r="E176" s="450"/>
      <c r="F176" s="450"/>
      <c r="G176" s="450"/>
      <c r="H176" s="450"/>
      <c r="I176" s="689"/>
      <c r="J176" s="450"/>
      <c r="K176" s="450"/>
      <c r="L176" s="450"/>
      <c r="M176" s="450"/>
      <c r="N176" s="450"/>
      <c r="O176" s="450"/>
      <c r="P176" s="450"/>
      <c r="Q176" s="450"/>
      <c r="R176" s="450"/>
      <c r="S176" s="450"/>
      <c r="T176" s="450"/>
      <c r="U176" s="450"/>
      <c r="V176" s="450"/>
      <c r="W176" s="450"/>
      <c r="X176" s="450"/>
      <c r="Y176" s="450"/>
      <c r="Z176" s="450"/>
    </row>
    <row r="177" spans="1:26" ht="15.75" customHeight="1">
      <c r="A177" s="450"/>
      <c r="B177" s="450"/>
      <c r="C177" s="450"/>
      <c r="D177" s="450"/>
      <c r="E177" s="450"/>
      <c r="F177" s="450"/>
      <c r="G177" s="450"/>
      <c r="H177" s="450"/>
      <c r="I177" s="689"/>
      <c r="J177" s="450"/>
      <c r="K177" s="450"/>
      <c r="L177" s="450"/>
      <c r="M177" s="450"/>
      <c r="N177" s="450"/>
      <c r="O177" s="450"/>
      <c r="P177" s="450"/>
      <c r="Q177" s="450"/>
      <c r="R177" s="450"/>
      <c r="S177" s="450"/>
      <c r="T177" s="450"/>
      <c r="U177" s="450"/>
      <c r="V177" s="450"/>
      <c r="W177" s="450"/>
      <c r="X177" s="450"/>
      <c r="Y177" s="450"/>
      <c r="Z177" s="450"/>
    </row>
    <row r="178" spans="1:26" ht="15.75" customHeight="1">
      <c r="A178" s="450"/>
      <c r="B178" s="450"/>
      <c r="C178" s="450"/>
      <c r="D178" s="450"/>
      <c r="E178" s="450"/>
      <c r="F178" s="450"/>
      <c r="G178" s="450"/>
      <c r="H178" s="450"/>
      <c r="I178" s="689"/>
      <c r="J178" s="450"/>
      <c r="K178" s="450"/>
      <c r="L178" s="450"/>
      <c r="M178" s="450"/>
      <c r="N178" s="450"/>
      <c r="O178" s="450"/>
      <c r="P178" s="450"/>
      <c r="Q178" s="450"/>
      <c r="R178" s="450"/>
      <c r="S178" s="450"/>
      <c r="T178" s="450"/>
      <c r="U178" s="450"/>
      <c r="V178" s="450"/>
      <c r="W178" s="450"/>
      <c r="X178" s="450"/>
      <c r="Y178" s="450"/>
      <c r="Z178" s="450"/>
    </row>
    <row r="179" spans="1:26" ht="15.75" customHeight="1">
      <c r="A179" s="450"/>
      <c r="B179" s="450"/>
      <c r="C179" s="450"/>
      <c r="D179" s="450"/>
      <c r="E179" s="450"/>
      <c r="F179" s="450"/>
      <c r="G179" s="450"/>
      <c r="H179" s="450"/>
      <c r="I179" s="689"/>
      <c r="J179" s="450"/>
      <c r="K179" s="450"/>
      <c r="L179" s="450"/>
      <c r="M179" s="450"/>
      <c r="N179" s="450"/>
      <c r="O179" s="450"/>
      <c r="P179" s="450"/>
      <c r="Q179" s="450"/>
      <c r="R179" s="450"/>
      <c r="S179" s="450"/>
      <c r="T179" s="450"/>
      <c r="U179" s="450"/>
      <c r="V179" s="450"/>
      <c r="W179" s="450"/>
      <c r="X179" s="450"/>
      <c r="Y179" s="450"/>
      <c r="Z179" s="450"/>
    </row>
    <row r="180" spans="1:26" ht="15.75" customHeight="1">
      <c r="A180" s="450"/>
      <c r="B180" s="450"/>
      <c r="C180" s="450"/>
      <c r="D180" s="450"/>
      <c r="E180" s="450"/>
      <c r="F180" s="450"/>
      <c r="G180" s="450"/>
      <c r="H180" s="450"/>
      <c r="I180" s="689"/>
      <c r="J180" s="450"/>
      <c r="K180" s="450"/>
      <c r="L180" s="450"/>
      <c r="M180" s="450"/>
      <c r="N180" s="450"/>
      <c r="O180" s="450"/>
      <c r="P180" s="450"/>
      <c r="Q180" s="450"/>
      <c r="R180" s="450"/>
      <c r="S180" s="450"/>
      <c r="T180" s="450"/>
      <c r="U180" s="450"/>
      <c r="V180" s="450"/>
      <c r="W180" s="450"/>
      <c r="X180" s="450"/>
      <c r="Y180" s="450"/>
      <c r="Z180" s="450"/>
    </row>
    <row r="181" spans="1:26" ht="15.75" customHeight="1">
      <c r="A181" s="450"/>
      <c r="B181" s="450"/>
      <c r="C181" s="450"/>
      <c r="D181" s="450"/>
      <c r="E181" s="450"/>
      <c r="F181" s="450"/>
      <c r="G181" s="450"/>
      <c r="H181" s="450"/>
      <c r="I181" s="689"/>
      <c r="J181" s="450"/>
      <c r="K181" s="450"/>
      <c r="L181" s="450"/>
      <c r="M181" s="450"/>
      <c r="N181" s="450"/>
      <c r="O181" s="450"/>
      <c r="P181" s="450"/>
      <c r="Q181" s="450"/>
      <c r="R181" s="450"/>
      <c r="S181" s="450"/>
      <c r="T181" s="450"/>
      <c r="U181" s="450"/>
      <c r="V181" s="450"/>
      <c r="W181" s="450"/>
      <c r="X181" s="450"/>
      <c r="Y181" s="450"/>
      <c r="Z181" s="450"/>
    </row>
    <row r="182" spans="1:26" ht="15.75" customHeight="1">
      <c r="A182" s="450"/>
      <c r="B182" s="450"/>
      <c r="C182" s="450"/>
      <c r="D182" s="450"/>
      <c r="E182" s="450"/>
      <c r="F182" s="450"/>
      <c r="G182" s="450"/>
      <c r="H182" s="450"/>
      <c r="I182" s="689"/>
      <c r="J182" s="450"/>
      <c r="K182" s="450"/>
      <c r="L182" s="450"/>
      <c r="M182" s="450"/>
      <c r="N182" s="450"/>
      <c r="O182" s="450"/>
      <c r="P182" s="450"/>
      <c r="Q182" s="450"/>
      <c r="R182" s="450"/>
      <c r="S182" s="450"/>
      <c r="T182" s="450"/>
      <c r="U182" s="450"/>
      <c r="V182" s="450"/>
      <c r="W182" s="450"/>
      <c r="X182" s="450"/>
      <c r="Y182" s="450"/>
      <c r="Z182" s="450"/>
    </row>
    <row r="183" spans="1:26" ht="15.75" customHeight="1">
      <c r="A183" s="450"/>
      <c r="B183" s="450"/>
      <c r="C183" s="450"/>
      <c r="D183" s="450"/>
      <c r="E183" s="450"/>
      <c r="F183" s="450"/>
      <c r="G183" s="450"/>
      <c r="H183" s="450"/>
      <c r="I183" s="689"/>
      <c r="J183" s="450"/>
      <c r="K183" s="450"/>
      <c r="L183" s="450"/>
      <c r="M183" s="450"/>
      <c r="N183" s="450"/>
      <c r="O183" s="450"/>
      <c r="P183" s="450"/>
      <c r="Q183" s="450"/>
      <c r="R183" s="450"/>
      <c r="S183" s="450"/>
      <c r="T183" s="450"/>
      <c r="U183" s="450"/>
      <c r="V183" s="450"/>
      <c r="W183" s="450"/>
      <c r="X183" s="450"/>
      <c r="Y183" s="450"/>
      <c r="Z183" s="450"/>
    </row>
    <row r="184" spans="1:26" ht="15.75" customHeight="1">
      <c r="A184" s="450"/>
      <c r="B184" s="450"/>
      <c r="C184" s="450"/>
      <c r="D184" s="450"/>
      <c r="E184" s="450"/>
      <c r="F184" s="450"/>
      <c r="G184" s="450"/>
      <c r="H184" s="450"/>
      <c r="I184" s="689"/>
      <c r="J184" s="450"/>
      <c r="K184" s="450"/>
      <c r="L184" s="450"/>
      <c r="M184" s="450"/>
      <c r="N184" s="450"/>
      <c r="O184" s="450"/>
      <c r="P184" s="450"/>
      <c r="Q184" s="450"/>
      <c r="R184" s="450"/>
      <c r="S184" s="450"/>
      <c r="T184" s="450"/>
      <c r="U184" s="450"/>
      <c r="V184" s="450"/>
      <c r="W184" s="450"/>
      <c r="X184" s="450"/>
      <c r="Y184" s="450"/>
      <c r="Z184" s="450"/>
    </row>
    <row r="185" spans="1:26" ht="15.75" customHeight="1">
      <c r="A185" s="450"/>
      <c r="B185" s="450"/>
      <c r="C185" s="450"/>
      <c r="D185" s="450"/>
      <c r="E185" s="450"/>
      <c r="F185" s="450"/>
      <c r="G185" s="450"/>
      <c r="H185" s="450"/>
      <c r="I185" s="689"/>
      <c r="J185" s="450"/>
      <c r="K185" s="450"/>
      <c r="L185" s="450"/>
      <c r="M185" s="450"/>
      <c r="N185" s="450"/>
      <c r="O185" s="450"/>
      <c r="P185" s="450"/>
      <c r="Q185" s="450"/>
      <c r="R185" s="450"/>
      <c r="S185" s="450"/>
      <c r="T185" s="450"/>
      <c r="U185" s="450"/>
      <c r="V185" s="450"/>
      <c r="W185" s="450"/>
      <c r="X185" s="450"/>
      <c r="Y185" s="450"/>
      <c r="Z185" s="450"/>
    </row>
    <row r="186" spans="1:26" ht="15.75" customHeight="1">
      <c r="A186" s="450"/>
      <c r="B186" s="450"/>
      <c r="C186" s="450"/>
      <c r="D186" s="450"/>
      <c r="E186" s="450"/>
      <c r="F186" s="450"/>
      <c r="G186" s="450"/>
      <c r="H186" s="450"/>
      <c r="I186" s="689"/>
      <c r="J186" s="450"/>
      <c r="K186" s="450"/>
      <c r="L186" s="450"/>
      <c r="M186" s="450"/>
      <c r="N186" s="450"/>
      <c r="O186" s="450"/>
      <c r="P186" s="450"/>
      <c r="Q186" s="450"/>
      <c r="R186" s="450"/>
      <c r="S186" s="450"/>
      <c r="T186" s="450"/>
      <c r="U186" s="450"/>
      <c r="V186" s="450"/>
      <c r="W186" s="450"/>
      <c r="X186" s="450"/>
      <c r="Y186" s="450"/>
      <c r="Z186" s="450"/>
    </row>
    <row r="187" spans="1:26" ht="15.75" customHeight="1">
      <c r="A187" s="450"/>
      <c r="B187" s="450"/>
      <c r="C187" s="450"/>
      <c r="D187" s="450"/>
      <c r="E187" s="450"/>
      <c r="F187" s="450"/>
      <c r="G187" s="450"/>
      <c r="H187" s="450"/>
      <c r="I187" s="689"/>
      <c r="J187" s="450"/>
      <c r="K187" s="450"/>
      <c r="L187" s="450"/>
      <c r="M187" s="450"/>
      <c r="N187" s="450"/>
      <c r="O187" s="450"/>
      <c r="P187" s="450"/>
      <c r="Q187" s="450"/>
      <c r="R187" s="450"/>
      <c r="S187" s="450"/>
      <c r="T187" s="450"/>
      <c r="U187" s="450"/>
      <c r="V187" s="450"/>
      <c r="W187" s="450"/>
      <c r="X187" s="450"/>
      <c r="Y187" s="450"/>
      <c r="Z187" s="450"/>
    </row>
    <row r="188" spans="1:26" ht="15.75" customHeight="1">
      <c r="A188" s="450"/>
      <c r="B188" s="450"/>
      <c r="C188" s="450"/>
      <c r="D188" s="450"/>
      <c r="E188" s="450"/>
      <c r="F188" s="450"/>
      <c r="G188" s="450"/>
      <c r="H188" s="450"/>
      <c r="I188" s="689"/>
      <c r="J188" s="450"/>
      <c r="K188" s="450"/>
      <c r="L188" s="450"/>
      <c r="M188" s="450"/>
      <c r="N188" s="450"/>
      <c r="O188" s="450"/>
      <c r="P188" s="450"/>
      <c r="Q188" s="450"/>
      <c r="R188" s="450"/>
      <c r="S188" s="450"/>
      <c r="T188" s="450"/>
      <c r="U188" s="450"/>
      <c r="V188" s="450"/>
      <c r="W188" s="450"/>
      <c r="X188" s="450"/>
      <c r="Y188" s="450"/>
      <c r="Z188" s="450"/>
    </row>
    <row r="189" spans="1:26" ht="15.75" customHeight="1">
      <c r="A189" s="450"/>
      <c r="B189" s="450"/>
      <c r="C189" s="450"/>
      <c r="D189" s="450"/>
      <c r="E189" s="450"/>
      <c r="F189" s="450"/>
      <c r="G189" s="450"/>
      <c r="H189" s="450"/>
      <c r="I189" s="689"/>
      <c r="J189" s="450"/>
      <c r="K189" s="450"/>
      <c r="L189" s="450"/>
      <c r="M189" s="450"/>
      <c r="N189" s="450"/>
      <c r="O189" s="450"/>
      <c r="P189" s="450"/>
      <c r="Q189" s="450"/>
      <c r="R189" s="450"/>
      <c r="S189" s="450"/>
      <c r="T189" s="450"/>
      <c r="U189" s="450"/>
      <c r="V189" s="450"/>
      <c r="W189" s="450"/>
      <c r="X189" s="450"/>
      <c r="Y189" s="450"/>
      <c r="Z189" s="450"/>
    </row>
    <row r="190" spans="1:26" ht="15.75" customHeight="1">
      <c r="A190" s="450"/>
      <c r="B190" s="450"/>
      <c r="C190" s="450"/>
      <c r="D190" s="450"/>
      <c r="E190" s="450"/>
      <c r="F190" s="450"/>
      <c r="G190" s="450"/>
      <c r="H190" s="450"/>
      <c r="I190" s="689"/>
      <c r="J190" s="450"/>
      <c r="K190" s="450"/>
      <c r="L190" s="450"/>
      <c r="M190" s="450"/>
      <c r="N190" s="450"/>
      <c r="O190" s="450"/>
      <c r="P190" s="450"/>
      <c r="Q190" s="450"/>
      <c r="R190" s="450"/>
      <c r="S190" s="450"/>
      <c r="T190" s="450"/>
      <c r="U190" s="450"/>
      <c r="V190" s="450"/>
      <c r="W190" s="450"/>
      <c r="X190" s="450"/>
      <c r="Y190" s="450"/>
      <c r="Z190" s="450"/>
    </row>
    <row r="191" spans="1:26" ht="15.75" customHeight="1">
      <c r="A191" s="450"/>
      <c r="B191" s="450"/>
      <c r="C191" s="450"/>
      <c r="D191" s="450"/>
      <c r="E191" s="450"/>
      <c r="F191" s="450"/>
      <c r="G191" s="450"/>
      <c r="H191" s="450"/>
      <c r="I191" s="689"/>
      <c r="J191" s="450"/>
      <c r="K191" s="450"/>
      <c r="L191" s="450"/>
      <c r="M191" s="450"/>
      <c r="N191" s="450"/>
      <c r="O191" s="450"/>
      <c r="P191" s="450"/>
      <c r="Q191" s="450"/>
      <c r="R191" s="450"/>
      <c r="S191" s="450"/>
      <c r="T191" s="450"/>
      <c r="U191" s="450"/>
      <c r="V191" s="450"/>
      <c r="W191" s="450"/>
      <c r="X191" s="450"/>
      <c r="Y191" s="450"/>
      <c r="Z191" s="450"/>
    </row>
    <row r="192" spans="1:26" ht="15.75" customHeight="1">
      <c r="A192" s="450"/>
      <c r="B192" s="450"/>
      <c r="C192" s="450"/>
      <c r="D192" s="450"/>
      <c r="E192" s="450"/>
      <c r="F192" s="450"/>
      <c r="G192" s="450"/>
      <c r="H192" s="450"/>
      <c r="I192" s="689"/>
      <c r="J192" s="450"/>
      <c r="K192" s="450"/>
      <c r="L192" s="450"/>
      <c r="M192" s="450"/>
      <c r="N192" s="450"/>
      <c r="O192" s="450"/>
      <c r="P192" s="450"/>
      <c r="Q192" s="450"/>
      <c r="R192" s="450"/>
      <c r="S192" s="450"/>
      <c r="T192" s="450"/>
      <c r="U192" s="450"/>
      <c r="V192" s="450"/>
      <c r="W192" s="450"/>
      <c r="X192" s="450"/>
      <c r="Y192" s="450"/>
      <c r="Z192" s="450"/>
    </row>
    <row r="193" spans="1:26" ht="15.75" customHeight="1">
      <c r="A193" s="450"/>
      <c r="B193" s="450"/>
      <c r="C193" s="450"/>
      <c r="D193" s="450"/>
      <c r="E193" s="450"/>
      <c r="F193" s="450"/>
      <c r="G193" s="450"/>
      <c r="H193" s="450"/>
      <c r="I193" s="689"/>
      <c r="J193" s="450"/>
      <c r="K193" s="450"/>
      <c r="L193" s="450"/>
      <c r="M193" s="450"/>
      <c r="N193" s="450"/>
      <c r="O193" s="450"/>
      <c r="P193" s="450"/>
      <c r="Q193" s="450"/>
      <c r="R193" s="450"/>
      <c r="S193" s="450"/>
      <c r="T193" s="450"/>
      <c r="U193" s="450"/>
      <c r="V193" s="450"/>
      <c r="W193" s="450"/>
      <c r="X193" s="450"/>
      <c r="Y193" s="450"/>
      <c r="Z193" s="450"/>
    </row>
    <row r="194" spans="1:26" ht="15.75" customHeight="1">
      <c r="A194" s="450"/>
      <c r="B194" s="450"/>
      <c r="C194" s="450"/>
      <c r="D194" s="450"/>
      <c r="E194" s="450"/>
      <c r="F194" s="450"/>
      <c r="G194" s="450"/>
      <c r="H194" s="450"/>
      <c r="I194" s="689"/>
      <c r="J194" s="450"/>
      <c r="K194" s="450"/>
      <c r="L194" s="450"/>
      <c r="M194" s="450"/>
      <c r="N194" s="450"/>
      <c r="O194" s="450"/>
      <c r="P194" s="450"/>
      <c r="Q194" s="450"/>
      <c r="R194" s="450"/>
      <c r="S194" s="450"/>
      <c r="T194" s="450"/>
      <c r="U194" s="450"/>
      <c r="V194" s="450"/>
      <c r="W194" s="450"/>
      <c r="X194" s="450"/>
      <c r="Y194" s="450"/>
      <c r="Z194" s="450"/>
    </row>
    <row r="195" spans="1:26" ht="15.75" customHeight="1">
      <c r="A195" s="450"/>
      <c r="B195" s="450"/>
      <c r="C195" s="450"/>
      <c r="D195" s="450"/>
      <c r="E195" s="450"/>
      <c r="F195" s="450"/>
      <c r="G195" s="450"/>
      <c r="H195" s="450"/>
      <c r="I195" s="689"/>
      <c r="J195" s="450"/>
      <c r="K195" s="450"/>
      <c r="L195" s="450"/>
      <c r="M195" s="450"/>
      <c r="N195" s="450"/>
      <c r="O195" s="450"/>
      <c r="P195" s="450"/>
      <c r="Q195" s="450"/>
      <c r="R195" s="450"/>
      <c r="S195" s="450"/>
      <c r="T195" s="450"/>
      <c r="U195" s="450"/>
      <c r="V195" s="450"/>
      <c r="W195" s="450"/>
      <c r="X195" s="450"/>
      <c r="Y195" s="450"/>
      <c r="Z195" s="450"/>
    </row>
    <row r="196" spans="1:26" ht="15.75" customHeight="1">
      <c r="A196" s="450"/>
      <c r="B196" s="450"/>
      <c r="C196" s="450"/>
      <c r="D196" s="450"/>
      <c r="E196" s="450"/>
      <c r="F196" s="450"/>
      <c r="G196" s="450"/>
      <c r="H196" s="450"/>
      <c r="I196" s="689"/>
      <c r="J196" s="450"/>
      <c r="K196" s="450"/>
      <c r="L196" s="450"/>
      <c r="M196" s="450"/>
      <c r="N196" s="450"/>
      <c r="O196" s="450"/>
      <c r="P196" s="450"/>
      <c r="Q196" s="450"/>
      <c r="R196" s="450"/>
      <c r="S196" s="450"/>
      <c r="T196" s="450"/>
      <c r="U196" s="450"/>
      <c r="V196" s="450"/>
      <c r="W196" s="450"/>
      <c r="X196" s="450"/>
      <c r="Y196" s="450"/>
      <c r="Z196" s="450"/>
    </row>
    <row r="197" spans="1:26" ht="15.75" customHeight="1">
      <c r="A197" s="450"/>
      <c r="B197" s="450"/>
      <c r="C197" s="450"/>
      <c r="D197" s="450"/>
      <c r="E197" s="450"/>
      <c r="F197" s="450"/>
      <c r="G197" s="450"/>
      <c r="H197" s="450"/>
      <c r="I197" s="689"/>
      <c r="J197" s="450"/>
      <c r="K197" s="450"/>
      <c r="L197" s="450"/>
      <c r="M197" s="450"/>
      <c r="N197" s="450"/>
      <c r="O197" s="450"/>
      <c r="P197" s="450"/>
      <c r="Q197" s="450"/>
      <c r="R197" s="450"/>
      <c r="S197" s="450"/>
      <c r="T197" s="450"/>
      <c r="U197" s="450"/>
      <c r="V197" s="450"/>
      <c r="W197" s="450"/>
      <c r="X197" s="450"/>
      <c r="Y197" s="450"/>
      <c r="Z197" s="450"/>
    </row>
    <row r="198" spans="1:26" ht="15.75" customHeight="1">
      <c r="A198" s="450"/>
      <c r="B198" s="450"/>
      <c r="C198" s="450"/>
      <c r="D198" s="450"/>
      <c r="E198" s="450"/>
      <c r="F198" s="450"/>
      <c r="G198" s="450"/>
      <c r="H198" s="450"/>
      <c r="I198" s="689"/>
      <c r="J198" s="450"/>
      <c r="K198" s="450"/>
      <c r="L198" s="450"/>
      <c r="M198" s="450"/>
      <c r="N198" s="450"/>
      <c r="O198" s="450"/>
      <c r="P198" s="450"/>
      <c r="Q198" s="450"/>
      <c r="R198" s="450"/>
      <c r="S198" s="450"/>
      <c r="T198" s="450"/>
      <c r="U198" s="450"/>
      <c r="V198" s="450"/>
      <c r="W198" s="450"/>
      <c r="X198" s="450"/>
      <c r="Y198" s="450"/>
      <c r="Z198" s="450"/>
    </row>
    <row r="199" spans="1:26" ht="15.75" customHeight="1">
      <c r="A199" s="450"/>
      <c r="B199" s="450"/>
      <c r="C199" s="450"/>
      <c r="D199" s="450"/>
      <c r="E199" s="450"/>
      <c r="F199" s="450"/>
      <c r="G199" s="450"/>
      <c r="H199" s="450"/>
      <c r="I199" s="689"/>
      <c r="J199" s="450"/>
      <c r="K199" s="450"/>
      <c r="L199" s="450"/>
      <c r="M199" s="450"/>
      <c r="N199" s="450"/>
      <c r="O199" s="450"/>
      <c r="P199" s="450"/>
      <c r="Q199" s="450"/>
      <c r="R199" s="450"/>
      <c r="S199" s="450"/>
      <c r="T199" s="450"/>
      <c r="U199" s="450"/>
      <c r="V199" s="450"/>
      <c r="W199" s="450"/>
      <c r="X199" s="450"/>
      <c r="Y199" s="450"/>
      <c r="Z199" s="450"/>
    </row>
    <row r="200" spans="1:26" ht="15.75" customHeight="1">
      <c r="A200" s="450"/>
      <c r="B200" s="450"/>
      <c r="C200" s="450"/>
      <c r="D200" s="450"/>
      <c r="E200" s="450"/>
      <c r="F200" s="450"/>
      <c r="G200" s="450"/>
      <c r="H200" s="450"/>
      <c r="I200" s="689"/>
      <c r="J200" s="450"/>
      <c r="K200" s="450"/>
      <c r="L200" s="450"/>
      <c r="M200" s="450"/>
      <c r="N200" s="450"/>
      <c r="O200" s="450"/>
      <c r="P200" s="450"/>
      <c r="Q200" s="450"/>
      <c r="R200" s="450"/>
      <c r="S200" s="450"/>
      <c r="T200" s="450"/>
      <c r="U200" s="450"/>
      <c r="V200" s="450"/>
      <c r="W200" s="450"/>
      <c r="X200" s="450"/>
      <c r="Y200" s="450"/>
      <c r="Z200" s="450"/>
    </row>
    <row r="201" spans="1:26" ht="15.75" customHeight="1">
      <c r="A201" s="450"/>
      <c r="B201" s="450"/>
      <c r="C201" s="450"/>
      <c r="D201" s="450"/>
      <c r="E201" s="450"/>
      <c r="F201" s="450"/>
      <c r="G201" s="450"/>
      <c r="H201" s="450"/>
      <c r="I201" s="689"/>
      <c r="J201" s="450"/>
      <c r="K201" s="450"/>
      <c r="L201" s="450"/>
      <c r="M201" s="450"/>
      <c r="N201" s="450"/>
      <c r="O201" s="450"/>
      <c r="P201" s="450"/>
      <c r="Q201" s="450"/>
      <c r="R201" s="450"/>
      <c r="S201" s="450"/>
      <c r="T201" s="450"/>
      <c r="U201" s="450"/>
      <c r="V201" s="450"/>
      <c r="W201" s="450"/>
      <c r="X201" s="450"/>
      <c r="Y201" s="450"/>
      <c r="Z201" s="450"/>
    </row>
    <row r="202" spans="1:26" ht="15.75" customHeight="1">
      <c r="A202" s="450"/>
      <c r="B202" s="450"/>
      <c r="C202" s="450"/>
      <c r="D202" s="450"/>
      <c r="E202" s="450"/>
      <c r="F202" s="450"/>
      <c r="G202" s="450"/>
      <c r="H202" s="450"/>
      <c r="I202" s="689"/>
      <c r="J202" s="450"/>
      <c r="K202" s="450"/>
      <c r="L202" s="450"/>
      <c r="M202" s="450"/>
      <c r="N202" s="450"/>
      <c r="O202" s="450"/>
      <c r="P202" s="450"/>
      <c r="Q202" s="450"/>
      <c r="R202" s="450"/>
      <c r="S202" s="450"/>
      <c r="T202" s="450"/>
      <c r="U202" s="450"/>
      <c r="V202" s="450"/>
      <c r="W202" s="450"/>
      <c r="X202" s="450"/>
      <c r="Y202" s="450"/>
      <c r="Z202" s="450"/>
    </row>
    <row r="203" spans="1:26" ht="15.75" customHeight="1">
      <c r="A203" s="450"/>
      <c r="B203" s="450"/>
      <c r="C203" s="450"/>
      <c r="D203" s="450"/>
      <c r="E203" s="450"/>
      <c r="F203" s="450"/>
      <c r="G203" s="450"/>
      <c r="H203" s="450"/>
      <c r="I203" s="689"/>
      <c r="J203" s="450"/>
      <c r="K203" s="450"/>
      <c r="L203" s="450"/>
      <c r="M203" s="450"/>
      <c r="N203" s="450"/>
      <c r="O203" s="450"/>
      <c r="P203" s="450"/>
      <c r="Q203" s="450"/>
      <c r="R203" s="450"/>
      <c r="S203" s="450"/>
      <c r="T203" s="450"/>
      <c r="U203" s="450"/>
      <c r="V203" s="450"/>
      <c r="W203" s="450"/>
      <c r="X203" s="450"/>
      <c r="Y203" s="450"/>
      <c r="Z203" s="450"/>
    </row>
    <row r="204" spans="1:26" ht="15.75" customHeight="1">
      <c r="A204" s="450"/>
      <c r="B204" s="450"/>
      <c r="C204" s="450"/>
      <c r="D204" s="450"/>
      <c r="E204" s="450"/>
      <c r="F204" s="450"/>
      <c r="G204" s="450"/>
      <c r="H204" s="450"/>
      <c r="I204" s="689"/>
      <c r="J204" s="450"/>
      <c r="K204" s="450"/>
      <c r="L204" s="450"/>
      <c r="M204" s="450"/>
      <c r="N204" s="450"/>
      <c r="O204" s="450"/>
      <c r="P204" s="450"/>
      <c r="Q204" s="450"/>
      <c r="R204" s="450"/>
      <c r="S204" s="450"/>
      <c r="T204" s="450"/>
      <c r="U204" s="450"/>
      <c r="V204" s="450"/>
      <c r="W204" s="450"/>
      <c r="X204" s="450"/>
      <c r="Y204" s="450"/>
      <c r="Z204" s="450"/>
    </row>
    <row r="205" spans="1:26" ht="15.75" customHeight="1">
      <c r="A205" s="450"/>
      <c r="B205" s="450"/>
      <c r="C205" s="450"/>
      <c r="D205" s="450"/>
      <c r="E205" s="450"/>
      <c r="F205" s="450"/>
      <c r="G205" s="450"/>
      <c r="H205" s="450"/>
      <c r="I205" s="689"/>
      <c r="J205" s="450"/>
      <c r="K205" s="450"/>
      <c r="L205" s="450"/>
      <c r="M205" s="450"/>
      <c r="N205" s="450"/>
      <c r="O205" s="450"/>
      <c r="P205" s="450"/>
      <c r="Q205" s="450"/>
      <c r="R205" s="450"/>
      <c r="S205" s="450"/>
      <c r="T205" s="450"/>
      <c r="U205" s="450"/>
      <c r="V205" s="450"/>
      <c r="W205" s="450"/>
      <c r="X205" s="450"/>
      <c r="Y205" s="450"/>
      <c r="Z205" s="450"/>
    </row>
    <row r="206" spans="1:26" ht="15.75" customHeight="1">
      <c r="A206" s="450"/>
      <c r="B206" s="450"/>
      <c r="C206" s="450"/>
      <c r="D206" s="450"/>
      <c r="E206" s="450"/>
      <c r="F206" s="450"/>
      <c r="G206" s="450"/>
      <c r="H206" s="450"/>
      <c r="I206" s="689"/>
      <c r="J206" s="450"/>
      <c r="K206" s="450"/>
      <c r="L206" s="450"/>
      <c r="M206" s="450"/>
      <c r="N206" s="450"/>
      <c r="O206" s="450"/>
      <c r="P206" s="450"/>
      <c r="Q206" s="450"/>
      <c r="R206" s="450"/>
      <c r="S206" s="450"/>
      <c r="T206" s="450"/>
      <c r="U206" s="450"/>
      <c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207" s="450"/>
      <c r="O207" s="450"/>
      <c r="P207" s="450"/>
      <c r="Q207" s="450"/>
      <c r="R207" s="450"/>
      <c r="S207" s="450"/>
      <c r="T207" s="450"/>
      <c r="U207" s="450"/>
      <c r="V207" s="450"/>
      <c r="W207" s="450"/>
      <c r="X207" s="450"/>
      <c r="Y207" s="450"/>
      <c r="Z207" s="450"/>
    </row>
    <row r="208" spans="1:26" ht="15.75" customHeight="1">
      <c r="A208" s="450"/>
      <c r="B208" s="450"/>
      <c r="C208" s="450"/>
      <c r="D208" s="450"/>
      <c r="E208" s="450"/>
      <c r="F208" s="450"/>
      <c r="G208" s="450"/>
      <c r="H208" s="450"/>
      <c r="I208" s="689"/>
      <c r="J208" s="450"/>
      <c r="K208" s="450"/>
      <c r="L208" s="450"/>
      <c r="M208" s="450"/>
      <c r="N208" s="450"/>
      <c r="O208" s="450"/>
      <c r="P208" s="450"/>
      <c r="Q208" s="450"/>
      <c r="R208" s="450"/>
      <c r="S208" s="450"/>
      <c r="T208" s="450"/>
      <c r="U208" s="450"/>
      <c r="V208" s="450"/>
      <c r="W208" s="450"/>
      <c r="X208" s="450"/>
      <c r="Y208" s="450"/>
      <c r="Z208" s="450"/>
    </row>
    <row r="209" spans="1:26" ht="15.75" customHeight="1">
      <c r="A209" s="450"/>
      <c r="B209" s="450"/>
      <c r="C209" s="450"/>
      <c r="D209" s="450"/>
      <c r="E209" s="450"/>
      <c r="F209" s="450"/>
      <c r="G209" s="450"/>
      <c r="H209" s="450"/>
      <c r="I209" s="689"/>
      <c r="J209" s="450"/>
      <c r="K209" s="450"/>
      <c r="L209" s="450"/>
      <c r="M209" s="450"/>
      <c r="N209" s="450"/>
      <c r="O209" s="450"/>
      <c r="P209" s="450"/>
      <c r="Q209" s="450"/>
      <c r="R209" s="450"/>
      <c r="S209" s="450"/>
      <c r="T209" s="450"/>
      <c r="U209" s="450"/>
      <c r="V209" s="450"/>
      <c r="W209" s="450"/>
      <c r="X209" s="450"/>
      <c r="Y209" s="450"/>
      <c r="Z209" s="450"/>
    </row>
    <row r="210" spans="1:26" ht="15.75" customHeight="1">
      <c r="A210" s="450"/>
      <c r="B210" s="450"/>
      <c r="C210" s="450"/>
      <c r="D210" s="450"/>
      <c r="E210" s="450"/>
      <c r="F210" s="450"/>
      <c r="G210" s="450"/>
      <c r="H210" s="450"/>
      <c r="I210" s="689"/>
      <c r="J210" s="450"/>
      <c r="K210" s="450"/>
      <c r="L210" s="450"/>
      <c r="M210" s="450"/>
      <c r="N210" s="450"/>
      <c r="O210" s="450"/>
      <c r="P210" s="450"/>
      <c r="Q210" s="450"/>
      <c r="R210" s="450"/>
      <c r="S210" s="450"/>
      <c r="T210" s="450"/>
      <c r="U210" s="450"/>
      <c r="V210" s="450"/>
      <c r="W210" s="450"/>
      <c r="X210" s="450"/>
      <c r="Y210" s="450"/>
      <c r="Z210" s="450"/>
    </row>
    <row r="211" spans="1:26" ht="15.75" customHeight="1">
      <c r="A211" s="450"/>
      <c r="B211" s="450"/>
      <c r="C211" s="450"/>
      <c r="D211" s="450"/>
      <c r="E211" s="450"/>
      <c r="F211" s="450"/>
      <c r="G211" s="450"/>
      <c r="H211" s="450"/>
      <c r="I211" s="689"/>
      <c r="J211" s="450"/>
      <c r="K211" s="450"/>
      <c r="L211" s="450"/>
      <c r="M211" s="450"/>
      <c r="N211" s="450"/>
      <c r="O211" s="450"/>
      <c r="P211" s="450"/>
      <c r="Q211" s="450"/>
      <c r="R211" s="450"/>
      <c r="S211" s="450"/>
      <c r="T211" s="450"/>
      <c r="U211" s="450"/>
      <c r="V211" s="450"/>
      <c r="W211" s="450"/>
      <c r="X211" s="450"/>
      <c r="Y211" s="450"/>
      <c r="Z211" s="450"/>
    </row>
    <row r="212" spans="1:26" ht="15.75" customHeight="1">
      <c r="A212" s="450"/>
      <c r="B212" s="450"/>
      <c r="C212" s="450"/>
      <c r="D212" s="450"/>
      <c r="E212" s="450"/>
      <c r="F212" s="450"/>
      <c r="G212" s="450"/>
      <c r="H212" s="450"/>
      <c r="I212" s="689"/>
      <c r="J212" s="450"/>
      <c r="K212" s="450"/>
      <c r="L212" s="450"/>
      <c r="M212" s="450"/>
      <c r="N212" s="450"/>
      <c r="O212" s="450"/>
      <c r="P212" s="450"/>
      <c r="Q212" s="450"/>
      <c r="R212" s="450"/>
      <c r="S212" s="450"/>
      <c r="T212" s="450"/>
      <c r="U212" s="450"/>
      <c r="V212" s="450"/>
      <c r="W212" s="450"/>
      <c r="X212" s="450"/>
      <c r="Y212" s="450"/>
      <c r="Z212" s="450"/>
    </row>
    <row r="213" spans="1:26" ht="15.75" customHeight="1">
      <c r="A213" s="450"/>
      <c r="B213" s="450"/>
      <c r="C213" s="450"/>
      <c r="D213" s="450"/>
      <c r="E213" s="450"/>
      <c r="F213" s="450"/>
      <c r="G213" s="450"/>
      <c r="H213" s="450"/>
      <c r="I213" s="689"/>
      <c r="J213" s="450"/>
      <c r="K213" s="450"/>
      <c r="L213" s="450"/>
      <c r="M213" s="450"/>
      <c r="N213" s="450"/>
      <c r="O213" s="450"/>
      <c r="P213" s="450"/>
      <c r="Q213" s="450"/>
      <c r="R213" s="450"/>
      <c r="S213" s="450"/>
      <c r="T213" s="450"/>
      <c r="U213" s="450"/>
      <c r="V213" s="450"/>
      <c r="W213" s="450"/>
      <c r="X213" s="450"/>
      <c r="Y213" s="450"/>
      <c r="Z213" s="450"/>
    </row>
    <row r="214" spans="1:26" ht="15.75" customHeight="1">
      <c r="A214" s="450"/>
      <c r="B214" s="450"/>
      <c r="C214" s="450"/>
      <c r="D214" s="450"/>
      <c r="E214" s="450"/>
      <c r="F214" s="450"/>
      <c r="G214" s="450"/>
      <c r="H214" s="450"/>
      <c r="I214" s="689"/>
      <c r="J214" s="450"/>
      <c r="K214" s="450"/>
      <c r="L214" s="450"/>
      <c r="M214" s="450"/>
      <c r="N214" s="450"/>
      <c r="O214" s="450"/>
      <c r="P214" s="450"/>
      <c r="Q214" s="450"/>
      <c r="R214" s="450"/>
      <c r="S214" s="450"/>
      <c r="T214" s="450"/>
      <c r="U214" s="450"/>
      <c r="V214" s="450"/>
      <c r="W214" s="450"/>
      <c r="X214" s="450"/>
      <c r="Y214" s="450"/>
      <c r="Z214" s="450"/>
    </row>
    <row r="215" spans="1:26" ht="15.75" customHeight="1">
      <c r="A215" s="450"/>
      <c r="B215" s="450"/>
      <c r="C215" s="450"/>
      <c r="D215" s="450"/>
      <c r="E215" s="450"/>
      <c r="F215" s="450"/>
      <c r="G215" s="450"/>
      <c r="H215" s="450"/>
      <c r="I215" s="689"/>
      <c r="J215" s="450"/>
      <c r="K215" s="450"/>
      <c r="L215" s="450"/>
      <c r="M215" s="450"/>
      <c r="N215" s="450"/>
      <c r="O215" s="450"/>
      <c r="P215" s="450"/>
      <c r="Q215" s="450"/>
      <c r="R215" s="450"/>
      <c r="S215" s="450"/>
      <c r="T215" s="450"/>
      <c r="U215" s="450"/>
      <c r="V215" s="450"/>
      <c r="W215" s="450"/>
      <c r="X215" s="450"/>
      <c r="Y215" s="450"/>
      <c r="Z215" s="450"/>
    </row>
    <row r="216" spans="1:26" ht="15.75" customHeight="1">
      <c r="A216" s="450"/>
      <c r="B216" s="450"/>
      <c r="C216" s="450"/>
      <c r="D216" s="450"/>
      <c r="E216" s="450"/>
      <c r="F216" s="450"/>
      <c r="G216" s="450"/>
      <c r="H216" s="450"/>
      <c r="I216" s="689"/>
      <c r="J216" s="450"/>
      <c r="K216" s="450"/>
      <c r="L216" s="450"/>
      <c r="M216" s="450"/>
      <c r="N216" s="450"/>
      <c r="O216" s="450"/>
      <c r="P216" s="450"/>
      <c r="Q216" s="450"/>
      <c r="R216" s="450"/>
      <c r="S216" s="450"/>
      <c r="T216" s="450"/>
      <c r="U216" s="450"/>
      <c r="V216" s="450"/>
      <c r="W216" s="450"/>
      <c r="X216" s="450"/>
      <c r="Y216" s="450"/>
      <c r="Z216" s="450"/>
    </row>
    <row r="217" spans="1:26" ht="15.75" customHeight="1">
      <c r="A217" s="450"/>
      <c r="B217" s="450"/>
      <c r="C217" s="450"/>
      <c r="D217" s="450"/>
      <c r="E217" s="450"/>
      <c r="F217" s="450"/>
      <c r="G217" s="450"/>
      <c r="H217" s="450"/>
      <c r="I217" s="689"/>
      <c r="J217" s="450"/>
      <c r="K217" s="450"/>
      <c r="L217" s="450"/>
      <c r="M217" s="450"/>
      <c r="N217" s="450"/>
      <c r="O217" s="450"/>
      <c r="P217" s="450"/>
      <c r="Q217" s="450"/>
      <c r="R217" s="450"/>
      <c r="S217" s="450"/>
      <c r="T217" s="450"/>
      <c r="U217" s="450"/>
      <c r="V217" s="450"/>
      <c r="W217" s="450"/>
      <c r="X217" s="450"/>
      <c r="Y217" s="450"/>
      <c r="Z217" s="450"/>
    </row>
    <row r="218" spans="1:26" ht="15.75" customHeight="1">
      <c r="A218" s="450"/>
      <c r="B218" s="450"/>
      <c r="C218" s="450"/>
      <c r="D218" s="450"/>
      <c r="E218" s="450"/>
      <c r="F218" s="450"/>
      <c r="G218" s="450"/>
      <c r="H218" s="450"/>
      <c r="I218" s="689"/>
      <c r="J218" s="450"/>
      <c r="K218" s="450"/>
      <c r="L218" s="450"/>
      <c r="M218" s="450"/>
      <c r="N218" s="450"/>
      <c r="O218" s="450"/>
      <c r="P218" s="450"/>
      <c r="Q218" s="450"/>
      <c r="R218" s="450"/>
      <c r="S218" s="450"/>
      <c r="T218" s="450"/>
      <c r="U218" s="450"/>
      <c r="V218" s="450"/>
      <c r="W218" s="450"/>
      <c r="X218" s="450"/>
      <c r="Y218" s="450"/>
      <c r="Z218" s="450"/>
    </row>
    <row r="219" spans="1:26" ht="15.75" customHeight="1">
      <c r="A219" s="450"/>
      <c r="B219" s="450"/>
      <c r="C219" s="450"/>
      <c r="D219" s="450"/>
      <c r="E219" s="450"/>
      <c r="F219" s="450"/>
      <c r="G219" s="450"/>
      <c r="H219" s="450"/>
      <c r="I219" s="689"/>
      <c r="J219" s="450"/>
      <c r="K219" s="450"/>
      <c r="L219" s="450"/>
      <c r="M219" s="450"/>
      <c r="N219" s="450"/>
      <c r="O219" s="450"/>
      <c r="P219" s="450"/>
      <c r="Q219" s="450"/>
      <c r="R219" s="450"/>
      <c r="S219" s="450"/>
      <c r="T219" s="450"/>
      <c r="U219" s="450"/>
      <c r="V219" s="450"/>
      <c r="W219" s="450"/>
      <c r="X219" s="450"/>
      <c r="Y219" s="450"/>
      <c r="Z219" s="450"/>
    </row>
    <row r="220" spans="1:26" ht="15.75" customHeight="1">
      <c r="A220" s="450"/>
      <c r="B220" s="450"/>
      <c r="C220" s="450"/>
      <c r="D220" s="450"/>
      <c r="E220" s="450"/>
      <c r="F220" s="450"/>
      <c r="G220" s="450"/>
      <c r="H220" s="450"/>
      <c r="I220" s="689"/>
      <c r="J220" s="450"/>
      <c r="K220" s="450"/>
      <c r="L220" s="450"/>
      <c r="M220" s="450"/>
      <c r="N220" s="450"/>
      <c r="O220" s="450"/>
      <c r="P220" s="450"/>
      <c r="Q220" s="450"/>
      <c r="R220" s="450"/>
      <c r="S220" s="450"/>
      <c r="T220" s="450"/>
      <c r="U220" s="450"/>
      <c r="V220" s="450"/>
      <c r="W220" s="450"/>
      <c r="X220" s="450"/>
      <c r="Y220" s="450"/>
      <c r="Z220" s="450"/>
    </row>
    <row r="221" spans="1:26" ht="15.75" customHeight="1">
      <c r="A221" s="450"/>
      <c r="B221" s="450"/>
      <c r="C221" s="450"/>
      <c r="D221" s="450"/>
      <c r="E221" s="450"/>
      <c r="F221" s="450"/>
      <c r="G221" s="450"/>
      <c r="H221" s="450"/>
      <c r="I221" s="689"/>
      <c r="J221" s="450"/>
      <c r="K221" s="450"/>
      <c r="L221" s="450"/>
      <c r="M221" s="450"/>
      <c r="N221" s="450"/>
      <c r="O221" s="450"/>
      <c r="P221" s="450"/>
      <c r="Q221" s="450"/>
      <c r="R221" s="450"/>
      <c r="S221" s="450"/>
      <c r="T221" s="450"/>
      <c r="U221" s="450"/>
      <c r="V221" s="450"/>
      <c r="W221" s="450"/>
      <c r="X221" s="450"/>
      <c r="Y221" s="450"/>
      <c r="Z221" s="450"/>
    </row>
    <row r="222" spans="1:26" ht="15.75" customHeight="1">
      <c r="A222" s="450"/>
      <c r="B222" s="450"/>
      <c r="C222" s="450"/>
      <c r="D222" s="450"/>
      <c r="E222" s="450"/>
      <c r="F222" s="450"/>
      <c r="G222" s="450"/>
      <c r="H222" s="450"/>
      <c r="I222" s="689"/>
      <c r="J222" s="450"/>
      <c r="K222" s="450"/>
      <c r="L222" s="450"/>
      <c r="M222" s="450"/>
      <c r="N222" s="450"/>
      <c r="O222" s="450"/>
      <c r="P222" s="450"/>
      <c r="Q222" s="450"/>
      <c r="R222" s="450"/>
      <c r="S222" s="450"/>
      <c r="T222" s="450"/>
      <c r="U222" s="450"/>
      <c r="V222" s="450"/>
      <c r="W222" s="450"/>
      <c r="X222" s="450"/>
      <c r="Y222" s="450"/>
      <c r="Z222" s="450"/>
    </row>
    <row r="223" spans="1:26" ht="15.75" customHeight="1">
      <c r="A223" s="450"/>
      <c r="B223" s="450"/>
      <c r="C223" s="450"/>
      <c r="D223" s="450"/>
      <c r="E223" s="450"/>
      <c r="F223" s="450"/>
      <c r="G223" s="450"/>
      <c r="H223" s="450"/>
      <c r="I223" s="689"/>
      <c r="J223" s="450"/>
      <c r="K223" s="450"/>
      <c r="L223" s="450"/>
      <c r="M223" s="450"/>
      <c r="N223" s="450"/>
      <c r="O223" s="450"/>
      <c r="P223" s="450"/>
      <c r="Q223" s="450"/>
      <c r="R223" s="450"/>
      <c r="S223" s="450"/>
      <c r="T223" s="450"/>
      <c r="U223" s="450"/>
      <c r="V223" s="450"/>
      <c r="W223" s="450"/>
      <c r="X223" s="450"/>
      <c r="Y223" s="450"/>
      <c r="Z223" s="450"/>
    </row>
    <row r="224" spans="1:26" ht="15.75" customHeight="1">
      <c r="A224" s="450"/>
      <c r="B224" s="450"/>
      <c r="C224" s="450"/>
      <c r="D224" s="450"/>
      <c r="E224" s="450"/>
      <c r="F224" s="450"/>
      <c r="G224" s="450"/>
      <c r="H224" s="450"/>
      <c r="I224" s="689"/>
      <c r="J224" s="450"/>
      <c r="K224" s="450"/>
      <c r="L224" s="450"/>
      <c r="M224" s="450"/>
      <c r="N224" s="450"/>
      <c r="O224" s="450"/>
      <c r="P224" s="450"/>
      <c r="Q224" s="450"/>
      <c r="R224" s="450"/>
      <c r="S224" s="450"/>
      <c r="T224" s="450"/>
      <c r="U224" s="450"/>
      <c r="V224" s="450"/>
      <c r="W224" s="450"/>
      <c r="X224" s="450"/>
      <c r="Y224" s="450"/>
      <c r="Z224" s="450"/>
    </row>
    <row r="225" spans="1:26" ht="15.75" customHeight="1">
      <c r="A225" s="450"/>
      <c r="B225" s="450"/>
      <c r="C225" s="450"/>
      <c r="D225" s="450"/>
      <c r="E225" s="450"/>
      <c r="F225" s="450"/>
      <c r="G225" s="450"/>
      <c r="H225" s="450"/>
      <c r="I225" s="689"/>
      <c r="J225" s="450"/>
      <c r="K225" s="450"/>
      <c r="L225" s="450"/>
      <c r="M225" s="450"/>
      <c r="N225" s="450"/>
      <c r="O225" s="450"/>
      <c r="P225" s="450"/>
      <c r="Q225" s="450"/>
      <c r="R225" s="450"/>
      <c r="S225" s="450"/>
      <c r="T225" s="450"/>
      <c r="U225" s="450"/>
      <c r="V225" s="450"/>
      <c r="W225" s="450"/>
      <c r="X225" s="450"/>
      <c r="Y225" s="450"/>
      <c r="Z225" s="450"/>
    </row>
    <row r="226" spans="1:26" ht="15.75" customHeight="1">
      <c r="A226" s="450"/>
      <c r="B226" s="450"/>
      <c r="C226" s="450"/>
      <c r="D226" s="450"/>
      <c r="E226" s="450"/>
      <c r="F226" s="450"/>
      <c r="G226" s="450"/>
      <c r="H226" s="450"/>
      <c r="I226" s="689"/>
      <c r="J226" s="450"/>
      <c r="K226" s="450"/>
      <c r="L226" s="450"/>
      <c r="M226" s="450"/>
      <c r="N226" s="450"/>
      <c r="O226" s="450"/>
      <c r="P226" s="450"/>
      <c r="Q226" s="450"/>
      <c r="R226" s="450"/>
      <c r="S226" s="450"/>
      <c r="T226" s="450"/>
      <c r="U226" s="450"/>
      <c r="V226" s="450"/>
      <c r="W226" s="450"/>
      <c r="X226" s="450"/>
      <c r="Y226" s="450"/>
      <c r="Z226" s="450"/>
    </row>
    <row r="227" spans="1:26" ht="15.75" customHeight="1">
      <c r="A227" s="450"/>
      <c r="B227" s="450"/>
      <c r="C227" s="450"/>
      <c r="D227" s="450"/>
      <c r="E227" s="450"/>
      <c r="F227" s="450"/>
      <c r="G227" s="450"/>
      <c r="H227" s="450"/>
      <c r="I227" s="689"/>
      <c r="J227" s="450"/>
      <c r="K227" s="450"/>
      <c r="L227" s="450"/>
      <c r="M227" s="450"/>
      <c r="N227" s="450"/>
      <c r="O227" s="450"/>
      <c r="P227" s="450"/>
      <c r="Q227" s="450"/>
      <c r="R227" s="450"/>
      <c r="S227" s="450"/>
      <c r="T227" s="450"/>
      <c r="U227" s="450"/>
      <c r="V227" s="450"/>
      <c r="W227" s="450"/>
      <c r="X227" s="450"/>
      <c r="Y227" s="450"/>
      <c r="Z227" s="450"/>
    </row>
    <row r="228" spans="1:26" ht="15.75" customHeight="1">
      <c r="A228" s="450"/>
      <c r="B228" s="450"/>
      <c r="C228" s="450"/>
      <c r="D228" s="450"/>
      <c r="E228" s="450"/>
      <c r="F228" s="450"/>
      <c r="G228" s="450"/>
      <c r="H228" s="450"/>
      <c r="I228" s="689"/>
      <c r="J228" s="450"/>
      <c r="K228" s="450"/>
      <c r="L228" s="450"/>
      <c r="M228" s="450"/>
      <c r="N228" s="450"/>
      <c r="O228" s="450"/>
      <c r="P228" s="450"/>
      <c r="Q228" s="450"/>
      <c r="R228" s="450"/>
      <c r="S228" s="450"/>
      <c r="T228" s="450"/>
      <c r="U228" s="450"/>
      <c r="V228" s="450"/>
      <c r="W228" s="450"/>
      <c r="X228" s="450"/>
      <c r="Y228" s="450"/>
      <c r="Z228" s="450"/>
    </row>
    <row r="229" spans="1:26" ht="15.75" customHeight="1">
      <c r="A229" s="450"/>
      <c r="B229" s="450"/>
      <c r="C229" s="450"/>
      <c r="D229" s="450"/>
      <c r="E229" s="450"/>
      <c r="F229" s="450"/>
      <c r="G229" s="450"/>
      <c r="H229" s="450"/>
      <c r="I229" s="689"/>
      <c r="J229" s="450"/>
      <c r="K229" s="450"/>
      <c r="L229" s="450"/>
      <c r="M229" s="450"/>
      <c r="N229" s="450"/>
      <c r="O229" s="450"/>
      <c r="P229" s="450"/>
      <c r="Q229" s="450"/>
      <c r="R229" s="450"/>
      <c r="S229" s="450"/>
      <c r="T229" s="450"/>
      <c r="U229" s="450"/>
      <c r="V229" s="450"/>
      <c r="W229" s="450"/>
      <c r="X229" s="450"/>
      <c r="Y229" s="450"/>
      <c r="Z229" s="450"/>
    </row>
    <row r="230" spans="1:26" ht="15.75" customHeight="1">
      <c r="A230" s="450"/>
      <c r="B230" s="450"/>
      <c r="C230" s="450"/>
      <c r="D230" s="450"/>
      <c r="E230" s="450"/>
      <c r="F230" s="450"/>
      <c r="G230" s="450"/>
      <c r="H230" s="450"/>
      <c r="I230" s="689"/>
      <c r="J230" s="450"/>
      <c r="K230" s="450"/>
      <c r="L230" s="450"/>
      <c r="M230" s="450"/>
      <c r="N230" s="450"/>
      <c r="O230" s="450"/>
      <c r="P230" s="450"/>
      <c r="Q230" s="450"/>
      <c r="R230" s="450"/>
      <c r="S230" s="450"/>
      <c r="T230" s="450"/>
      <c r="U230" s="450"/>
      <c r="V230" s="450"/>
      <c r="W230" s="450"/>
      <c r="X230" s="450"/>
      <c r="Y230" s="450"/>
      <c r="Z230" s="450"/>
    </row>
    <row r="231" spans="1:26" ht="15.75" customHeight="1">
      <c r="A231" s="450"/>
      <c r="B231" s="450"/>
      <c r="C231" s="450"/>
      <c r="D231" s="450"/>
      <c r="E231" s="450"/>
      <c r="F231" s="450"/>
      <c r="G231" s="450"/>
      <c r="H231" s="450"/>
      <c r="I231" s="689"/>
      <c r="J231" s="450"/>
      <c r="K231" s="450"/>
      <c r="L231" s="450"/>
      <c r="M231" s="450"/>
      <c r="N231" s="450"/>
      <c r="O231" s="450"/>
      <c r="P231" s="450"/>
      <c r="Q231" s="450"/>
      <c r="R231" s="450"/>
      <c r="S231" s="450"/>
      <c r="T231" s="450"/>
      <c r="U231" s="450"/>
      <c r="V231" s="450"/>
      <c r="W231" s="450"/>
      <c r="X231" s="450"/>
      <c r="Y231" s="450"/>
      <c r="Z231" s="450"/>
    </row>
    <row r="232" spans="1:26" ht="15.75" customHeight="1">
      <c r="A232" s="450"/>
      <c r="B232" s="450"/>
      <c r="C232" s="450"/>
      <c r="D232" s="450"/>
      <c r="E232" s="450"/>
      <c r="F232" s="450"/>
      <c r="G232" s="450"/>
      <c r="H232" s="450"/>
      <c r="I232" s="689"/>
      <c r="J232" s="450"/>
      <c r="K232" s="450"/>
      <c r="L232" s="450"/>
      <c r="M232" s="450"/>
      <c r="N232" s="450"/>
      <c r="O232" s="450"/>
      <c r="P232" s="450"/>
      <c r="Q232" s="450"/>
      <c r="R232" s="450"/>
      <c r="S232" s="450"/>
      <c r="T232" s="450"/>
      <c r="U232" s="450"/>
      <c r="V232" s="450"/>
      <c r="W232" s="450"/>
      <c r="X232" s="450"/>
      <c r="Y232" s="450"/>
      <c r="Z232" s="450"/>
    </row>
    <row r="233" spans="1:26" ht="15.75" customHeight="1">
      <c r="A233" s="450"/>
      <c r="B233" s="450"/>
      <c r="C233" s="450"/>
      <c r="D233" s="450"/>
      <c r="E233" s="450"/>
      <c r="F233" s="450"/>
      <c r="G233" s="450"/>
      <c r="H233" s="450"/>
      <c r="I233" s="689"/>
      <c r="J233" s="450"/>
      <c r="K233" s="450"/>
      <c r="L233" s="450"/>
      <c r="M233" s="450"/>
      <c r="N233" s="450"/>
      <c r="O233" s="450"/>
      <c r="P233" s="450"/>
      <c r="Q233" s="450"/>
      <c r="R233" s="450"/>
      <c r="S233" s="450"/>
      <c r="T233" s="450"/>
      <c r="U233" s="450"/>
      <c r="V233" s="450"/>
      <c r="W233" s="450"/>
      <c r="X233" s="450"/>
      <c r="Y233" s="450"/>
      <c r="Z233" s="450"/>
    </row>
    <row r="234" spans="1:26" ht="15.75" customHeight="1">
      <c r="A234" s="450"/>
      <c r="B234" s="450"/>
      <c r="C234" s="450"/>
      <c r="D234" s="450"/>
      <c r="E234" s="450"/>
      <c r="F234" s="450"/>
      <c r="G234" s="450"/>
      <c r="H234" s="450"/>
      <c r="I234" s="689"/>
      <c r="J234" s="450"/>
      <c r="K234" s="450"/>
      <c r="L234" s="450"/>
      <c r="M234" s="450"/>
      <c r="N234" s="450"/>
      <c r="O234" s="450"/>
      <c r="P234" s="450"/>
      <c r="Q234" s="450"/>
      <c r="R234" s="450"/>
      <c r="S234" s="450"/>
      <c r="T234" s="450"/>
      <c r="U234" s="450"/>
      <c r="V234" s="450"/>
      <c r="W234" s="450"/>
      <c r="X234" s="450"/>
      <c r="Y234" s="450"/>
      <c r="Z234" s="450"/>
    </row>
    <row r="235" spans="1:26" ht="15.75" customHeight="1">
      <c r="A235" s="450"/>
      <c r="B235" s="450"/>
      <c r="C235" s="450"/>
      <c r="D235" s="450"/>
      <c r="E235" s="450"/>
      <c r="F235" s="450"/>
      <c r="G235" s="450"/>
      <c r="H235" s="450"/>
      <c r="I235" s="689"/>
      <c r="J235" s="450"/>
      <c r="K235" s="450"/>
      <c r="L235" s="450"/>
      <c r="M235" s="450"/>
      <c r="N235" s="450"/>
      <c r="O235" s="450"/>
      <c r="P235" s="450"/>
      <c r="Q235" s="450"/>
      <c r="R235" s="450"/>
      <c r="S235" s="450"/>
      <c r="T235" s="450"/>
      <c r="U235" s="450"/>
      <c r="V235" s="450"/>
      <c r="W235" s="450"/>
      <c r="X235" s="450"/>
      <c r="Y235" s="450"/>
      <c r="Z235" s="450"/>
    </row>
    <row r="236" spans="1:26" ht="15.75" customHeight="1">
      <c r="A236" s="450"/>
      <c r="B236" s="450"/>
      <c r="C236" s="450"/>
      <c r="D236" s="450"/>
      <c r="E236" s="450"/>
      <c r="F236" s="450"/>
      <c r="G236" s="450"/>
      <c r="H236" s="450"/>
      <c r="I236" s="689"/>
      <c r="J236" s="450"/>
      <c r="K236" s="450"/>
      <c r="L236" s="450"/>
      <c r="M236" s="450"/>
      <c r="N236" s="450"/>
      <c r="O236" s="450"/>
      <c r="P236" s="450"/>
      <c r="Q236" s="450"/>
      <c r="R236" s="450"/>
      <c r="S236" s="450"/>
      <c r="T236" s="450"/>
      <c r="U236" s="450"/>
      <c r="V236" s="450"/>
      <c r="W236" s="450"/>
      <c r="X236" s="450"/>
      <c r="Y236" s="450"/>
      <c r="Z236" s="450"/>
    </row>
    <row r="237" spans="1:26" ht="15.75" customHeight="1">
      <c r="B237" s="349"/>
    </row>
    <row r="238" spans="1:26" ht="15.75" customHeight="1">
      <c r="B238" s="349"/>
    </row>
    <row r="239" spans="1:26" ht="15.75" customHeight="1">
      <c r="B239" s="349"/>
    </row>
    <row r="240" spans="1:26" ht="15.75" customHeight="1">
      <c r="B240" s="349"/>
    </row>
    <row r="241" spans="2:2" ht="15.75" customHeight="1">
      <c r="B241" s="349"/>
    </row>
    <row r="242" spans="2:2" ht="15.75" customHeight="1">
      <c r="B242" s="349"/>
    </row>
    <row r="243" spans="2:2" ht="15.75" customHeight="1">
      <c r="B243" s="349"/>
    </row>
    <row r="244" spans="2:2" ht="15.75" customHeight="1">
      <c r="B244" s="349"/>
    </row>
    <row r="245" spans="2:2" ht="15.75" customHeight="1">
      <c r="B245" s="349"/>
    </row>
    <row r="246" spans="2:2" ht="15.75" customHeight="1">
      <c r="B246" s="349"/>
    </row>
    <row r="247" spans="2:2" ht="15.75" customHeight="1">
      <c r="B247" s="349"/>
    </row>
    <row r="248" spans="2:2" ht="15.75" customHeight="1">
      <c r="B248" s="349"/>
    </row>
    <row r="249" spans="2:2" ht="15.75" customHeight="1">
      <c r="B249" s="349"/>
    </row>
    <row r="250" spans="2:2" ht="15.75" customHeight="1">
      <c r="B250" s="349"/>
    </row>
    <row r="251" spans="2:2" ht="15.75" customHeight="1">
      <c r="B251" s="349"/>
    </row>
    <row r="252" spans="2:2" ht="15.75" customHeight="1">
      <c r="B252" s="349"/>
    </row>
    <row r="253" spans="2:2" ht="15.75" customHeight="1">
      <c r="B253" s="349"/>
    </row>
    <row r="254" spans="2:2" ht="15.75" customHeight="1">
      <c r="B254" s="349"/>
    </row>
    <row r="255" spans="2:2" ht="15.75" customHeight="1">
      <c r="B255" s="349"/>
    </row>
    <row r="256" spans="2:2" ht="15.75" customHeight="1">
      <c r="B256" s="349"/>
    </row>
    <row r="257" spans="2:2" ht="15.75" customHeight="1">
      <c r="B257" s="349"/>
    </row>
    <row r="258" spans="2:2" ht="15.75" customHeight="1">
      <c r="B258" s="349"/>
    </row>
    <row r="259" spans="2:2" ht="15.75" customHeight="1">
      <c r="B259" s="349"/>
    </row>
    <row r="260" spans="2:2" ht="15.75" customHeight="1">
      <c r="B260" s="349"/>
    </row>
    <row r="261" spans="2:2" ht="15.75" customHeight="1">
      <c r="B261" s="349"/>
    </row>
    <row r="262" spans="2:2" ht="15.75" customHeight="1">
      <c r="B262" s="349"/>
    </row>
    <row r="263" spans="2:2" ht="15.75" customHeight="1">
      <c r="B263" s="349"/>
    </row>
    <row r="264" spans="2:2" ht="15.75" customHeight="1">
      <c r="B264" s="349"/>
    </row>
    <row r="265" spans="2:2" ht="15.75" customHeight="1">
      <c r="B265" s="349"/>
    </row>
    <row r="266" spans="2:2" ht="15.75" customHeight="1">
      <c r="B266" s="349"/>
    </row>
    <row r="267" spans="2:2" ht="15.75" customHeight="1">
      <c r="B267" s="349"/>
    </row>
    <row r="268" spans="2:2" ht="15.75" customHeight="1">
      <c r="B268" s="349"/>
    </row>
    <row r="269" spans="2:2" ht="15.75" customHeight="1">
      <c r="B269" s="349"/>
    </row>
    <row r="270" spans="2:2" ht="15.75" customHeight="1">
      <c r="B270" s="349"/>
    </row>
    <row r="271" spans="2:2" ht="15.75" customHeight="1">
      <c r="B271" s="349"/>
    </row>
    <row r="272" spans="2:2" ht="15.75" customHeight="1">
      <c r="B272" s="349"/>
    </row>
    <row r="273" spans="2:2" ht="15.75" customHeight="1">
      <c r="B273" s="349"/>
    </row>
    <row r="274" spans="2:2" ht="15.75" customHeight="1">
      <c r="B274" s="349"/>
    </row>
    <row r="275" spans="2:2" ht="15.75" customHeight="1">
      <c r="B275" s="349"/>
    </row>
    <row r="276" spans="2:2" ht="15.75" customHeight="1">
      <c r="B276" s="349"/>
    </row>
    <row r="277" spans="2:2" ht="15.75" customHeight="1">
      <c r="B277" s="349"/>
    </row>
    <row r="278" spans="2:2" ht="15.75" customHeight="1">
      <c r="B278" s="349"/>
    </row>
    <row r="279" spans="2:2" ht="15.75" customHeight="1">
      <c r="B279" s="349"/>
    </row>
    <row r="280" spans="2:2" ht="15.75" customHeight="1">
      <c r="B280" s="349"/>
    </row>
    <row r="281" spans="2:2" ht="15.75" customHeight="1">
      <c r="B281" s="349"/>
    </row>
    <row r="282" spans="2:2" ht="15.75" customHeight="1">
      <c r="B282" s="349"/>
    </row>
    <row r="283" spans="2:2" ht="15.75" customHeight="1">
      <c r="B283" s="349"/>
    </row>
    <row r="284" spans="2:2" ht="15.75" customHeight="1">
      <c r="B284" s="349"/>
    </row>
    <row r="285" spans="2:2" ht="15.75" customHeight="1">
      <c r="B285" s="349"/>
    </row>
    <row r="286" spans="2:2" ht="15.75" customHeight="1">
      <c r="B286" s="349"/>
    </row>
    <row r="287" spans="2:2" ht="15.75" customHeight="1">
      <c r="B287" s="349"/>
    </row>
    <row r="288" spans="2:2" ht="15.75" customHeight="1">
      <c r="B288" s="349"/>
    </row>
    <row r="289" spans="2:2" ht="15.75" customHeight="1">
      <c r="B289" s="349"/>
    </row>
    <row r="290" spans="2:2" ht="15.75" customHeight="1">
      <c r="B290" s="349"/>
    </row>
    <row r="291" spans="2:2" ht="15.75" customHeight="1">
      <c r="B291" s="349"/>
    </row>
    <row r="292" spans="2:2" ht="15.75" customHeight="1">
      <c r="B292" s="349"/>
    </row>
    <row r="293" spans="2:2" ht="15.75" customHeight="1">
      <c r="B293" s="349"/>
    </row>
    <row r="294" spans="2:2" ht="15.75" customHeight="1">
      <c r="B294" s="349"/>
    </row>
    <row r="295" spans="2:2" ht="15.75" customHeight="1">
      <c r="B295" s="349"/>
    </row>
    <row r="296" spans="2:2" ht="15.75" customHeight="1">
      <c r="B296" s="349"/>
    </row>
    <row r="297" spans="2:2" ht="15.75" customHeight="1">
      <c r="B297" s="349"/>
    </row>
    <row r="298" spans="2:2" ht="15.75" customHeight="1">
      <c r="B298" s="349"/>
    </row>
    <row r="299" spans="2:2" ht="15.75" customHeight="1">
      <c r="B299" s="349"/>
    </row>
    <row r="300" spans="2:2" ht="15.75" customHeight="1">
      <c r="B300" s="349"/>
    </row>
    <row r="301" spans="2:2" ht="15.75" customHeight="1">
      <c r="B301" s="349"/>
    </row>
    <row r="302" spans="2:2" ht="15.75" customHeight="1">
      <c r="B302" s="349"/>
    </row>
    <row r="303" spans="2:2" ht="15.75" customHeight="1">
      <c r="B303" s="349"/>
    </row>
    <row r="304" spans="2:2" ht="15.75" customHeight="1">
      <c r="B304" s="349"/>
    </row>
    <row r="305" spans="2:2" ht="15.75" customHeight="1">
      <c r="B305" s="349"/>
    </row>
    <row r="306" spans="2:2" ht="15.75" customHeight="1">
      <c r="B306" s="349"/>
    </row>
    <row r="307" spans="2:2" ht="15.75" customHeight="1">
      <c r="B307" s="349"/>
    </row>
    <row r="308" spans="2:2" ht="15.75" customHeight="1">
      <c r="B308" s="349"/>
    </row>
    <row r="309" spans="2:2" ht="15.75" customHeight="1">
      <c r="B309" s="349"/>
    </row>
    <row r="310" spans="2:2" ht="15.75" customHeight="1">
      <c r="B310" s="349"/>
    </row>
    <row r="311" spans="2:2" ht="15.75" customHeight="1">
      <c r="B311" s="349"/>
    </row>
    <row r="312" spans="2:2" ht="15.75" customHeight="1">
      <c r="B312" s="349"/>
    </row>
    <row r="313" spans="2:2" ht="15.75" customHeight="1">
      <c r="B313" s="349"/>
    </row>
    <row r="314" spans="2:2" ht="15.75" customHeight="1">
      <c r="B314" s="349"/>
    </row>
    <row r="315" spans="2:2" ht="15.75" customHeight="1">
      <c r="B315" s="349"/>
    </row>
    <row r="316" spans="2:2" ht="15.75" customHeight="1">
      <c r="B316" s="349"/>
    </row>
    <row r="317" spans="2:2" ht="15.75" customHeight="1">
      <c r="B317" s="349"/>
    </row>
    <row r="318" spans="2:2" ht="15.75" customHeight="1">
      <c r="B318" s="349"/>
    </row>
    <row r="319" spans="2:2" ht="15.75" customHeight="1">
      <c r="B319" s="349"/>
    </row>
    <row r="320" spans="2:2" ht="15.75" customHeight="1">
      <c r="B320" s="349"/>
    </row>
    <row r="321" spans="2:2" ht="15.75" customHeight="1">
      <c r="B321" s="349"/>
    </row>
    <row r="322" spans="2:2" ht="15.75" customHeight="1">
      <c r="B322" s="349"/>
    </row>
    <row r="323" spans="2:2" ht="15.75" customHeight="1">
      <c r="B323" s="349"/>
    </row>
    <row r="324" spans="2:2" ht="15.75" customHeight="1">
      <c r="B324" s="349"/>
    </row>
    <row r="325" spans="2:2" ht="15.75" customHeight="1">
      <c r="B325" s="349"/>
    </row>
    <row r="326" spans="2:2" ht="15.75" customHeight="1">
      <c r="B326" s="349"/>
    </row>
    <row r="327" spans="2:2" ht="15.75" customHeight="1">
      <c r="B327" s="349"/>
    </row>
    <row r="328" spans="2:2" ht="15.75" customHeight="1">
      <c r="B328" s="349"/>
    </row>
    <row r="329" spans="2:2" ht="15.75" customHeight="1">
      <c r="B329" s="349"/>
    </row>
    <row r="330" spans="2:2" ht="15.75" customHeight="1">
      <c r="B330" s="349"/>
    </row>
    <row r="331" spans="2:2" ht="15.75" customHeight="1">
      <c r="B331" s="349"/>
    </row>
    <row r="332" spans="2:2" ht="15.75" customHeight="1">
      <c r="B332" s="349"/>
    </row>
    <row r="333" spans="2:2" ht="15.75" customHeight="1">
      <c r="B333" s="349"/>
    </row>
    <row r="334" spans="2:2" ht="15.75" customHeight="1">
      <c r="B334" s="349"/>
    </row>
    <row r="335" spans="2:2" ht="15.75" customHeight="1">
      <c r="B335" s="349"/>
    </row>
    <row r="336" spans="2:2"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row r="987" spans="2:2" ht="15.75" customHeight="1">
      <c r="B987" s="349"/>
    </row>
    <row r="988" spans="2:2" ht="15.75" customHeight="1">
      <c r="B988" s="349"/>
    </row>
    <row r="989" spans="2:2" ht="15.75" customHeight="1">
      <c r="B989" s="349"/>
    </row>
    <row r="990" spans="2:2" ht="15.75" customHeight="1">
      <c r="B990" s="349"/>
    </row>
    <row r="991" spans="2:2" ht="15.75" customHeight="1">
      <c r="B991" s="349"/>
    </row>
    <row r="992" spans="2:2" ht="15.75" customHeight="1">
      <c r="B992" s="349"/>
    </row>
    <row r="993" spans="2:2" ht="15.75" customHeight="1">
      <c r="B993" s="349"/>
    </row>
    <row r="994" spans="2:2" ht="15.75" customHeight="1">
      <c r="B994" s="349"/>
    </row>
    <row r="995" spans="2:2" ht="15.75" customHeight="1">
      <c r="B995" s="349"/>
    </row>
    <row r="996" spans="2:2" ht="15.75" customHeight="1">
      <c r="B996" s="349"/>
    </row>
    <row r="997" spans="2:2" ht="15.75" customHeight="1">
      <c r="B997" s="349"/>
    </row>
    <row r="998" spans="2:2" ht="15.75" customHeight="1">
      <c r="B998" s="349"/>
    </row>
    <row r="999" spans="2:2" ht="15.75" customHeight="1">
      <c r="B999" s="349"/>
    </row>
    <row r="1000" spans="2:2" ht="15.75" customHeight="1">
      <c r="B1000" s="349"/>
    </row>
    <row r="1001" spans="2:2" ht="15.75" customHeight="1">
      <c r="B1001" s="349"/>
    </row>
  </sheetData>
  <mergeCells count="3">
    <mergeCell ref="C8:I8"/>
    <mergeCell ref="C10:H30"/>
    <mergeCell ref="C32:I32"/>
  </mergeCells>
  <hyperlinks>
    <hyperlink ref="I2" location="'#1 Table of contents'!B23" display="Back to Table of Contents" xr:uid="{00000000-0004-0000-0B00-000000000000}"/>
    <hyperlink ref="I34" location="'#12 Materility'!A1" display="Back to top" xr:uid="{00000000-0004-0000-0B00-000003000000}"/>
    <hyperlink ref="I36" location="'#1 Table of contents'!B23" display="Back to Table of Contents" xr:uid="{00000000-0004-0000-0B00-000004000000}"/>
  </hyperlink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BE1E9"/>
    <outlinePr summaryBelow="0" summaryRight="0"/>
  </sheetPr>
  <dimension ref="A1:Z986"/>
  <sheetViews>
    <sheetView showGridLines="0" workbookViewId="0"/>
  </sheetViews>
  <sheetFormatPr baseColWidth="10" defaultColWidth="12.6328125" defaultRowHeight="15" customHeight="1"/>
  <cols>
    <col min="1" max="1" width="3.6328125" style="475" customWidth="1"/>
    <col min="2" max="2" width="4.6328125" style="475" customWidth="1"/>
    <col min="3" max="9" width="13.36328125" style="475" customWidth="1"/>
    <col min="10" max="10" width="26.08984375" style="475" customWidth="1"/>
    <col min="11" max="11" width="13" style="475" customWidth="1"/>
    <col min="12" max="12" width="5.6328125" style="475" customWidth="1"/>
    <col min="13" max="16384" width="12.6328125" style="475"/>
  </cols>
  <sheetData>
    <row r="1" spans="1:26" ht="39" customHeight="1">
      <c r="A1" s="506"/>
      <c r="B1" s="506"/>
      <c r="C1" s="344"/>
      <c r="D1" s="506"/>
      <c r="E1" s="506"/>
      <c r="F1" s="506"/>
      <c r="G1" s="506"/>
      <c r="H1" s="506"/>
      <c r="I1" s="506"/>
      <c r="J1" s="506"/>
      <c r="K1" s="506"/>
      <c r="L1" s="506"/>
      <c r="M1" s="450"/>
      <c r="N1" s="450"/>
      <c r="O1" s="450"/>
      <c r="P1" s="450"/>
      <c r="Q1" s="450"/>
      <c r="R1" s="450"/>
      <c r="S1" s="450"/>
      <c r="T1" s="450"/>
      <c r="U1" s="450"/>
      <c r="V1" s="450"/>
      <c r="W1" s="450"/>
      <c r="X1" s="450"/>
      <c r="Y1" s="349"/>
      <c r="Z1" s="349"/>
    </row>
    <row r="2" spans="1:26" ht="24.65" customHeight="1">
      <c r="A2" s="506"/>
      <c r="B2" s="506"/>
      <c r="C2" s="420"/>
      <c r="D2" s="422"/>
      <c r="E2" s="422"/>
      <c r="F2" s="422"/>
      <c r="G2" s="422"/>
      <c r="H2" s="422"/>
      <c r="I2" s="422"/>
      <c r="J2" s="422"/>
      <c r="K2" s="839" t="s">
        <v>21</v>
      </c>
      <c r="L2" s="506"/>
      <c r="M2" s="450"/>
      <c r="N2" s="450"/>
      <c r="O2" s="450"/>
      <c r="P2" s="450"/>
      <c r="Q2" s="450"/>
      <c r="R2" s="450"/>
      <c r="S2" s="450"/>
      <c r="T2" s="450"/>
      <c r="U2" s="450"/>
      <c r="V2" s="450"/>
      <c r="W2" s="450"/>
      <c r="X2" s="450"/>
      <c r="Y2" s="349"/>
      <c r="Z2" s="349"/>
    </row>
    <row r="3" spans="1:26" ht="15.75" customHeight="1">
      <c r="A3" s="402"/>
      <c r="B3" s="402"/>
      <c r="C3" s="344"/>
      <c r="D3" s="402"/>
      <c r="E3" s="402"/>
      <c r="F3" s="402"/>
      <c r="G3" s="402"/>
      <c r="H3" s="402"/>
      <c r="I3" s="402"/>
      <c r="J3" s="402"/>
      <c r="K3" s="402"/>
      <c r="L3" s="402"/>
      <c r="M3" s="450"/>
      <c r="N3" s="450"/>
      <c r="O3" s="450"/>
      <c r="P3" s="450"/>
      <c r="Q3" s="450"/>
      <c r="R3" s="450"/>
      <c r="S3" s="450"/>
      <c r="T3" s="450"/>
      <c r="U3" s="450"/>
      <c r="V3" s="450"/>
      <c r="W3" s="450"/>
      <c r="X3" s="450"/>
      <c r="Y3" s="450"/>
      <c r="Z3" s="349"/>
    </row>
    <row r="4" spans="1:26" ht="48.9" customHeight="1">
      <c r="A4" s="506"/>
      <c r="B4" s="506"/>
      <c r="C4" s="424" t="s">
        <v>14</v>
      </c>
      <c r="D4" s="411"/>
      <c r="E4" s="422"/>
      <c r="F4" s="422"/>
      <c r="G4" s="422"/>
      <c r="H4" s="422"/>
      <c r="I4" s="1115"/>
      <c r="J4" s="1115"/>
      <c r="K4" s="402"/>
      <c r="L4" s="402"/>
      <c r="M4" s="1039"/>
      <c r="N4" s="1039"/>
      <c r="O4" s="1039"/>
      <c r="P4" s="1039"/>
      <c r="Q4" s="1039"/>
      <c r="R4" s="1039"/>
      <c r="S4" s="1039"/>
      <c r="T4" s="1039"/>
      <c r="U4" s="1039"/>
      <c r="V4" s="1039"/>
      <c r="W4" s="1039"/>
      <c r="X4" s="1039"/>
      <c r="Y4" s="1039"/>
      <c r="Z4" s="360"/>
    </row>
    <row r="5" spans="1:26" ht="15.75" customHeight="1">
      <c r="A5" s="506"/>
      <c r="B5" s="506"/>
      <c r="C5" s="506"/>
      <c r="D5" s="506"/>
      <c r="E5" s="506"/>
      <c r="F5" s="506"/>
      <c r="G5" s="506"/>
      <c r="H5" s="676"/>
      <c r="I5" s="676"/>
      <c r="J5" s="506"/>
      <c r="K5" s="506"/>
      <c r="L5" s="506"/>
      <c r="M5" s="347"/>
      <c r="N5" s="347"/>
      <c r="O5" s="347"/>
      <c r="P5" s="347"/>
      <c r="Q5" s="347"/>
      <c r="R5" s="347"/>
      <c r="S5" s="347"/>
      <c r="T5" s="347"/>
      <c r="U5" s="347"/>
      <c r="V5" s="347"/>
      <c r="W5" s="347"/>
      <c r="X5" s="347"/>
      <c r="Y5" s="347"/>
      <c r="Z5" s="347"/>
    </row>
    <row r="6" spans="1:26" ht="24" customHeight="1">
      <c r="A6" s="506"/>
      <c r="B6" s="506"/>
      <c r="C6" s="638" t="s">
        <v>16</v>
      </c>
      <c r="D6" s="638"/>
      <c r="E6" s="638"/>
      <c r="F6" s="638"/>
      <c r="G6" s="638"/>
      <c r="H6" s="638"/>
      <c r="I6" s="638"/>
      <c r="J6" s="588"/>
      <c r="K6" s="506"/>
      <c r="L6" s="506"/>
      <c r="M6" s="347"/>
      <c r="N6" s="347"/>
      <c r="O6" s="347"/>
      <c r="P6" s="347"/>
      <c r="Q6" s="347"/>
      <c r="R6" s="347"/>
      <c r="S6" s="347"/>
      <c r="T6" s="347"/>
      <c r="U6" s="347"/>
      <c r="V6" s="347"/>
      <c r="W6" s="347"/>
      <c r="X6" s="347"/>
      <c r="Y6" s="347"/>
      <c r="Z6" s="347"/>
    </row>
    <row r="7" spans="1:26" ht="15.75" customHeight="1">
      <c r="A7" s="506"/>
      <c r="B7" s="506"/>
      <c r="C7" s="687"/>
      <c r="D7" s="687"/>
      <c r="E7" s="687"/>
      <c r="F7" s="687"/>
      <c r="G7" s="687"/>
      <c r="H7" s="687"/>
      <c r="I7" s="687"/>
      <c r="J7" s="687"/>
      <c r="K7" s="506"/>
      <c r="L7" s="506"/>
      <c r="M7" s="347"/>
      <c r="N7" s="347"/>
      <c r="O7" s="347"/>
      <c r="P7" s="347"/>
      <c r="Q7" s="347"/>
      <c r="R7" s="347"/>
      <c r="S7" s="347"/>
      <c r="T7" s="347"/>
      <c r="U7" s="347"/>
      <c r="V7" s="347"/>
      <c r="W7" s="347"/>
      <c r="X7" s="347"/>
      <c r="Y7" s="347"/>
      <c r="Z7" s="347"/>
    </row>
    <row r="8" spans="1:26" ht="48.9" customHeight="1">
      <c r="A8" s="1225"/>
      <c r="B8" s="451"/>
      <c r="C8" s="1543" t="s">
        <v>1776</v>
      </c>
      <c r="D8" s="1334"/>
      <c r="E8" s="1334"/>
      <c r="F8" s="1334"/>
      <c r="G8" s="1334"/>
      <c r="H8" s="1334"/>
      <c r="I8" s="1334"/>
      <c r="J8" s="1334"/>
      <c r="K8" s="734"/>
      <c r="L8" s="506"/>
      <c r="M8" s="347"/>
      <c r="N8" s="347"/>
      <c r="O8" s="347"/>
      <c r="P8" s="347"/>
      <c r="Q8" s="347"/>
      <c r="R8" s="347"/>
      <c r="S8" s="347"/>
      <c r="T8" s="347"/>
      <c r="U8" s="347"/>
      <c r="V8" s="347"/>
      <c r="W8" s="347"/>
      <c r="X8" s="347"/>
      <c r="Y8" s="347"/>
      <c r="Z8" s="347"/>
    </row>
    <row r="9" spans="1:26" ht="15.75" customHeight="1">
      <c r="A9" s="506"/>
      <c r="B9" s="506"/>
      <c r="C9" s="506"/>
      <c r="D9" s="506"/>
      <c r="E9" s="506"/>
      <c r="F9" s="506"/>
      <c r="G9" s="506"/>
      <c r="H9" s="506"/>
      <c r="I9" s="506"/>
      <c r="J9" s="506"/>
      <c r="K9" s="506"/>
      <c r="L9" s="506"/>
      <c r="M9" s="347"/>
      <c r="N9" s="347"/>
      <c r="O9" s="347"/>
      <c r="P9" s="347"/>
      <c r="Q9" s="347"/>
      <c r="R9" s="347"/>
      <c r="S9" s="347"/>
      <c r="T9" s="347"/>
      <c r="U9" s="347"/>
      <c r="V9" s="347"/>
      <c r="W9" s="347"/>
      <c r="X9" s="347"/>
      <c r="Y9" s="347"/>
      <c r="Z9" s="347"/>
    </row>
    <row r="10" spans="1:26" ht="15.75" customHeight="1">
      <c r="A10" s="402"/>
      <c r="B10" s="402"/>
      <c r="C10" s="1544"/>
      <c r="D10" s="1336"/>
      <c r="E10" s="1336"/>
      <c r="F10" s="1336"/>
      <c r="G10" s="1336"/>
      <c r="H10" s="1336"/>
      <c r="I10" s="402"/>
      <c r="J10" s="402"/>
      <c r="K10" s="402"/>
      <c r="L10" s="402"/>
      <c r="M10" s="450"/>
      <c r="N10" s="450"/>
      <c r="O10" s="450"/>
      <c r="P10" s="450"/>
      <c r="Q10" s="450"/>
      <c r="R10" s="450"/>
      <c r="S10" s="450"/>
      <c r="T10" s="450"/>
      <c r="U10" s="450"/>
      <c r="V10" s="450"/>
      <c r="W10" s="450"/>
      <c r="X10" s="450"/>
      <c r="Y10" s="450"/>
      <c r="Z10" s="450"/>
    </row>
    <row r="11" spans="1:26" ht="15.75" customHeight="1">
      <c r="A11" s="402"/>
      <c r="B11" s="402"/>
      <c r="C11" s="1336"/>
      <c r="D11" s="1337"/>
      <c r="E11" s="1337"/>
      <c r="F11" s="1337"/>
      <c r="G11" s="1337"/>
      <c r="H11" s="1336"/>
      <c r="I11" s="402"/>
      <c r="J11" s="402"/>
      <c r="K11" s="402"/>
      <c r="L11" s="402"/>
      <c r="M11" s="450"/>
      <c r="N11" s="450"/>
      <c r="O11" s="450"/>
      <c r="P11" s="450"/>
      <c r="Q11" s="450"/>
      <c r="R11" s="450"/>
      <c r="S11" s="450"/>
      <c r="T11" s="450"/>
      <c r="U11" s="450"/>
      <c r="V11" s="450"/>
      <c r="W11" s="450"/>
      <c r="X11" s="450"/>
      <c r="Y11" s="450"/>
      <c r="Z11" s="450"/>
    </row>
    <row r="12" spans="1:26" ht="15.75" customHeight="1">
      <c r="A12" s="402"/>
      <c r="B12" s="402"/>
      <c r="C12" s="1336"/>
      <c r="D12" s="1337"/>
      <c r="E12" s="1337"/>
      <c r="F12" s="1337"/>
      <c r="G12" s="1337"/>
      <c r="H12" s="1336"/>
      <c r="I12" s="402"/>
      <c r="J12" s="402"/>
      <c r="K12" s="402"/>
      <c r="L12" s="402"/>
      <c r="M12" s="450"/>
      <c r="N12" s="450"/>
      <c r="O12" s="450"/>
      <c r="P12" s="450"/>
      <c r="Q12" s="450"/>
      <c r="R12" s="450"/>
      <c r="S12" s="450"/>
      <c r="T12" s="450"/>
      <c r="U12" s="450"/>
      <c r="V12" s="450"/>
      <c r="W12" s="450"/>
      <c r="X12" s="450"/>
      <c r="Y12" s="450"/>
      <c r="Z12" s="450"/>
    </row>
    <row r="13" spans="1:26" ht="15.75" customHeight="1">
      <c r="A13" s="402"/>
      <c r="B13" s="402"/>
      <c r="C13" s="1336"/>
      <c r="D13" s="1337"/>
      <c r="E13" s="1337"/>
      <c r="F13" s="1337"/>
      <c r="G13" s="1337"/>
      <c r="H13" s="1336"/>
      <c r="I13" s="402"/>
      <c r="J13" s="402"/>
      <c r="K13" s="402"/>
      <c r="L13" s="402"/>
      <c r="M13" s="450"/>
      <c r="N13" s="450"/>
      <c r="O13" s="450"/>
      <c r="P13" s="450"/>
      <c r="Q13" s="450"/>
      <c r="R13" s="450"/>
      <c r="S13" s="450"/>
      <c r="T13" s="450"/>
      <c r="U13" s="450"/>
      <c r="V13" s="450"/>
      <c r="W13" s="450"/>
      <c r="X13" s="450"/>
      <c r="Y13" s="450"/>
      <c r="Z13" s="450"/>
    </row>
    <row r="14" spans="1:26" ht="15.75" customHeight="1">
      <c r="A14" s="402"/>
      <c r="B14" s="402"/>
      <c r="C14" s="1336"/>
      <c r="D14" s="1337"/>
      <c r="E14" s="1337"/>
      <c r="F14" s="1337"/>
      <c r="G14" s="1337"/>
      <c r="H14" s="1336"/>
      <c r="I14" s="402"/>
      <c r="J14" s="402"/>
      <c r="K14" s="402"/>
      <c r="L14" s="402"/>
      <c r="M14" s="450"/>
      <c r="N14" s="450"/>
      <c r="O14" s="450"/>
      <c r="P14" s="450"/>
      <c r="Q14" s="450"/>
      <c r="R14" s="450"/>
      <c r="S14" s="450"/>
      <c r="T14" s="450"/>
      <c r="U14" s="450"/>
      <c r="V14" s="450"/>
      <c r="W14" s="450"/>
      <c r="X14" s="450"/>
      <c r="Y14" s="450"/>
      <c r="Z14" s="450"/>
    </row>
    <row r="15" spans="1:26" ht="15.75" customHeight="1">
      <c r="A15" s="402"/>
      <c r="B15" s="402"/>
      <c r="C15" s="1336"/>
      <c r="D15" s="1337"/>
      <c r="E15" s="1337"/>
      <c r="F15" s="1337"/>
      <c r="G15" s="1337"/>
      <c r="H15" s="1336"/>
      <c r="I15" s="402"/>
      <c r="J15" s="402"/>
      <c r="K15" s="402"/>
      <c r="L15" s="402"/>
      <c r="M15" s="450"/>
      <c r="N15" s="450"/>
      <c r="O15" s="450"/>
      <c r="P15" s="450"/>
      <c r="Q15" s="450"/>
      <c r="R15" s="450"/>
      <c r="S15" s="450"/>
      <c r="T15" s="450"/>
      <c r="U15" s="450"/>
      <c r="V15" s="450"/>
      <c r="W15" s="450"/>
      <c r="X15" s="450"/>
      <c r="Y15" s="450"/>
      <c r="Z15" s="450"/>
    </row>
    <row r="16" spans="1:26" ht="15.75" customHeight="1">
      <c r="A16" s="402"/>
      <c r="B16" s="402"/>
      <c r="C16" s="1336"/>
      <c r="D16" s="1337"/>
      <c r="E16" s="1337"/>
      <c r="F16" s="1337"/>
      <c r="G16" s="1337"/>
      <c r="H16" s="1336"/>
      <c r="I16" s="402"/>
      <c r="J16" s="402"/>
      <c r="K16" s="402"/>
      <c r="L16" s="402"/>
      <c r="M16" s="450"/>
      <c r="N16" s="450"/>
      <c r="O16" s="450"/>
      <c r="P16" s="450"/>
      <c r="Q16" s="450"/>
      <c r="R16" s="450"/>
      <c r="S16" s="450"/>
      <c r="T16" s="450"/>
      <c r="U16" s="450"/>
      <c r="V16" s="450"/>
      <c r="W16" s="450"/>
      <c r="X16" s="450"/>
      <c r="Y16" s="450"/>
      <c r="Z16" s="450"/>
    </row>
    <row r="17" spans="1:26" ht="15.75" customHeight="1">
      <c r="A17" s="402"/>
      <c r="B17" s="402"/>
      <c r="C17" s="1336"/>
      <c r="D17" s="1337"/>
      <c r="E17" s="1337"/>
      <c r="F17" s="1337"/>
      <c r="G17" s="1337"/>
      <c r="H17" s="1336"/>
      <c r="I17" s="402"/>
      <c r="J17" s="402"/>
      <c r="K17" s="402"/>
      <c r="L17" s="402"/>
      <c r="M17" s="450"/>
      <c r="N17" s="450"/>
      <c r="O17" s="450"/>
      <c r="P17" s="450"/>
      <c r="Q17" s="450"/>
      <c r="R17" s="450"/>
      <c r="S17" s="450"/>
      <c r="T17" s="450"/>
      <c r="U17" s="450"/>
      <c r="V17" s="450"/>
      <c r="W17" s="450"/>
      <c r="X17" s="450"/>
      <c r="Y17" s="450"/>
      <c r="Z17" s="450"/>
    </row>
    <row r="18" spans="1:26" ht="15.75" customHeight="1">
      <c r="A18" s="402"/>
      <c r="B18" s="402"/>
      <c r="C18" s="1336"/>
      <c r="D18" s="1337"/>
      <c r="E18" s="1337"/>
      <c r="F18" s="1337"/>
      <c r="G18" s="1337"/>
      <c r="H18" s="1336"/>
      <c r="I18" s="402"/>
      <c r="J18" s="402"/>
      <c r="K18" s="402"/>
      <c r="L18" s="402"/>
      <c r="M18" s="450"/>
      <c r="N18" s="450"/>
      <c r="O18" s="450"/>
      <c r="P18" s="450"/>
      <c r="Q18" s="450"/>
      <c r="R18" s="450"/>
      <c r="S18" s="450"/>
      <c r="T18" s="450"/>
      <c r="U18" s="450"/>
      <c r="V18" s="450"/>
      <c r="W18" s="450"/>
      <c r="X18" s="450"/>
      <c r="Y18" s="450"/>
      <c r="Z18" s="450"/>
    </row>
    <row r="19" spans="1:26" ht="15.75" customHeight="1">
      <c r="A19" s="402"/>
      <c r="B19" s="402"/>
      <c r="C19" s="1336"/>
      <c r="D19" s="1337"/>
      <c r="E19" s="1337"/>
      <c r="F19" s="1337"/>
      <c r="G19" s="1337"/>
      <c r="H19" s="1336"/>
      <c r="I19" s="402"/>
      <c r="J19" s="402"/>
      <c r="K19" s="402"/>
      <c r="L19" s="402"/>
      <c r="M19" s="450"/>
      <c r="N19" s="450"/>
      <c r="O19" s="450"/>
      <c r="P19" s="450"/>
      <c r="Q19" s="450"/>
      <c r="R19" s="450"/>
      <c r="S19" s="450"/>
      <c r="T19" s="450"/>
      <c r="U19" s="450"/>
      <c r="V19" s="450"/>
      <c r="W19" s="450"/>
      <c r="X19" s="450"/>
      <c r="Y19" s="450"/>
      <c r="Z19" s="450"/>
    </row>
    <row r="20" spans="1:26" ht="15.75" customHeight="1">
      <c r="A20" s="402"/>
      <c r="B20" s="402"/>
      <c r="C20" s="1336"/>
      <c r="D20" s="1337"/>
      <c r="E20" s="1337"/>
      <c r="F20" s="1337"/>
      <c r="G20" s="1337"/>
      <c r="H20" s="1336"/>
      <c r="I20" s="402"/>
      <c r="J20" s="402"/>
      <c r="K20" s="402"/>
      <c r="L20" s="402"/>
      <c r="M20" s="450"/>
      <c r="N20" s="450"/>
      <c r="O20" s="450"/>
      <c r="P20" s="450"/>
      <c r="Q20" s="450"/>
      <c r="R20" s="450"/>
      <c r="S20" s="450"/>
      <c r="T20" s="450"/>
      <c r="U20" s="450"/>
      <c r="V20" s="450"/>
      <c r="W20" s="450"/>
      <c r="X20" s="450"/>
      <c r="Y20" s="450"/>
      <c r="Z20" s="450"/>
    </row>
    <row r="21" spans="1:26" ht="15.75" customHeight="1">
      <c r="A21" s="402"/>
      <c r="B21" s="402"/>
      <c r="C21" s="1336"/>
      <c r="D21" s="1337"/>
      <c r="E21" s="1337"/>
      <c r="F21" s="1337"/>
      <c r="G21" s="1337"/>
      <c r="H21" s="1336"/>
      <c r="I21" s="402"/>
      <c r="J21" s="402"/>
      <c r="K21" s="402"/>
      <c r="L21" s="402"/>
      <c r="M21" s="450"/>
      <c r="N21" s="450"/>
      <c r="O21" s="450"/>
      <c r="P21" s="450"/>
      <c r="Q21" s="450"/>
      <c r="R21" s="450"/>
      <c r="S21" s="450"/>
      <c r="T21" s="450"/>
      <c r="U21" s="450"/>
      <c r="V21" s="450"/>
      <c r="W21" s="450"/>
      <c r="X21" s="450"/>
      <c r="Y21" s="450"/>
      <c r="Z21" s="450"/>
    </row>
    <row r="22" spans="1:26" ht="15.75" customHeight="1">
      <c r="A22" s="402"/>
      <c r="B22" s="402"/>
      <c r="C22" s="1336"/>
      <c r="D22" s="1337"/>
      <c r="E22" s="1337"/>
      <c r="F22" s="1337"/>
      <c r="G22" s="1337"/>
      <c r="H22" s="1336"/>
      <c r="I22" s="402"/>
      <c r="J22" s="402"/>
      <c r="K22" s="402"/>
      <c r="L22" s="402"/>
      <c r="M22" s="450"/>
      <c r="N22" s="450"/>
      <c r="O22" s="450"/>
      <c r="P22" s="450"/>
      <c r="Q22" s="450"/>
      <c r="R22" s="450"/>
      <c r="S22" s="450"/>
      <c r="T22" s="450"/>
      <c r="U22" s="450"/>
      <c r="V22" s="450"/>
      <c r="W22" s="450"/>
      <c r="X22" s="450"/>
      <c r="Y22" s="450"/>
      <c r="Z22" s="450"/>
    </row>
    <row r="23" spans="1:26" ht="15.75" customHeight="1">
      <c r="A23" s="402"/>
      <c r="B23" s="402"/>
      <c r="C23" s="1336"/>
      <c r="D23" s="1337"/>
      <c r="E23" s="1337"/>
      <c r="F23" s="1337"/>
      <c r="G23" s="1337"/>
      <c r="H23" s="1336"/>
      <c r="I23" s="402"/>
      <c r="J23" s="402"/>
      <c r="K23" s="402"/>
      <c r="L23" s="402"/>
      <c r="M23" s="450"/>
      <c r="N23" s="450"/>
      <c r="O23" s="450"/>
      <c r="P23" s="450"/>
      <c r="Q23" s="450"/>
      <c r="R23" s="450"/>
      <c r="S23" s="450"/>
      <c r="T23" s="450"/>
      <c r="U23" s="450"/>
      <c r="V23" s="450"/>
      <c r="W23" s="450"/>
      <c r="X23" s="450"/>
      <c r="Y23" s="450"/>
      <c r="Z23" s="450"/>
    </row>
    <row r="24" spans="1:26" ht="15.75" customHeight="1">
      <c r="A24" s="402"/>
      <c r="B24" s="402"/>
      <c r="C24" s="1336"/>
      <c r="D24" s="1337"/>
      <c r="E24" s="1337"/>
      <c r="F24" s="1337"/>
      <c r="G24" s="1337"/>
      <c r="H24" s="1336"/>
      <c r="I24" s="402"/>
      <c r="J24" s="402"/>
      <c r="K24" s="402"/>
      <c r="L24" s="402"/>
      <c r="M24" s="450"/>
      <c r="N24" s="450"/>
      <c r="O24" s="450"/>
      <c r="P24" s="450"/>
      <c r="Q24" s="450"/>
      <c r="R24" s="450"/>
      <c r="S24" s="450"/>
      <c r="T24" s="450"/>
      <c r="U24" s="450"/>
      <c r="V24" s="450"/>
      <c r="W24" s="450"/>
      <c r="X24" s="450"/>
      <c r="Y24" s="450"/>
      <c r="Z24" s="450"/>
    </row>
    <row r="25" spans="1:26" ht="15.75" customHeight="1">
      <c r="A25" s="402"/>
      <c r="B25" s="402"/>
      <c r="C25" s="1336"/>
      <c r="D25" s="1337"/>
      <c r="E25" s="1337"/>
      <c r="F25" s="1337"/>
      <c r="G25" s="1337"/>
      <c r="H25" s="1336"/>
      <c r="I25" s="402"/>
      <c r="J25" s="402"/>
      <c r="K25" s="402"/>
      <c r="L25" s="402"/>
      <c r="M25" s="450"/>
      <c r="N25" s="450"/>
      <c r="O25" s="450"/>
      <c r="P25" s="450"/>
      <c r="Q25" s="450"/>
      <c r="R25" s="450"/>
      <c r="S25" s="450"/>
      <c r="T25" s="450"/>
      <c r="U25" s="450"/>
      <c r="V25" s="450"/>
      <c r="W25" s="450"/>
      <c r="X25" s="450"/>
      <c r="Y25" s="450"/>
      <c r="Z25" s="450"/>
    </row>
    <row r="26" spans="1:26" ht="15.75" customHeight="1">
      <c r="A26" s="402"/>
      <c r="B26" s="402"/>
      <c r="C26" s="1336"/>
      <c r="D26" s="1337"/>
      <c r="E26" s="1337"/>
      <c r="F26" s="1337"/>
      <c r="G26" s="1337"/>
      <c r="H26" s="1336"/>
      <c r="I26" s="402"/>
      <c r="J26" s="402"/>
      <c r="K26" s="402"/>
      <c r="L26" s="402"/>
      <c r="M26" s="450"/>
      <c r="N26" s="450"/>
      <c r="O26" s="450"/>
      <c r="P26" s="450"/>
      <c r="Q26" s="450"/>
      <c r="R26" s="450"/>
      <c r="S26" s="450"/>
      <c r="T26" s="450"/>
      <c r="U26" s="450"/>
      <c r="V26" s="450"/>
      <c r="W26" s="450"/>
      <c r="X26" s="450"/>
      <c r="Y26" s="450"/>
      <c r="Z26" s="450"/>
    </row>
    <row r="27" spans="1:26" ht="15.75" customHeight="1">
      <c r="A27" s="402"/>
      <c r="B27" s="402"/>
      <c r="C27" s="1336"/>
      <c r="D27" s="1336"/>
      <c r="E27" s="1336"/>
      <c r="F27" s="1336"/>
      <c r="G27" s="1336"/>
      <c r="H27" s="1336"/>
      <c r="I27" s="402"/>
      <c r="J27" s="402"/>
      <c r="K27" s="402"/>
      <c r="L27" s="402"/>
      <c r="M27" s="450"/>
      <c r="N27" s="450"/>
      <c r="O27" s="450"/>
      <c r="P27" s="450"/>
      <c r="Q27" s="450"/>
      <c r="R27" s="450"/>
      <c r="S27" s="450"/>
      <c r="T27" s="450"/>
      <c r="U27" s="450"/>
      <c r="V27" s="450"/>
      <c r="W27" s="450"/>
      <c r="X27" s="450"/>
      <c r="Y27" s="450"/>
      <c r="Z27" s="450"/>
    </row>
    <row r="28" spans="1:26" ht="15.75" customHeight="1">
      <c r="A28" s="402"/>
      <c r="B28" s="402"/>
      <c r="C28" s="1544"/>
      <c r="D28" s="1336"/>
      <c r="E28" s="1336"/>
      <c r="F28" s="1336"/>
      <c r="G28" s="1336"/>
      <c r="H28" s="1336"/>
      <c r="I28" s="402"/>
      <c r="J28" s="402"/>
      <c r="K28" s="402"/>
      <c r="L28" s="402"/>
      <c r="M28" s="450"/>
      <c r="N28" s="450"/>
      <c r="O28" s="450"/>
      <c r="P28" s="450"/>
      <c r="Q28" s="450"/>
      <c r="R28" s="450"/>
      <c r="S28" s="450"/>
      <c r="T28" s="450"/>
      <c r="U28" s="450"/>
      <c r="V28" s="450"/>
      <c r="W28" s="450"/>
      <c r="X28" s="450"/>
      <c r="Y28" s="450"/>
      <c r="Z28" s="450"/>
    </row>
    <row r="29" spans="1:26" ht="15.75" customHeight="1">
      <c r="A29" s="402"/>
      <c r="B29" s="402"/>
      <c r="C29" s="1336"/>
      <c r="D29" s="1337"/>
      <c r="E29" s="1337"/>
      <c r="F29" s="1337"/>
      <c r="G29" s="1337"/>
      <c r="H29" s="1336"/>
      <c r="I29" s="402"/>
      <c r="J29" s="402"/>
      <c r="K29" s="402"/>
      <c r="L29" s="402"/>
      <c r="M29" s="450"/>
      <c r="N29" s="450"/>
      <c r="O29" s="450"/>
      <c r="P29" s="450"/>
      <c r="Q29" s="450"/>
      <c r="R29" s="450"/>
      <c r="S29" s="450"/>
      <c r="T29" s="450"/>
      <c r="U29" s="450"/>
      <c r="V29" s="450"/>
      <c r="W29" s="450"/>
      <c r="X29" s="450"/>
      <c r="Y29" s="450"/>
      <c r="Z29" s="450"/>
    </row>
    <row r="30" spans="1:26" ht="15.75" customHeight="1">
      <c r="A30" s="402"/>
      <c r="B30" s="402"/>
      <c r="C30" s="1336"/>
      <c r="D30" s="1337"/>
      <c r="E30" s="1337"/>
      <c r="F30" s="1337"/>
      <c r="G30" s="1337"/>
      <c r="H30" s="1336"/>
      <c r="I30" s="402"/>
      <c r="J30" s="402"/>
      <c r="K30" s="402"/>
      <c r="L30" s="402"/>
      <c r="M30" s="450"/>
      <c r="N30" s="450"/>
      <c r="O30" s="450"/>
      <c r="P30" s="450"/>
      <c r="Q30" s="450"/>
      <c r="R30" s="450"/>
      <c r="S30" s="450"/>
      <c r="T30" s="450"/>
      <c r="U30" s="450"/>
      <c r="V30" s="450"/>
      <c r="W30" s="450"/>
      <c r="X30" s="450"/>
      <c r="Y30" s="450"/>
      <c r="Z30" s="450"/>
    </row>
    <row r="31" spans="1:26" ht="15.75" customHeight="1">
      <c r="A31" s="402"/>
      <c r="B31" s="402"/>
      <c r="C31" s="1336"/>
      <c r="D31" s="1337"/>
      <c r="E31" s="1337"/>
      <c r="F31" s="1337"/>
      <c r="G31" s="1337"/>
      <c r="H31" s="1336"/>
      <c r="I31" s="402"/>
      <c r="J31" s="402"/>
      <c r="K31" s="402"/>
      <c r="L31" s="402"/>
      <c r="M31" s="450"/>
      <c r="N31" s="450"/>
      <c r="O31" s="450"/>
      <c r="P31" s="450"/>
      <c r="Q31" s="450"/>
      <c r="R31" s="450"/>
      <c r="S31" s="450"/>
      <c r="T31" s="450"/>
      <c r="U31" s="450"/>
      <c r="V31" s="450"/>
      <c r="W31" s="450"/>
      <c r="X31" s="450"/>
      <c r="Y31" s="450"/>
      <c r="Z31" s="450"/>
    </row>
    <row r="32" spans="1:26" ht="15.75" customHeight="1">
      <c r="A32" s="402"/>
      <c r="B32" s="402"/>
      <c r="C32" s="1336"/>
      <c r="D32" s="1337"/>
      <c r="E32" s="1337"/>
      <c r="F32" s="1337"/>
      <c r="G32" s="1337"/>
      <c r="H32" s="1336"/>
      <c r="I32" s="402"/>
      <c r="J32" s="402"/>
      <c r="K32" s="402"/>
      <c r="L32" s="402"/>
      <c r="M32" s="450"/>
      <c r="N32" s="450"/>
      <c r="O32" s="450"/>
      <c r="P32" s="450"/>
      <c r="Q32" s="450"/>
      <c r="R32" s="450"/>
      <c r="S32" s="450"/>
      <c r="T32" s="450"/>
      <c r="U32" s="450"/>
      <c r="V32" s="450"/>
      <c r="W32" s="450"/>
      <c r="X32" s="450"/>
      <c r="Y32" s="450"/>
      <c r="Z32" s="450"/>
    </row>
    <row r="33" spans="1:26" ht="15.75" customHeight="1">
      <c r="A33" s="402"/>
      <c r="B33" s="402"/>
      <c r="C33" s="1336"/>
      <c r="D33" s="1337"/>
      <c r="E33" s="1337"/>
      <c r="F33" s="1337"/>
      <c r="G33" s="1337"/>
      <c r="H33" s="1336"/>
      <c r="I33" s="402"/>
      <c r="J33" s="402"/>
      <c r="K33" s="402"/>
      <c r="L33" s="402"/>
      <c r="M33" s="450"/>
      <c r="N33" s="450"/>
      <c r="O33" s="450"/>
      <c r="P33" s="450"/>
      <c r="Q33" s="450"/>
      <c r="R33" s="450"/>
      <c r="S33" s="450"/>
      <c r="T33" s="450"/>
      <c r="U33" s="450"/>
      <c r="V33" s="450"/>
      <c r="W33" s="450"/>
      <c r="X33" s="450"/>
      <c r="Y33" s="450"/>
      <c r="Z33" s="450"/>
    </row>
    <row r="34" spans="1:26" ht="15.75" customHeight="1">
      <c r="A34" s="402"/>
      <c r="B34" s="402"/>
      <c r="C34" s="1336"/>
      <c r="D34" s="1337"/>
      <c r="E34" s="1337"/>
      <c r="F34" s="1337"/>
      <c r="G34" s="1337"/>
      <c r="H34" s="1336"/>
      <c r="I34" s="402"/>
      <c r="J34" s="402"/>
      <c r="K34" s="402"/>
      <c r="L34" s="402"/>
      <c r="M34" s="450"/>
      <c r="N34" s="450"/>
      <c r="O34" s="450"/>
      <c r="P34" s="450"/>
      <c r="Q34" s="450"/>
      <c r="R34" s="450"/>
      <c r="S34" s="450"/>
      <c r="T34" s="450"/>
      <c r="U34" s="450"/>
      <c r="V34" s="450"/>
      <c r="W34" s="450"/>
      <c r="X34" s="450"/>
      <c r="Y34" s="450"/>
      <c r="Z34" s="450"/>
    </row>
    <row r="35" spans="1:26" ht="15.75" customHeight="1">
      <c r="A35" s="402"/>
      <c r="B35" s="402"/>
      <c r="C35" s="1336"/>
      <c r="D35" s="1337"/>
      <c r="E35" s="1337"/>
      <c r="F35" s="1337"/>
      <c r="G35" s="1337"/>
      <c r="H35" s="1336"/>
      <c r="I35" s="402"/>
      <c r="J35" s="402"/>
      <c r="K35" s="402"/>
      <c r="L35" s="402"/>
      <c r="M35" s="450"/>
      <c r="N35" s="450"/>
      <c r="O35" s="450"/>
      <c r="P35" s="450"/>
      <c r="Q35" s="450"/>
      <c r="R35" s="450"/>
      <c r="S35" s="450"/>
      <c r="T35" s="450"/>
      <c r="U35" s="450"/>
      <c r="V35" s="450"/>
      <c r="W35" s="450"/>
      <c r="X35" s="450"/>
      <c r="Y35" s="450"/>
      <c r="Z35" s="450"/>
    </row>
    <row r="36" spans="1:26" ht="15.75" customHeight="1">
      <c r="A36" s="402"/>
      <c r="B36" s="402"/>
      <c r="C36" s="1336"/>
      <c r="D36" s="1337"/>
      <c r="E36" s="1337"/>
      <c r="F36" s="1337"/>
      <c r="G36" s="1337"/>
      <c r="H36" s="1336"/>
      <c r="I36" s="402"/>
      <c r="J36" s="402"/>
      <c r="K36" s="402"/>
      <c r="L36" s="402"/>
      <c r="M36" s="450"/>
      <c r="N36" s="450"/>
      <c r="O36" s="450"/>
      <c r="P36" s="450"/>
      <c r="Q36" s="450"/>
      <c r="R36" s="450"/>
      <c r="S36" s="450"/>
      <c r="T36" s="450"/>
      <c r="U36" s="450"/>
      <c r="V36" s="450"/>
      <c r="W36" s="450"/>
      <c r="X36" s="450"/>
      <c r="Y36" s="450"/>
      <c r="Z36" s="450"/>
    </row>
    <row r="37" spans="1:26" ht="15.75" customHeight="1">
      <c r="A37" s="402"/>
      <c r="B37" s="402"/>
      <c r="C37" s="1336"/>
      <c r="D37" s="1337"/>
      <c r="E37" s="1337"/>
      <c r="F37" s="1337"/>
      <c r="G37" s="1337"/>
      <c r="H37" s="1336"/>
      <c r="I37" s="402"/>
      <c r="J37" s="402"/>
      <c r="K37" s="402"/>
      <c r="L37" s="402"/>
      <c r="M37" s="450"/>
      <c r="N37" s="450"/>
      <c r="O37" s="450"/>
      <c r="P37" s="450"/>
      <c r="Q37" s="450"/>
      <c r="R37" s="450"/>
      <c r="S37" s="450"/>
      <c r="T37" s="450"/>
      <c r="U37" s="450"/>
      <c r="V37" s="450"/>
      <c r="W37" s="450"/>
      <c r="X37" s="450"/>
      <c r="Y37" s="450"/>
      <c r="Z37" s="450"/>
    </row>
    <row r="38" spans="1:26" ht="15.75" customHeight="1">
      <c r="A38" s="402"/>
      <c r="B38" s="402"/>
      <c r="C38" s="1336"/>
      <c r="D38" s="1337"/>
      <c r="E38" s="1337"/>
      <c r="F38" s="1337"/>
      <c r="G38" s="1337"/>
      <c r="H38" s="1336"/>
      <c r="I38" s="402"/>
      <c r="J38" s="402"/>
      <c r="K38" s="402"/>
      <c r="L38" s="402"/>
      <c r="M38" s="450"/>
      <c r="N38" s="450"/>
      <c r="O38" s="450"/>
      <c r="P38" s="450"/>
      <c r="Q38" s="450"/>
      <c r="R38" s="450"/>
      <c r="S38" s="450"/>
      <c r="T38" s="450"/>
      <c r="U38" s="450"/>
      <c r="V38" s="450"/>
      <c r="W38" s="450"/>
      <c r="X38" s="450"/>
      <c r="Y38" s="450"/>
      <c r="Z38" s="450"/>
    </row>
    <row r="39" spans="1:26" ht="15.75" customHeight="1">
      <c r="A39" s="402"/>
      <c r="B39" s="402"/>
      <c r="C39" s="1336"/>
      <c r="D39" s="1337"/>
      <c r="E39" s="1337"/>
      <c r="F39" s="1337"/>
      <c r="G39" s="1337"/>
      <c r="H39" s="1336"/>
      <c r="I39" s="402"/>
      <c r="J39" s="402"/>
      <c r="K39" s="402"/>
      <c r="L39" s="402"/>
      <c r="M39" s="450"/>
      <c r="N39" s="450"/>
      <c r="O39" s="450"/>
      <c r="P39" s="450"/>
      <c r="Q39" s="450"/>
      <c r="R39" s="450"/>
      <c r="S39" s="450"/>
      <c r="T39" s="450"/>
      <c r="U39" s="450"/>
      <c r="V39" s="450"/>
      <c r="W39" s="450"/>
      <c r="X39" s="450"/>
      <c r="Y39" s="450"/>
      <c r="Z39" s="450"/>
    </row>
    <row r="40" spans="1:26" ht="15.75" customHeight="1">
      <c r="A40" s="402"/>
      <c r="B40" s="402"/>
      <c r="C40" s="1336"/>
      <c r="D40" s="1337"/>
      <c r="E40" s="1337"/>
      <c r="F40" s="1337"/>
      <c r="G40" s="1337"/>
      <c r="H40" s="1336"/>
      <c r="I40" s="402"/>
      <c r="J40" s="402"/>
      <c r="K40" s="402"/>
      <c r="L40" s="402"/>
      <c r="M40" s="450"/>
      <c r="N40" s="450"/>
      <c r="O40" s="450"/>
      <c r="P40" s="450"/>
      <c r="Q40" s="450"/>
      <c r="R40" s="450"/>
      <c r="S40" s="450"/>
      <c r="T40" s="450"/>
      <c r="U40" s="450"/>
      <c r="V40" s="450"/>
      <c r="W40" s="450"/>
      <c r="X40" s="450"/>
      <c r="Y40" s="450"/>
      <c r="Z40" s="450"/>
    </row>
    <row r="41" spans="1:26" ht="15.75" customHeight="1">
      <c r="A41" s="402"/>
      <c r="B41" s="402"/>
      <c r="C41" s="1336"/>
      <c r="D41" s="1337"/>
      <c r="E41" s="1337"/>
      <c r="F41" s="1337"/>
      <c r="G41" s="1337"/>
      <c r="H41" s="1336"/>
      <c r="I41" s="402"/>
      <c r="J41" s="402"/>
      <c r="K41" s="402"/>
      <c r="L41" s="402"/>
      <c r="M41" s="450"/>
      <c r="N41" s="450"/>
      <c r="O41" s="450"/>
      <c r="P41" s="450"/>
      <c r="Q41" s="450"/>
      <c r="R41" s="450"/>
      <c r="S41" s="450"/>
      <c r="T41" s="450"/>
      <c r="U41" s="450"/>
      <c r="V41" s="450"/>
      <c r="W41" s="450"/>
      <c r="X41" s="450"/>
      <c r="Y41" s="450"/>
      <c r="Z41" s="450"/>
    </row>
    <row r="42" spans="1:26" ht="15.75" customHeight="1">
      <c r="A42" s="402"/>
      <c r="B42" s="402"/>
      <c r="C42" s="1336"/>
      <c r="D42" s="1337"/>
      <c r="E42" s="1337"/>
      <c r="F42" s="1337"/>
      <c r="G42" s="1337"/>
      <c r="H42" s="1336"/>
      <c r="I42" s="402"/>
      <c r="J42" s="402"/>
      <c r="K42" s="402"/>
      <c r="L42" s="402"/>
      <c r="M42" s="450"/>
      <c r="N42" s="450"/>
      <c r="O42" s="450"/>
      <c r="P42" s="450"/>
      <c r="Q42" s="450"/>
      <c r="R42" s="450"/>
      <c r="S42" s="450"/>
      <c r="T42" s="450"/>
      <c r="U42" s="450"/>
      <c r="V42" s="450"/>
      <c r="W42" s="450"/>
      <c r="X42" s="450"/>
      <c r="Y42" s="450"/>
      <c r="Z42" s="450"/>
    </row>
    <row r="43" spans="1:26" ht="15.75" customHeight="1">
      <c r="A43" s="402"/>
      <c r="B43" s="402"/>
      <c r="C43" s="1336"/>
      <c r="D43" s="1337"/>
      <c r="E43" s="1337"/>
      <c r="F43" s="1337"/>
      <c r="G43" s="1337"/>
      <c r="H43" s="1336"/>
      <c r="I43" s="402"/>
      <c r="J43" s="402"/>
      <c r="K43" s="402"/>
      <c r="L43" s="402"/>
      <c r="M43" s="450"/>
      <c r="N43" s="450"/>
      <c r="O43" s="450"/>
      <c r="P43" s="450"/>
      <c r="Q43" s="450"/>
      <c r="R43" s="450"/>
      <c r="S43" s="450"/>
      <c r="T43" s="450"/>
      <c r="U43" s="450"/>
      <c r="V43" s="450"/>
      <c r="W43" s="450"/>
      <c r="X43" s="450"/>
      <c r="Y43" s="450"/>
      <c r="Z43" s="450"/>
    </row>
    <row r="44" spans="1:26" ht="15.75" customHeight="1">
      <c r="A44" s="402"/>
      <c r="B44" s="402"/>
      <c r="C44" s="402"/>
      <c r="D44" s="525"/>
      <c r="E44" s="525"/>
      <c r="F44" s="525"/>
      <c r="G44" s="525"/>
      <c r="H44" s="402"/>
      <c r="I44" s="402"/>
      <c r="J44" s="402"/>
      <c r="K44" s="1139"/>
      <c r="L44" s="402"/>
      <c r="M44" s="450"/>
      <c r="N44" s="450"/>
      <c r="O44" s="450"/>
      <c r="P44" s="450"/>
      <c r="Q44" s="450"/>
      <c r="R44" s="450"/>
      <c r="S44" s="450"/>
      <c r="T44" s="450"/>
      <c r="U44" s="450"/>
      <c r="V44" s="450"/>
      <c r="W44" s="450"/>
      <c r="X44" s="450"/>
      <c r="Y44" s="450"/>
      <c r="Z44" s="450"/>
    </row>
    <row r="45" spans="1:26" ht="15.75" customHeight="1">
      <c r="A45" s="402"/>
      <c r="B45" s="402"/>
      <c r="C45" s="402"/>
      <c r="D45" s="402"/>
      <c r="E45" s="402"/>
      <c r="F45" s="402"/>
      <c r="G45" s="402"/>
      <c r="H45" s="402"/>
      <c r="I45" s="402"/>
      <c r="J45" s="402"/>
      <c r="K45" s="412" t="s">
        <v>20</v>
      </c>
      <c r="L45" s="402"/>
      <c r="M45" s="450"/>
      <c r="N45" s="450"/>
      <c r="O45" s="450"/>
      <c r="P45" s="450"/>
      <c r="Q45" s="450"/>
      <c r="R45" s="450"/>
      <c r="S45" s="450"/>
      <c r="T45" s="450"/>
      <c r="U45" s="450"/>
      <c r="V45" s="450"/>
      <c r="W45" s="450"/>
      <c r="X45" s="450"/>
      <c r="Y45" s="450"/>
      <c r="Z45" s="450"/>
    </row>
    <row r="46" spans="1:26" ht="15.75" customHeight="1">
      <c r="A46" s="402"/>
      <c r="B46" s="402"/>
      <c r="C46" s="402"/>
      <c r="D46" s="402"/>
      <c r="E46" s="402"/>
      <c r="F46" s="402"/>
      <c r="G46" s="402"/>
      <c r="H46" s="402"/>
      <c r="I46" s="402"/>
      <c r="J46" s="402"/>
      <c r="K46" s="402"/>
      <c r="L46" s="402"/>
      <c r="M46" s="450"/>
      <c r="N46" s="450"/>
      <c r="O46" s="450"/>
      <c r="P46" s="450"/>
      <c r="Q46" s="450"/>
      <c r="R46" s="450"/>
      <c r="S46" s="450"/>
      <c r="T46" s="450"/>
      <c r="U46" s="450"/>
      <c r="V46" s="450"/>
      <c r="W46" s="450"/>
      <c r="X46" s="450"/>
      <c r="Y46" s="450"/>
      <c r="Z46" s="450"/>
    </row>
    <row r="47" spans="1:26" ht="25.25" customHeight="1">
      <c r="A47" s="402"/>
      <c r="B47" s="402"/>
      <c r="C47" s="402"/>
      <c r="D47" s="402"/>
      <c r="E47" s="402"/>
      <c r="F47" s="402"/>
      <c r="G47" s="402"/>
      <c r="H47" s="402"/>
      <c r="I47" s="402"/>
      <c r="J47" s="402"/>
      <c r="K47" s="839" t="s">
        <v>21</v>
      </c>
      <c r="L47" s="402"/>
      <c r="M47" s="450"/>
      <c r="N47" s="450"/>
      <c r="O47" s="450"/>
      <c r="P47" s="450"/>
      <c r="Q47" s="450"/>
      <c r="R47" s="450"/>
      <c r="S47" s="450"/>
      <c r="T47" s="450"/>
      <c r="U47" s="450"/>
      <c r="V47" s="450"/>
      <c r="W47" s="450"/>
      <c r="X47" s="450"/>
      <c r="Y47" s="450"/>
      <c r="Z47" s="450"/>
    </row>
    <row r="48" spans="1:26" ht="15.75" customHeight="1">
      <c r="A48" s="402"/>
      <c r="B48" s="402"/>
      <c r="C48" s="402"/>
      <c r="D48" s="402"/>
      <c r="E48" s="402"/>
      <c r="F48" s="402"/>
      <c r="G48" s="402"/>
      <c r="H48" s="402"/>
      <c r="I48" s="402"/>
      <c r="J48" s="402"/>
      <c r="K48" s="402"/>
      <c r="L48" s="411"/>
      <c r="M48" s="450"/>
      <c r="N48" s="450"/>
      <c r="O48" s="450"/>
      <c r="P48" s="450"/>
      <c r="Q48" s="450"/>
      <c r="R48" s="450"/>
      <c r="S48" s="450"/>
      <c r="T48" s="450"/>
      <c r="U48" s="450"/>
      <c r="V48" s="450"/>
      <c r="W48" s="450"/>
      <c r="X48" s="450"/>
      <c r="Y48" s="450"/>
      <c r="Z48" s="450"/>
    </row>
    <row r="49" spans="1:26" ht="15.75" customHeight="1">
      <c r="A49" s="450"/>
      <c r="B49" s="450"/>
      <c r="C49" s="450"/>
      <c r="D49" s="450"/>
      <c r="E49" s="450"/>
      <c r="F49" s="450"/>
      <c r="G49" s="450"/>
      <c r="H49" s="450"/>
      <c r="I49" s="450"/>
      <c r="J49" s="450"/>
      <c r="K49" s="450"/>
      <c r="M49" s="450"/>
      <c r="N49" s="450"/>
      <c r="O49" s="450"/>
      <c r="P49" s="450"/>
      <c r="Q49" s="450"/>
      <c r="R49" s="450"/>
      <c r="S49" s="450"/>
      <c r="T49" s="450"/>
      <c r="U49" s="450"/>
      <c r="V49" s="450"/>
      <c r="W49" s="450"/>
      <c r="X49" s="450"/>
      <c r="Y49" s="450"/>
      <c r="Z49" s="450"/>
    </row>
    <row r="50" spans="1:26" ht="15.75" customHeight="1">
      <c r="A50" s="450"/>
      <c r="B50" s="450"/>
      <c r="C50" s="450"/>
      <c r="D50" s="450"/>
      <c r="E50" s="450"/>
      <c r="F50" s="450"/>
      <c r="G50" s="450"/>
      <c r="H50" s="450"/>
      <c r="I50" s="450"/>
      <c r="J50" s="450"/>
      <c r="K50" s="450"/>
      <c r="M50" s="450"/>
      <c r="N50" s="450"/>
      <c r="O50" s="450"/>
      <c r="P50" s="450"/>
      <c r="Q50" s="450"/>
      <c r="R50" s="450"/>
      <c r="S50" s="450"/>
      <c r="T50" s="450"/>
      <c r="U50" s="450"/>
      <c r="V50" s="450"/>
      <c r="W50" s="450"/>
      <c r="X50" s="450"/>
      <c r="Y50" s="450"/>
      <c r="Z50" s="450"/>
    </row>
    <row r="51" spans="1:26" ht="15.75" customHeight="1">
      <c r="A51" s="450"/>
      <c r="B51" s="450"/>
      <c r="C51" s="450"/>
      <c r="D51" s="450"/>
      <c r="E51" s="450"/>
      <c r="F51" s="450"/>
      <c r="G51" s="450"/>
      <c r="H51" s="450"/>
      <c r="I51" s="450"/>
      <c r="J51" s="450"/>
      <c r="K51" s="450"/>
      <c r="L51" s="450"/>
      <c r="M51" s="450"/>
      <c r="N51" s="450"/>
      <c r="O51" s="450"/>
      <c r="P51" s="450"/>
      <c r="Q51" s="450"/>
      <c r="R51" s="450"/>
      <c r="S51" s="450"/>
      <c r="T51" s="450"/>
      <c r="U51" s="450"/>
      <c r="V51" s="450"/>
      <c r="W51" s="450"/>
      <c r="X51" s="450"/>
      <c r="Y51" s="450"/>
      <c r="Z51" s="450"/>
    </row>
    <row r="52" spans="1:26" ht="15.75" customHeight="1">
      <c r="A52" s="450"/>
      <c r="B52" s="450"/>
      <c r="C52" s="450"/>
      <c r="D52" s="450"/>
      <c r="E52" s="450"/>
      <c r="F52" s="450"/>
      <c r="G52" s="450"/>
      <c r="H52" s="450"/>
      <c r="I52" s="450"/>
      <c r="J52" s="450"/>
      <c r="K52" s="450"/>
      <c r="L52" s="450"/>
      <c r="M52" s="450"/>
      <c r="N52" s="450"/>
      <c r="O52" s="450"/>
      <c r="P52" s="450"/>
      <c r="Q52" s="450"/>
      <c r="R52" s="450"/>
      <c r="S52" s="450"/>
      <c r="T52" s="450"/>
      <c r="U52" s="450"/>
      <c r="V52" s="450"/>
      <c r="W52" s="450"/>
      <c r="X52" s="450"/>
      <c r="Y52" s="450"/>
      <c r="Z52" s="450"/>
    </row>
    <row r="53" spans="1:26" ht="15.75" customHeight="1">
      <c r="A53" s="450"/>
      <c r="B53" s="450"/>
      <c r="C53" s="450"/>
      <c r="D53" s="450"/>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26" ht="15.75" customHeight="1">
      <c r="A54" s="450"/>
      <c r="B54" s="450"/>
      <c r="C54" s="450"/>
      <c r="D54" s="450"/>
      <c r="E54" s="450"/>
      <c r="F54" s="450"/>
      <c r="G54" s="450"/>
      <c r="H54" s="450"/>
      <c r="I54" s="450"/>
      <c r="J54" s="450"/>
      <c r="K54" s="450"/>
      <c r="L54" s="450"/>
      <c r="M54" s="450"/>
      <c r="N54" s="450"/>
      <c r="O54" s="450"/>
      <c r="P54" s="450"/>
      <c r="Q54" s="450"/>
      <c r="R54" s="450"/>
      <c r="S54" s="450"/>
      <c r="T54" s="450"/>
      <c r="U54" s="450"/>
      <c r="V54" s="450"/>
      <c r="W54" s="450"/>
      <c r="X54" s="450"/>
      <c r="Y54" s="450"/>
      <c r="Z54" s="450"/>
    </row>
    <row r="55" spans="1:26" ht="15.75" customHeight="1">
      <c r="A55" s="450"/>
      <c r="B55" s="450"/>
      <c r="C55" s="450"/>
      <c r="D55" s="450"/>
      <c r="E55" s="450"/>
      <c r="F55" s="450"/>
      <c r="G55" s="450"/>
      <c r="H55" s="450"/>
      <c r="I55" s="450"/>
      <c r="J55" s="450"/>
      <c r="K55" s="450"/>
      <c r="L55" s="450"/>
      <c r="M55" s="450"/>
      <c r="N55" s="450"/>
      <c r="O55" s="450"/>
      <c r="P55" s="450"/>
      <c r="Q55" s="450"/>
      <c r="R55" s="450"/>
      <c r="S55" s="450"/>
      <c r="T55" s="450"/>
      <c r="U55" s="450"/>
      <c r="V55" s="450"/>
      <c r="W55" s="450"/>
      <c r="X55" s="450"/>
      <c r="Y55" s="450"/>
      <c r="Z55" s="450"/>
    </row>
    <row r="56" spans="1:26" ht="15.75" customHeight="1">
      <c r="A56" s="450"/>
      <c r="B56" s="450"/>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row>
    <row r="57" spans="1:26" ht="15.75" customHeight="1">
      <c r="A57" s="450"/>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row>
    <row r="58" spans="1:26" ht="15.75" customHeight="1">
      <c r="A58" s="450"/>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row>
    <row r="59" spans="1:26" ht="15.75" customHeight="1">
      <c r="A59" s="450"/>
      <c r="B59" s="450"/>
      <c r="C59" s="450"/>
      <c r="D59" s="450"/>
      <c r="E59" s="450"/>
      <c r="F59" s="450"/>
      <c r="G59" s="450"/>
      <c r="H59" s="450"/>
      <c r="I59" s="450"/>
      <c r="J59" s="450"/>
      <c r="K59" s="450"/>
      <c r="L59" s="450"/>
      <c r="M59" s="450"/>
      <c r="N59" s="450"/>
      <c r="O59" s="450"/>
      <c r="P59" s="450"/>
      <c r="Q59" s="450"/>
      <c r="R59" s="450"/>
      <c r="S59" s="450"/>
      <c r="T59" s="450"/>
      <c r="U59" s="450"/>
      <c r="V59" s="450"/>
      <c r="W59" s="450"/>
      <c r="X59" s="450"/>
      <c r="Y59" s="450"/>
      <c r="Z59" s="450"/>
    </row>
    <row r="60" spans="1:26" ht="15.75" customHeight="1">
      <c r="A60" s="450"/>
      <c r="B60" s="450"/>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row>
    <row r="61" spans="1:26" ht="15.75" customHeight="1">
      <c r="A61" s="450"/>
      <c r="B61" s="450"/>
      <c r="C61" s="450"/>
      <c r="D61" s="450"/>
      <c r="E61" s="450"/>
      <c r="F61" s="450"/>
      <c r="G61" s="450"/>
      <c r="H61" s="450"/>
      <c r="I61" s="450"/>
      <c r="J61" s="450"/>
      <c r="K61" s="450"/>
      <c r="L61" s="450"/>
      <c r="M61" s="450"/>
      <c r="N61" s="450"/>
      <c r="O61" s="450"/>
      <c r="P61" s="450"/>
      <c r="Q61" s="450"/>
      <c r="R61" s="450"/>
      <c r="S61" s="450"/>
      <c r="T61" s="450"/>
      <c r="U61" s="450"/>
      <c r="V61" s="450"/>
      <c r="W61" s="450"/>
      <c r="X61" s="450"/>
      <c r="Y61" s="450"/>
      <c r="Z61" s="450"/>
    </row>
    <row r="62" spans="1:26" ht="15.75" customHeight="1">
      <c r="A62" s="450"/>
      <c r="B62" s="450"/>
      <c r="C62" s="450"/>
      <c r="D62" s="450"/>
      <c r="E62" s="450"/>
      <c r="F62" s="450"/>
      <c r="G62" s="450"/>
      <c r="H62" s="450"/>
      <c r="I62" s="450"/>
      <c r="J62" s="450"/>
      <c r="K62" s="450"/>
      <c r="L62" s="450"/>
      <c r="M62" s="450"/>
      <c r="N62" s="450"/>
      <c r="O62" s="450"/>
      <c r="P62" s="450"/>
      <c r="Q62" s="450"/>
      <c r="R62" s="450"/>
      <c r="S62" s="450"/>
      <c r="T62" s="450"/>
      <c r="U62" s="450"/>
      <c r="V62" s="450"/>
      <c r="W62" s="450"/>
      <c r="X62" s="450"/>
      <c r="Y62" s="450"/>
      <c r="Z62" s="450"/>
    </row>
    <row r="63" spans="1:26" ht="15.75" customHeight="1">
      <c r="A63" s="450"/>
      <c r="B63" s="450"/>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row>
    <row r="64" spans="1:26" ht="15.75" customHeight="1">
      <c r="A64" s="450"/>
      <c r="B64" s="450"/>
      <c r="C64" s="450"/>
      <c r="D64" s="450"/>
      <c r="E64" s="450"/>
      <c r="F64" s="450"/>
      <c r="G64" s="450"/>
      <c r="H64" s="450"/>
      <c r="I64" s="450"/>
      <c r="J64" s="450"/>
      <c r="K64" s="450"/>
      <c r="L64" s="450"/>
      <c r="M64" s="450"/>
      <c r="N64" s="450"/>
      <c r="O64" s="450"/>
      <c r="P64" s="450"/>
      <c r="Q64" s="450"/>
      <c r="R64" s="450"/>
      <c r="S64" s="450"/>
      <c r="T64" s="450"/>
      <c r="U64" s="450"/>
      <c r="V64" s="450"/>
      <c r="W64" s="450"/>
      <c r="X64" s="450"/>
      <c r="Y64" s="450"/>
      <c r="Z64" s="450"/>
    </row>
    <row r="65" spans="1:26" ht="15.75" customHeight="1">
      <c r="A65" s="450"/>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row>
    <row r="66" spans="1:26" ht="15.75" customHeight="1">
      <c r="A66" s="450"/>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row>
    <row r="67" spans="1:26" ht="15.75" customHeight="1">
      <c r="A67" s="450"/>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row>
    <row r="68" spans="1:26" ht="15.75" customHeight="1">
      <c r="A68" s="450"/>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row>
    <row r="69" spans="1:26" ht="15.75" customHeight="1">
      <c r="A69" s="450"/>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row>
    <row r="70" spans="1:26" ht="15.75" customHeight="1">
      <c r="A70" s="450"/>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row>
    <row r="71" spans="1:26" ht="15.75" customHeight="1">
      <c r="A71" s="450"/>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row>
    <row r="72" spans="1:26" ht="15.75" customHeight="1">
      <c r="A72" s="450"/>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row>
    <row r="73" spans="1:26" ht="15.75" customHeight="1">
      <c r="A73" s="450"/>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row>
    <row r="74" spans="1:26" ht="15.75" customHeight="1">
      <c r="A74" s="450"/>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row>
    <row r="75" spans="1:26" ht="15.75" customHeight="1">
      <c r="A75" s="450"/>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row>
    <row r="76" spans="1:26" ht="15.75" customHeight="1">
      <c r="A76" s="450"/>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row>
    <row r="77" spans="1:26" ht="15.75" customHeight="1">
      <c r="A77" s="450"/>
      <c r="B77" s="450"/>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row>
    <row r="78" spans="1:26" ht="15.75" customHeight="1">
      <c r="A78" s="450"/>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row>
    <row r="79" spans="1:26" ht="15.75" customHeight="1">
      <c r="A79" s="450"/>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row>
    <row r="80" spans="1:26" ht="15.75" customHeight="1">
      <c r="A80" s="450"/>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row>
    <row r="81" spans="1:26" ht="15.75" customHeight="1">
      <c r="A81" s="450"/>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row>
    <row r="82" spans="1:26" ht="15.75" customHeight="1">
      <c r="A82" s="450"/>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row>
    <row r="83" spans="1:26" ht="15.75" customHeight="1">
      <c r="A83" s="450"/>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row>
    <row r="84" spans="1:26" ht="15.75" customHeight="1">
      <c r="A84" s="450"/>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row>
    <row r="85" spans="1:26" ht="15.75" customHeight="1">
      <c r="A85" s="450"/>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row>
    <row r="86" spans="1:26" ht="15.75" customHeight="1">
      <c r="A86" s="450"/>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row>
    <row r="87" spans="1:26" ht="15.75" customHeight="1">
      <c r="A87" s="450"/>
      <c r="B87" s="450"/>
      <c r="C87" s="450"/>
      <c r="D87" s="450"/>
      <c r="E87" s="450"/>
      <c r="F87" s="450"/>
      <c r="G87" s="450"/>
      <c r="H87" s="450"/>
      <c r="I87" s="450"/>
      <c r="J87" s="450"/>
      <c r="K87" s="450"/>
      <c r="L87" s="450"/>
      <c r="M87" s="450"/>
      <c r="N87" s="450"/>
      <c r="O87" s="450"/>
      <c r="P87" s="450"/>
      <c r="Q87" s="450"/>
      <c r="R87" s="450"/>
      <c r="S87" s="450"/>
      <c r="T87" s="450"/>
      <c r="U87" s="450"/>
      <c r="V87" s="450"/>
      <c r="W87" s="450"/>
      <c r="X87" s="450"/>
      <c r="Y87" s="450"/>
      <c r="Z87" s="450"/>
    </row>
    <row r="88" spans="1:26" ht="15.75" customHeight="1">
      <c r="A88" s="450"/>
      <c r="B88" s="450"/>
      <c r="C88" s="450"/>
      <c r="D88" s="450"/>
      <c r="E88" s="450"/>
      <c r="F88" s="450"/>
      <c r="G88" s="450"/>
      <c r="H88" s="450"/>
      <c r="I88" s="450"/>
      <c r="J88" s="450"/>
      <c r="K88" s="450"/>
      <c r="L88" s="450"/>
      <c r="M88" s="450"/>
      <c r="N88" s="450"/>
      <c r="O88" s="450"/>
      <c r="P88" s="450"/>
      <c r="Q88" s="450"/>
      <c r="R88" s="450"/>
      <c r="S88" s="450"/>
      <c r="T88" s="450"/>
      <c r="U88" s="450"/>
      <c r="V88" s="450"/>
      <c r="W88" s="450"/>
      <c r="X88" s="450"/>
      <c r="Y88" s="450"/>
      <c r="Z88" s="450"/>
    </row>
    <row r="89" spans="1:26" ht="15.75" customHeight="1">
      <c r="A89" s="450"/>
      <c r="B89" s="450"/>
      <c r="C89" s="450"/>
      <c r="D89" s="450"/>
      <c r="E89" s="450"/>
      <c r="F89" s="450"/>
      <c r="G89" s="450"/>
      <c r="H89" s="450"/>
      <c r="I89" s="450"/>
      <c r="J89" s="450"/>
      <c r="K89" s="450"/>
      <c r="L89" s="450"/>
      <c r="M89" s="450"/>
      <c r="N89" s="450"/>
      <c r="O89" s="450"/>
      <c r="P89" s="450"/>
      <c r="Q89" s="450"/>
      <c r="R89" s="450"/>
      <c r="S89" s="450"/>
      <c r="T89" s="450"/>
      <c r="U89" s="450"/>
      <c r="V89" s="450"/>
      <c r="W89" s="450"/>
      <c r="X89" s="450"/>
      <c r="Y89" s="450"/>
      <c r="Z89" s="450"/>
    </row>
    <row r="90" spans="1:26" ht="15.75" customHeight="1">
      <c r="A90" s="450"/>
      <c r="B90" s="450"/>
      <c r="C90" s="450"/>
      <c r="D90" s="450"/>
      <c r="E90" s="450"/>
      <c r="F90" s="450"/>
      <c r="G90" s="450"/>
      <c r="H90" s="450"/>
      <c r="I90" s="450"/>
      <c r="J90" s="450"/>
      <c r="K90" s="450"/>
      <c r="L90" s="450"/>
      <c r="M90" s="450"/>
      <c r="N90" s="450"/>
      <c r="O90" s="450"/>
      <c r="P90" s="450"/>
      <c r="Q90" s="450"/>
      <c r="R90" s="450"/>
      <c r="S90" s="450"/>
      <c r="T90" s="450"/>
      <c r="U90" s="450"/>
      <c r="V90" s="450"/>
      <c r="W90" s="450"/>
      <c r="X90" s="450"/>
      <c r="Y90" s="450"/>
      <c r="Z90" s="450"/>
    </row>
    <row r="91" spans="1:26" ht="15.75" customHeight="1">
      <c r="A91" s="450"/>
      <c r="B91" s="450"/>
      <c r="C91" s="450"/>
      <c r="D91" s="450"/>
      <c r="E91" s="450"/>
      <c r="F91" s="450"/>
      <c r="G91" s="450"/>
      <c r="H91" s="450"/>
      <c r="I91" s="450"/>
      <c r="J91" s="450"/>
      <c r="K91" s="450"/>
      <c r="L91" s="450"/>
      <c r="M91" s="450"/>
      <c r="N91" s="450"/>
      <c r="O91" s="450"/>
      <c r="P91" s="450"/>
      <c r="Q91" s="450"/>
      <c r="R91" s="450"/>
      <c r="S91" s="450"/>
      <c r="T91" s="450"/>
      <c r="U91" s="450"/>
      <c r="V91" s="450"/>
      <c r="W91" s="450"/>
      <c r="X91" s="450"/>
      <c r="Y91" s="450"/>
      <c r="Z91" s="450"/>
    </row>
    <row r="92" spans="1:26" ht="15.75" customHeight="1">
      <c r="A92" s="450"/>
      <c r="B92" s="450"/>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row>
    <row r="93" spans="1:26" ht="15.75" customHeight="1">
      <c r="A93" s="450"/>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row>
    <row r="94" spans="1:26" ht="15.75" customHeight="1">
      <c r="A94" s="450"/>
      <c r="B94" s="450"/>
      <c r="C94" s="450"/>
      <c r="D94" s="450"/>
      <c r="E94" s="450"/>
      <c r="F94" s="450"/>
      <c r="G94" s="450"/>
      <c r="H94" s="450"/>
      <c r="I94" s="450"/>
      <c r="J94" s="450"/>
      <c r="K94" s="450"/>
      <c r="L94" s="450"/>
      <c r="M94" s="450"/>
      <c r="N94" s="450"/>
      <c r="O94" s="450"/>
      <c r="P94" s="450"/>
      <c r="Q94" s="450"/>
      <c r="R94" s="450"/>
      <c r="S94" s="450"/>
      <c r="T94" s="450"/>
      <c r="U94" s="450"/>
      <c r="V94" s="450"/>
      <c r="W94" s="450"/>
      <c r="X94" s="450"/>
      <c r="Y94" s="450"/>
      <c r="Z94" s="450"/>
    </row>
    <row r="95" spans="1:26" ht="15.75" customHeight="1">
      <c r="A95" s="450"/>
      <c r="B95" s="450"/>
      <c r="C95" s="450"/>
      <c r="D95" s="450"/>
      <c r="E95" s="450"/>
      <c r="F95" s="450"/>
      <c r="G95" s="450"/>
      <c r="H95" s="450"/>
      <c r="I95" s="450"/>
      <c r="J95" s="450"/>
      <c r="K95" s="450"/>
      <c r="L95" s="450"/>
      <c r="M95" s="450"/>
      <c r="N95" s="450"/>
      <c r="O95" s="450"/>
      <c r="P95" s="450"/>
      <c r="Q95" s="450"/>
      <c r="R95" s="450"/>
      <c r="S95" s="450"/>
      <c r="T95" s="450"/>
      <c r="U95" s="450"/>
      <c r="V95" s="450"/>
      <c r="W95" s="450"/>
      <c r="X95" s="450"/>
      <c r="Y95" s="450"/>
      <c r="Z95" s="450"/>
    </row>
    <row r="96" spans="1:26" ht="15.75" customHeight="1">
      <c r="A96" s="450"/>
      <c r="B96" s="450"/>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row>
    <row r="97" spans="1:26" ht="15.75" customHeight="1">
      <c r="A97" s="450"/>
      <c r="B97" s="450"/>
      <c r="C97" s="450"/>
      <c r="D97" s="450"/>
      <c r="E97" s="450"/>
      <c r="F97" s="450"/>
      <c r="G97" s="450"/>
      <c r="H97" s="450"/>
      <c r="I97" s="450"/>
      <c r="J97" s="450"/>
      <c r="K97" s="450"/>
      <c r="L97" s="450"/>
      <c r="M97" s="450"/>
      <c r="N97" s="450"/>
      <c r="O97" s="450"/>
      <c r="P97" s="450"/>
      <c r="Q97" s="450"/>
      <c r="R97" s="450"/>
      <c r="S97" s="450"/>
      <c r="T97" s="450"/>
      <c r="U97" s="450"/>
      <c r="V97" s="450"/>
      <c r="W97" s="450"/>
      <c r="X97" s="450"/>
      <c r="Y97" s="450"/>
      <c r="Z97" s="450"/>
    </row>
    <row r="98" spans="1:26" ht="15.75" customHeight="1">
      <c r="A98" s="450"/>
      <c r="B98" s="450"/>
      <c r="C98" s="450"/>
      <c r="D98" s="450"/>
      <c r="E98" s="450"/>
      <c r="F98" s="450"/>
      <c r="G98" s="450"/>
      <c r="H98" s="450"/>
      <c r="I98" s="450"/>
      <c r="J98" s="450"/>
      <c r="K98" s="450"/>
      <c r="L98" s="450"/>
      <c r="M98" s="450"/>
      <c r="N98" s="450"/>
      <c r="O98" s="450"/>
      <c r="P98" s="450"/>
      <c r="Q98" s="450"/>
      <c r="R98" s="450"/>
      <c r="S98" s="450"/>
      <c r="T98" s="450"/>
      <c r="U98" s="450"/>
      <c r="V98" s="450"/>
      <c r="W98" s="450"/>
      <c r="X98" s="450"/>
      <c r="Y98" s="450"/>
      <c r="Z98" s="450"/>
    </row>
    <row r="99" spans="1:26" ht="15.75" customHeight="1">
      <c r="A99" s="450"/>
      <c r="B99" s="450"/>
      <c r="C99" s="450"/>
      <c r="D99" s="450"/>
      <c r="E99" s="450"/>
      <c r="F99" s="450"/>
      <c r="G99" s="450"/>
      <c r="H99" s="450"/>
      <c r="I99" s="450"/>
      <c r="J99" s="450"/>
      <c r="K99" s="450"/>
      <c r="L99" s="450"/>
      <c r="M99" s="450"/>
      <c r="N99" s="450"/>
      <c r="O99" s="450"/>
      <c r="P99" s="450"/>
      <c r="Q99" s="450"/>
      <c r="R99" s="450"/>
      <c r="S99" s="450"/>
      <c r="T99" s="450"/>
      <c r="U99" s="450"/>
      <c r="V99" s="450"/>
      <c r="W99" s="450"/>
      <c r="X99" s="450"/>
      <c r="Y99" s="450"/>
      <c r="Z99" s="450"/>
    </row>
    <row r="100" spans="1:26" ht="15.75" customHeight="1">
      <c r="A100" s="450"/>
      <c r="B100" s="450"/>
      <c r="C100" s="450"/>
      <c r="D100" s="450"/>
      <c r="E100" s="450"/>
      <c r="F100" s="450"/>
      <c r="G100" s="450"/>
      <c r="H100" s="450"/>
      <c r="I100" s="450"/>
      <c r="J100" s="450"/>
      <c r="K100" s="450"/>
      <c r="L100" s="450"/>
      <c r="M100" s="450"/>
      <c r="N100" s="450"/>
      <c r="O100" s="450"/>
      <c r="P100" s="450"/>
      <c r="Q100" s="450"/>
      <c r="R100" s="450"/>
      <c r="S100" s="450"/>
      <c r="T100" s="450"/>
      <c r="U100" s="450"/>
      <c r="V100" s="450"/>
      <c r="W100" s="450"/>
      <c r="X100" s="450"/>
      <c r="Y100" s="450"/>
      <c r="Z100" s="450"/>
    </row>
    <row r="101" spans="1:26" ht="15.75" customHeight="1">
      <c r="A101" s="450"/>
      <c r="B101" s="450"/>
      <c r="C101" s="450"/>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row>
    <row r="102" spans="1:26" ht="15.75" customHeight="1">
      <c r="A102" s="450"/>
      <c r="B102" s="450"/>
      <c r="C102" s="450"/>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row>
    <row r="103" spans="1:26" ht="15.75" customHeight="1">
      <c r="A103" s="450"/>
      <c r="B103" s="450"/>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row>
    <row r="104" spans="1:26" ht="15.75" customHeight="1">
      <c r="A104" s="450"/>
      <c r="B104" s="450"/>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row>
    <row r="105" spans="1:26" ht="15.75" customHeight="1">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row>
    <row r="106" spans="1:26" ht="15.75" customHeight="1">
      <c r="A106" s="450"/>
      <c r="B106" s="450"/>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row>
    <row r="107" spans="1:26" ht="15.75" customHeight="1">
      <c r="A107" s="450"/>
      <c r="B107" s="450"/>
      <c r="C107" s="450"/>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row>
    <row r="108" spans="1:26" ht="15.75" customHeight="1">
      <c r="A108" s="450"/>
      <c r="B108" s="450"/>
      <c r="C108" s="450"/>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row>
    <row r="109" spans="1:26" ht="15.75" customHeight="1">
      <c r="A109" s="450"/>
      <c r="B109" s="450"/>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row>
    <row r="110" spans="1:26" ht="15.75" customHeight="1">
      <c r="A110" s="450"/>
      <c r="B110" s="450"/>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row>
    <row r="111" spans="1:26" ht="15.75" customHeight="1">
      <c r="A111" s="450"/>
      <c r="B111" s="450"/>
      <c r="C111" s="450"/>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row>
    <row r="112" spans="1:26" ht="15.75" customHeight="1">
      <c r="A112" s="450"/>
      <c r="B112" s="450"/>
      <c r="C112" s="450"/>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row>
    <row r="113" spans="1:26" ht="15.75" customHeight="1">
      <c r="A113" s="450"/>
      <c r="B113" s="450"/>
      <c r="C113" s="450"/>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row>
    <row r="114" spans="1:26" ht="15.75" customHeight="1">
      <c r="A114" s="450"/>
      <c r="B114" s="450"/>
      <c r="C114" s="450"/>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row>
    <row r="115" spans="1:26" ht="15.75" customHeight="1">
      <c r="A115" s="450"/>
      <c r="B115" s="450"/>
      <c r="C115" s="450"/>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row>
    <row r="116" spans="1:26" ht="15.75" customHeight="1">
      <c r="A116" s="450"/>
      <c r="B116" s="450"/>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row>
    <row r="117" spans="1:26" ht="15.75" customHeight="1">
      <c r="A117" s="450"/>
      <c r="B117" s="450"/>
      <c r="C117" s="450"/>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row>
    <row r="118" spans="1:26" ht="15.75" customHeight="1">
      <c r="A118" s="450"/>
      <c r="B118" s="450"/>
      <c r="C118" s="450"/>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row>
    <row r="119" spans="1:26" ht="15.75" customHeight="1">
      <c r="A119" s="450"/>
      <c r="B119" s="450"/>
      <c r="C119" s="450"/>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row>
    <row r="120" spans="1:26" ht="15.75" customHeight="1">
      <c r="A120" s="450"/>
      <c r="B120" s="450"/>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row>
    <row r="121" spans="1:26" ht="15.75" customHeight="1">
      <c r="A121" s="450"/>
      <c r="B121" s="450"/>
      <c r="C121" s="450"/>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row>
    <row r="122" spans="1:26" ht="15.75" customHeight="1">
      <c r="A122" s="450"/>
      <c r="B122" s="450"/>
      <c r="C122" s="450"/>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row>
    <row r="123" spans="1:26" ht="15.75" customHeight="1">
      <c r="A123" s="450"/>
      <c r="B123" s="450"/>
      <c r="C123" s="450"/>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row>
    <row r="124" spans="1:26" ht="15.75" customHeight="1">
      <c r="A124" s="450"/>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row>
    <row r="125" spans="1:26" ht="15.75" customHeight="1">
      <c r="A125" s="450"/>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row>
    <row r="126" spans="1:26" ht="15.75" customHeight="1">
      <c r="A126" s="450"/>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row>
    <row r="127" spans="1:26" ht="15.75" customHeight="1">
      <c r="A127" s="450"/>
      <c r="B127" s="450"/>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row>
    <row r="128" spans="1:26" ht="15.75" customHeight="1">
      <c r="A128" s="450"/>
      <c r="B128" s="450"/>
      <c r="C128" s="450"/>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row>
    <row r="129" spans="1:26" ht="15.75" customHeight="1">
      <c r="A129" s="450"/>
      <c r="B129" s="450"/>
      <c r="C129" s="450"/>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row>
    <row r="130" spans="1:26" ht="15.75" customHeight="1">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row>
    <row r="131" spans="1:26" ht="15.75" customHeight="1">
      <c r="A131" s="450"/>
      <c r="B131" s="450"/>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row>
    <row r="132" spans="1:26" ht="15.75" customHeight="1">
      <c r="A132" s="450"/>
      <c r="B132" s="450"/>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row>
    <row r="133" spans="1:26" ht="15.75" customHeight="1">
      <c r="A133" s="450"/>
      <c r="B133" s="450"/>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row>
    <row r="134" spans="1:26" ht="15.75" customHeight="1">
      <c r="A134" s="450"/>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row>
    <row r="135" spans="1:26" ht="15.75" customHeight="1">
      <c r="A135" s="450"/>
      <c r="B135" s="450"/>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row>
    <row r="136" spans="1:26" ht="15.75" customHeight="1">
      <c r="A136" s="450"/>
      <c r="B136" s="450"/>
      <c r="C136" s="450"/>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row>
    <row r="137" spans="1:26" ht="15.75" customHeight="1">
      <c r="A137" s="450"/>
      <c r="B137" s="450"/>
      <c r="C137" s="450"/>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row>
    <row r="138" spans="1:26" ht="15.75" customHeight="1">
      <c r="A138" s="450"/>
      <c r="B138" s="450"/>
      <c r="C138" s="450"/>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row>
    <row r="139" spans="1:26" ht="15.75" customHeight="1">
      <c r="A139" s="450"/>
      <c r="B139" s="450"/>
      <c r="C139" s="450"/>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row>
    <row r="140" spans="1:26" ht="15.75" customHeight="1">
      <c r="A140" s="450"/>
      <c r="B140" s="450"/>
      <c r="C140" s="450"/>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row>
    <row r="141" spans="1:26" ht="15.75" customHeight="1">
      <c r="A141" s="450"/>
      <c r="B141" s="450"/>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row>
    <row r="142" spans="1:26" ht="15.75" customHeight="1">
      <c r="A142" s="450"/>
      <c r="B142" s="450"/>
      <c r="C142" s="450"/>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row>
    <row r="143" spans="1:26" ht="15.75" customHeight="1">
      <c r="A143" s="450"/>
      <c r="B143" s="450"/>
      <c r="C143" s="450"/>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row>
    <row r="144" spans="1:26" ht="15.75" customHeight="1">
      <c r="A144" s="450"/>
      <c r="B144" s="450"/>
      <c r="C144" s="450"/>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row>
    <row r="145" spans="1:26" ht="15.75" customHeight="1">
      <c r="A145" s="450"/>
      <c r="B145" s="450"/>
      <c r="C145" s="450"/>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row>
    <row r="146" spans="1:26" ht="15.75" customHeight="1">
      <c r="A146" s="450"/>
      <c r="B146" s="450"/>
      <c r="C146" s="450"/>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row>
    <row r="147" spans="1:26" ht="15.75" customHeight="1">
      <c r="A147" s="450"/>
      <c r="B147" s="450"/>
      <c r="C147" s="450"/>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row>
    <row r="148" spans="1:26" ht="15.75" customHeight="1">
      <c r="A148" s="450"/>
      <c r="B148" s="450"/>
      <c r="C148" s="450"/>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row>
    <row r="149" spans="1:26" ht="15.75" customHeight="1">
      <c r="A149" s="450"/>
      <c r="B149" s="450"/>
      <c r="C149" s="450"/>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row>
    <row r="150" spans="1:26" ht="15.75" customHeight="1">
      <c r="A150" s="450"/>
      <c r="B150" s="450"/>
      <c r="C150" s="450"/>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row>
    <row r="151" spans="1:26" ht="15.75" customHeight="1">
      <c r="A151" s="450"/>
      <c r="B151" s="450"/>
      <c r="C151" s="450"/>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row>
    <row r="152" spans="1:26" ht="15.75" customHeight="1">
      <c r="A152" s="450"/>
      <c r="B152" s="450"/>
      <c r="C152" s="450"/>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row>
    <row r="153" spans="1:26" ht="15.75" customHeight="1">
      <c r="A153" s="450"/>
      <c r="B153" s="450"/>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row>
    <row r="154" spans="1:26" ht="15.75" customHeight="1">
      <c r="A154" s="450"/>
      <c r="B154" s="450"/>
      <c r="C154" s="450"/>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row>
    <row r="155" spans="1:26" ht="15.75" customHeight="1">
      <c r="A155" s="450"/>
      <c r="B155" s="450"/>
      <c r="C155" s="450"/>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row>
    <row r="156" spans="1:26" ht="15.75" customHeight="1">
      <c r="A156" s="450"/>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row>
    <row r="157" spans="1:26" ht="15.75" customHeight="1">
      <c r="A157" s="450"/>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row>
    <row r="158" spans="1:26" ht="15.75" customHeight="1">
      <c r="A158" s="450"/>
      <c r="B158" s="450"/>
      <c r="C158" s="450"/>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row>
    <row r="159" spans="1:26" ht="15.75" customHeight="1">
      <c r="A159" s="450"/>
      <c r="B159" s="450"/>
      <c r="C159" s="450"/>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row>
    <row r="160" spans="1:26" ht="15.75" customHeight="1">
      <c r="A160" s="450"/>
      <c r="B160" s="450"/>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row>
    <row r="161" spans="1:26" ht="15.75" customHeight="1">
      <c r="A161" s="450"/>
      <c r="B161" s="450"/>
      <c r="C161" s="450"/>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row>
    <row r="162" spans="1:26" ht="15.75" customHeight="1">
      <c r="A162" s="450"/>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row>
    <row r="163" spans="1:26" ht="15.75" customHeight="1">
      <c r="A163" s="450"/>
      <c r="B163" s="450"/>
      <c r="C163" s="450"/>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row>
    <row r="164" spans="1:26" ht="15.75" customHeight="1">
      <c r="A164" s="450"/>
      <c r="B164" s="450"/>
      <c r="C164" s="450"/>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row>
    <row r="165" spans="1:26" ht="15.75" customHeight="1">
      <c r="A165" s="450"/>
      <c r="B165" s="450"/>
      <c r="C165" s="450"/>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row>
    <row r="166" spans="1:26" ht="15.75" customHeight="1">
      <c r="A166" s="450"/>
      <c r="B166" s="450"/>
      <c r="C166" s="450"/>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row>
    <row r="167" spans="1:26" ht="15.75" customHeight="1">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row>
    <row r="168" spans="1:26" ht="15.75" customHeight="1">
      <c r="A168" s="450"/>
      <c r="B168" s="450"/>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row>
    <row r="169" spans="1:26" ht="15.75" customHeight="1">
      <c r="A169" s="450"/>
      <c r="B169" s="450"/>
      <c r="C169" s="450"/>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row>
    <row r="170" spans="1:26" ht="15.75" customHeight="1">
      <c r="A170" s="450"/>
      <c r="B170" s="450"/>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row>
    <row r="171" spans="1:26" ht="15.75" customHeight="1">
      <c r="A171" s="450"/>
      <c r="B171" s="450"/>
      <c r="C171" s="450"/>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row>
    <row r="172" spans="1:26" ht="15.75" customHeight="1">
      <c r="A172" s="450"/>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row>
    <row r="173" spans="1:26" ht="15.75" customHeight="1">
      <c r="A173" s="450"/>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row>
    <row r="174" spans="1:26" ht="15.75" customHeight="1">
      <c r="A174" s="450"/>
      <c r="B174" s="450"/>
      <c r="C174" s="450"/>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row>
    <row r="175" spans="1:26" ht="15.75" customHeight="1">
      <c r="A175" s="450"/>
      <c r="B175" s="450"/>
      <c r="C175" s="450"/>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row>
    <row r="176" spans="1:26" ht="15.75" customHeight="1">
      <c r="A176" s="450"/>
      <c r="B176" s="450"/>
      <c r="C176" s="450"/>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row>
    <row r="177" spans="1:26" ht="15.75" customHeight="1">
      <c r="A177" s="450"/>
      <c r="B177" s="450"/>
      <c r="C177" s="450"/>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row>
    <row r="178" spans="1:26" ht="15.75" customHeight="1">
      <c r="A178" s="450"/>
      <c r="B178" s="450"/>
      <c r="C178" s="450"/>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row>
    <row r="179" spans="1:26" ht="15.75" customHeight="1">
      <c r="A179" s="450"/>
      <c r="B179" s="450"/>
      <c r="C179" s="450"/>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row>
    <row r="180" spans="1:26" ht="15.75" customHeight="1">
      <c r="A180" s="450"/>
      <c r="B180" s="450"/>
      <c r="C180" s="450"/>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row>
    <row r="181" spans="1:26" ht="15.75" customHeight="1">
      <c r="A181" s="450"/>
      <c r="B181" s="450"/>
      <c r="C181" s="450"/>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row>
    <row r="182" spans="1:26" ht="15.75" customHeight="1">
      <c r="A182" s="450"/>
      <c r="B182" s="450"/>
      <c r="C182" s="450"/>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row>
    <row r="183" spans="1:26" ht="15.75" customHeight="1">
      <c r="A183" s="450"/>
      <c r="B183" s="450"/>
      <c r="C183" s="450"/>
      <c r="D183" s="450"/>
      <c r="E183" s="450"/>
      <c r="F183" s="450"/>
      <c r="G183" s="450"/>
      <c r="H183" s="450"/>
      <c r="I183" s="450"/>
      <c r="J183" s="450"/>
      <c r="K183" s="450"/>
      <c r="L183" s="450"/>
      <c r="M183" s="450"/>
      <c r="N183" s="450"/>
      <c r="O183" s="450"/>
      <c r="P183" s="450"/>
      <c r="Q183" s="450"/>
      <c r="R183" s="450"/>
      <c r="S183" s="450"/>
      <c r="T183" s="450"/>
      <c r="U183" s="450"/>
      <c r="V183" s="450"/>
      <c r="W183" s="450"/>
      <c r="X183" s="450"/>
      <c r="Y183" s="450"/>
      <c r="Z183" s="450"/>
    </row>
    <row r="184" spans="1:26" ht="15.75" customHeight="1">
      <c r="A184" s="450"/>
      <c r="B184" s="450"/>
      <c r="C184" s="450"/>
      <c r="D184" s="450"/>
      <c r="E184" s="450"/>
      <c r="F184" s="450"/>
      <c r="G184" s="450"/>
      <c r="H184" s="450"/>
      <c r="I184" s="450"/>
      <c r="J184" s="450"/>
      <c r="K184" s="450"/>
      <c r="L184" s="450"/>
      <c r="M184" s="450"/>
      <c r="N184" s="450"/>
      <c r="O184" s="450"/>
      <c r="P184" s="450"/>
      <c r="Q184" s="450"/>
      <c r="R184" s="450"/>
      <c r="S184" s="450"/>
      <c r="T184" s="450"/>
      <c r="U184" s="450"/>
      <c r="V184" s="450"/>
      <c r="W184" s="450"/>
      <c r="X184" s="450"/>
      <c r="Y184" s="450"/>
      <c r="Z184" s="450"/>
    </row>
    <row r="185" spans="1:26" ht="15.75" customHeight="1">
      <c r="A185" s="450"/>
      <c r="B185" s="450"/>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row>
    <row r="186" spans="1:26" ht="15.75" customHeight="1">
      <c r="A186" s="450"/>
      <c r="B186" s="450"/>
      <c r="C186" s="450"/>
      <c r="D186" s="450"/>
      <c r="E186" s="450"/>
      <c r="F186" s="450"/>
      <c r="G186" s="450"/>
      <c r="H186" s="450"/>
      <c r="I186" s="450"/>
      <c r="J186" s="450"/>
      <c r="K186" s="450"/>
      <c r="L186" s="450"/>
      <c r="M186" s="450"/>
      <c r="N186" s="450"/>
      <c r="O186" s="450"/>
      <c r="P186" s="450"/>
      <c r="Q186" s="450"/>
      <c r="R186" s="450"/>
      <c r="S186" s="450"/>
      <c r="T186" s="450"/>
      <c r="U186" s="450"/>
      <c r="V186" s="450"/>
      <c r="W186" s="450"/>
      <c r="X186" s="450"/>
      <c r="Y186" s="450"/>
      <c r="Z186" s="450"/>
    </row>
    <row r="187" spans="1:26" ht="15.75" customHeight="1">
      <c r="A187" s="450"/>
      <c r="B187" s="450"/>
      <c r="C187" s="450"/>
      <c r="D187" s="450"/>
      <c r="E187" s="450"/>
      <c r="F187" s="450"/>
      <c r="G187" s="450"/>
      <c r="H187" s="450"/>
      <c r="I187" s="450"/>
      <c r="J187" s="450"/>
      <c r="K187" s="450"/>
      <c r="L187" s="450"/>
      <c r="M187" s="450"/>
      <c r="N187" s="450"/>
      <c r="O187" s="450"/>
      <c r="P187" s="450"/>
      <c r="Q187" s="450"/>
      <c r="R187" s="450"/>
      <c r="S187" s="450"/>
      <c r="T187" s="450"/>
      <c r="U187" s="450"/>
      <c r="V187" s="450"/>
      <c r="W187" s="450"/>
      <c r="X187" s="450"/>
      <c r="Y187" s="450"/>
      <c r="Z187" s="450"/>
    </row>
    <row r="188" spans="1:26" ht="15.75" customHeight="1">
      <c r="A188" s="450"/>
      <c r="B188" s="450"/>
      <c r="C188" s="450"/>
      <c r="D188" s="450"/>
      <c r="E188" s="450"/>
      <c r="F188" s="450"/>
      <c r="G188" s="450"/>
      <c r="H188" s="450"/>
      <c r="I188" s="450"/>
      <c r="J188" s="450"/>
      <c r="K188" s="450"/>
      <c r="L188" s="450"/>
      <c r="M188" s="450"/>
      <c r="N188" s="450"/>
      <c r="O188" s="450"/>
      <c r="P188" s="450"/>
      <c r="Q188" s="450"/>
      <c r="R188" s="450"/>
      <c r="S188" s="450"/>
      <c r="T188" s="450"/>
      <c r="U188" s="450"/>
      <c r="V188" s="450"/>
      <c r="W188" s="450"/>
      <c r="X188" s="450"/>
      <c r="Y188" s="450"/>
      <c r="Z188" s="450"/>
    </row>
    <row r="189" spans="1:26" ht="15.75" customHeight="1">
      <c r="A189" s="450"/>
      <c r="B189" s="450"/>
      <c r="C189" s="450"/>
      <c r="D189" s="450"/>
      <c r="E189" s="450"/>
      <c r="F189" s="450"/>
      <c r="G189" s="450"/>
      <c r="H189" s="450"/>
      <c r="I189" s="450"/>
      <c r="J189" s="450"/>
      <c r="K189" s="450"/>
      <c r="L189" s="450"/>
      <c r="M189" s="450"/>
      <c r="N189" s="450"/>
      <c r="O189" s="450"/>
      <c r="P189" s="450"/>
      <c r="Q189" s="450"/>
      <c r="R189" s="450"/>
      <c r="S189" s="450"/>
      <c r="T189" s="450"/>
      <c r="U189" s="450"/>
      <c r="V189" s="450"/>
      <c r="W189" s="450"/>
      <c r="X189" s="450"/>
      <c r="Y189" s="450"/>
      <c r="Z189" s="450"/>
    </row>
    <row r="190" spans="1:26" ht="15.75" customHeight="1">
      <c r="A190" s="450"/>
      <c r="B190" s="450"/>
      <c r="C190" s="450"/>
      <c r="D190" s="450"/>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row>
    <row r="191" spans="1:26" ht="15.75" customHeight="1">
      <c r="A191" s="450"/>
      <c r="B191" s="450"/>
      <c r="C191" s="450"/>
      <c r="D191" s="450"/>
      <c r="E191" s="450"/>
      <c r="F191" s="450"/>
      <c r="G191" s="450"/>
      <c r="H191" s="450"/>
      <c r="I191" s="450"/>
      <c r="J191" s="450"/>
      <c r="K191" s="450"/>
      <c r="L191" s="450"/>
      <c r="M191" s="450"/>
      <c r="N191" s="450"/>
      <c r="O191" s="450"/>
      <c r="P191" s="450"/>
      <c r="Q191" s="450"/>
      <c r="R191" s="450"/>
      <c r="S191" s="450"/>
      <c r="T191" s="450"/>
      <c r="U191" s="450"/>
      <c r="V191" s="450"/>
      <c r="W191" s="450"/>
      <c r="X191" s="450"/>
      <c r="Y191" s="450"/>
      <c r="Z191" s="450"/>
    </row>
    <row r="192" spans="1:26" ht="15.75" customHeight="1">
      <c r="A192" s="450"/>
      <c r="B192" s="450"/>
      <c r="C192" s="450"/>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row>
    <row r="193" spans="1:26" ht="15.75" customHeight="1">
      <c r="A193" s="450"/>
      <c r="B193" s="450"/>
      <c r="C193" s="450"/>
      <c r="D193" s="450"/>
      <c r="E193" s="450"/>
      <c r="F193" s="450"/>
      <c r="G193" s="450"/>
      <c r="H193" s="450"/>
      <c r="I193" s="450"/>
      <c r="J193" s="450"/>
      <c r="K193" s="450"/>
      <c r="L193" s="450"/>
      <c r="M193" s="450"/>
      <c r="N193" s="450"/>
      <c r="O193" s="450"/>
      <c r="P193" s="450"/>
      <c r="Q193" s="450"/>
      <c r="R193" s="450"/>
      <c r="S193" s="450"/>
      <c r="T193" s="450"/>
      <c r="U193" s="450"/>
      <c r="V193" s="450"/>
      <c r="W193" s="450"/>
      <c r="X193" s="450"/>
      <c r="Y193" s="450"/>
      <c r="Z193" s="450"/>
    </row>
    <row r="194" spans="1:26" ht="15.75" customHeight="1">
      <c r="A194" s="450"/>
      <c r="B194" s="450"/>
      <c r="C194" s="450"/>
      <c r="D194" s="450"/>
      <c r="E194" s="450"/>
      <c r="F194" s="450"/>
      <c r="G194" s="450"/>
      <c r="H194" s="450"/>
      <c r="I194" s="450"/>
      <c r="J194" s="450"/>
      <c r="K194" s="450"/>
      <c r="L194" s="450"/>
      <c r="M194" s="450"/>
      <c r="N194" s="450"/>
      <c r="O194" s="450"/>
      <c r="P194" s="450"/>
      <c r="Q194" s="450"/>
      <c r="R194" s="450"/>
      <c r="S194" s="450"/>
      <c r="T194" s="450"/>
      <c r="U194" s="450"/>
      <c r="V194" s="450"/>
      <c r="W194" s="450"/>
      <c r="X194" s="450"/>
      <c r="Y194" s="450"/>
      <c r="Z194" s="450"/>
    </row>
    <row r="195" spans="1:26" ht="15.75" customHeight="1">
      <c r="A195" s="450"/>
      <c r="B195" s="450"/>
      <c r="C195" s="450"/>
      <c r="D195" s="450"/>
      <c r="E195" s="450"/>
      <c r="F195" s="450"/>
      <c r="G195" s="450"/>
      <c r="H195" s="450"/>
      <c r="I195" s="450"/>
      <c r="J195" s="450"/>
      <c r="K195" s="450"/>
      <c r="L195" s="450"/>
      <c r="M195" s="450"/>
      <c r="N195" s="450"/>
      <c r="O195" s="450"/>
      <c r="P195" s="450"/>
      <c r="Q195" s="450"/>
      <c r="R195" s="450"/>
      <c r="S195" s="450"/>
      <c r="T195" s="450"/>
      <c r="U195" s="450"/>
      <c r="V195" s="450"/>
      <c r="W195" s="450"/>
      <c r="X195" s="450"/>
      <c r="Y195" s="450"/>
      <c r="Z195" s="450"/>
    </row>
    <row r="196" spans="1:26" ht="15.75" customHeight="1">
      <c r="A196" s="450"/>
      <c r="B196" s="450"/>
      <c r="C196" s="450"/>
      <c r="D196" s="450"/>
      <c r="E196" s="450"/>
      <c r="F196" s="450"/>
      <c r="G196" s="450"/>
      <c r="H196" s="450"/>
      <c r="I196" s="450"/>
      <c r="J196" s="450"/>
      <c r="K196" s="450"/>
      <c r="L196" s="450"/>
      <c r="M196" s="450"/>
      <c r="N196" s="450"/>
      <c r="O196" s="450"/>
      <c r="P196" s="450"/>
      <c r="Q196" s="450"/>
      <c r="R196" s="450"/>
      <c r="S196" s="450"/>
      <c r="T196" s="450"/>
      <c r="U196" s="450"/>
      <c r="V196" s="450"/>
      <c r="W196" s="450"/>
      <c r="X196" s="450"/>
      <c r="Y196" s="450"/>
      <c r="Z196" s="450"/>
    </row>
    <row r="197" spans="1:26" ht="15.75" customHeight="1">
      <c r="A197" s="450"/>
      <c r="B197" s="450"/>
      <c r="C197" s="450"/>
      <c r="D197" s="450"/>
      <c r="E197" s="450"/>
      <c r="F197" s="450"/>
      <c r="G197" s="450"/>
      <c r="H197" s="450"/>
      <c r="I197" s="450"/>
      <c r="J197" s="450"/>
      <c r="K197" s="450"/>
      <c r="L197" s="450"/>
      <c r="M197" s="450"/>
      <c r="N197" s="450"/>
      <c r="O197" s="450"/>
      <c r="P197" s="450"/>
      <c r="Q197" s="450"/>
      <c r="R197" s="450"/>
      <c r="S197" s="450"/>
      <c r="T197" s="450"/>
      <c r="U197" s="450"/>
      <c r="V197" s="450"/>
      <c r="W197" s="450"/>
      <c r="X197" s="450"/>
      <c r="Y197" s="450"/>
      <c r="Z197" s="450"/>
    </row>
    <row r="198" spans="1:26" ht="15.75" customHeight="1">
      <c r="A198" s="450"/>
      <c r="B198" s="450"/>
      <c r="C198" s="450"/>
      <c r="D198" s="450"/>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row>
    <row r="199" spans="1:26" ht="15.75" customHeight="1">
      <c r="A199" s="450"/>
      <c r="B199" s="450"/>
      <c r="C199" s="450"/>
      <c r="D199" s="450"/>
      <c r="E199" s="450"/>
      <c r="F199" s="450"/>
      <c r="G199" s="450"/>
      <c r="H199" s="450"/>
      <c r="I199" s="450"/>
      <c r="J199" s="450"/>
      <c r="K199" s="450"/>
      <c r="L199" s="450"/>
      <c r="M199" s="450"/>
      <c r="N199" s="450"/>
      <c r="O199" s="450"/>
      <c r="P199" s="450"/>
      <c r="Q199" s="450"/>
      <c r="R199" s="450"/>
      <c r="S199" s="450"/>
      <c r="T199" s="450"/>
      <c r="U199" s="450"/>
      <c r="V199" s="450"/>
      <c r="W199" s="450"/>
      <c r="X199" s="450"/>
      <c r="Y199" s="450"/>
      <c r="Z199" s="450"/>
    </row>
    <row r="200" spans="1:26" ht="15.75" customHeight="1">
      <c r="A200" s="450"/>
      <c r="B200" s="450"/>
      <c r="C200" s="450"/>
      <c r="D200" s="450"/>
      <c r="E200" s="450"/>
      <c r="F200" s="450"/>
      <c r="G200" s="450"/>
      <c r="H200" s="450"/>
      <c r="I200" s="450"/>
      <c r="J200" s="450"/>
      <c r="K200" s="450"/>
      <c r="L200" s="450"/>
      <c r="M200" s="450"/>
      <c r="N200" s="450"/>
      <c r="O200" s="450"/>
      <c r="P200" s="450"/>
      <c r="Q200" s="450"/>
      <c r="R200" s="450"/>
      <c r="S200" s="450"/>
      <c r="T200" s="450"/>
      <c r="U200" s="450"/>
      <c r="V200" s="450"/>
      <c r="W200" s="450"/>
      <c r="X200" s="450"/>
      <c r="Y200" s="450"/>
      <c r="Z200" s="450"/>
    </row>
    <row r="201" spans="1:26" ht="15.75" customHeight="1">
      <c r="A201" s="450"/>
      <c r="B201" s="450"/>
      <c r="C201" s="450"/>
      <c r="D201" s="450"/>
      <c r="E201" s="450"/>
      <c r="F201" s="450"/>
      <c r="G201" s="450"/>
      <c r="H201" s="450"/>
      <c r="I201" s="450"/>
      <c r="J201" s="450"/>
      <c r="K201" s="450"/>
      <c r="L201" s="450"/>
      <c r="M201" s="450"/>
      <c r="N201" s="450"/>
      <c r="O201" s="450"/>
      <c r="P201" s="450"/>
      <c r="Q201" s="450"/>
      <c r="R201" s="450"/>
      <c r="S201" s="450"/>
      <c r="T201" s="450"/>
      <c r="U201" s="450"/>
      <c r="V201" s="450"/>
      <c r="W201" s="450"/>
      <c r="X201" s="450"/>
      <c r="Y201" s="450"/>
      <c r="Z201" s="450"/>
    </row>
    <row r="202" spans="1:26" ht="15.75" customHeight="1">
      <c r="A202" s="450"/>
      <c r="B202" s="450"/>
      <c r="C202" s="450"/>
      <c r="D202" s="450"/>
      <c r="E202" s="450"/>
      <c r="F202" s="450"/>
      <c r="G202" s="450"/>
      <c r="H202" s="450"/>
      <c r="I202" s="450"/>
      <c r="J202" s="450"/>
      <c r="K202" s="450"/>
      <c r="L202" s="450"/>
      <c r="M202" s="450"/>
      <c r="N202" s="450"/>
      <c r="O202" s="450"/>
      <c r="P202" s="450"/>
      <c r="Q202" s="450"/>
      <c r="R202" s="450"/>
      <c r="S202" s="450"/>
      <c r="T202" s="450"/>
      <c r="U202" s="450"/>
      <c r="V202" s="450"/>
      <c r="W202" s="450"/>
      <c r="X202" s="450"/>
      <c r="Y202" s="450"/>
      <c r="Z202" s="450"/>
    </row>
    <row r="203" spans="1:26" ht="15.75" customHeight="1">
      <c r="A203" s="450"/>
      <c r="B203" s="450"/>
      <c r="C203" s="450"/>
      <c r="D203" s="450"/>
      <c r="E203" s="450"/>
      <c r="F203" s="450"/>
      <c r="G203" s="450"/>
      <c r="H203" s="450"/>
      <c r="I203" s="450"/>
      <c r="J203" s="450"/>
      <c r="K203" s="450"/>
      <c r="L203" s="450"/>
      <c r="M203" s="450"/>
      <c r="N203" s="450"/>
      <c r="O203" s="450"/>
      <c r="P203" s="450"/>
      <c r="Q203" s="450"/>
      <c r="R203" s="450"/>
      <c r="S203" s="450"/>
      <c r="T203" s="450"/>
      <c r="U203" s="450"/>
      <c r="V203" s="450"/>
      <c r="W203" s="450"/>
      <c r="X203" s="450"/>
      <c r="Y203" s="450"/>
      <c r="Z203" s="450"/>
    </row>
    <row r="204" spans="1:26" ht="15.75" customHeight="1">
      <c r="A204" s="450"/>
      <c r="B204" s="450"/>
      <c r="C204" s="450"/>
      <c r="D204" s="450"/>
      <c r="E204" s="450"/>
      <c r="F204" s="450"/>
      <c r="G204" s="450"/>
      <c r="H204" s="450"/>
      <c r="I204" s="450"/>
      <c r="J204" s="450"/>
      <c r="K204" s="450"/>
      <c r="L204" s="450"/>
      <c r="M204" s="450"/>
      <c r="N204" s="450"/>
      <c r="O204" s="450"/>
      <c r="P204" s="450"/>
      <c r="Q204" s="450"/>
      <c r="R204" s="450"/>
      <c r="S204" s="450"/>
      <c r="T204" s="450"/>
      <c r="U204" s="450"/>
      <c r="V204" s="450"/>
      <c r="W204" s="450"/>
      <c r="X204" s="450"/>
      <c r="Y204" s="450"/>
      <c r="Z204" s="450"/>
    </row>
    <row r="205" spans="1:26" ht="15.75" customHeight="1">
      <c r="A205" s="450"/>
      <c r="B205" s="450"/>
      <c r="C205" s="450"/>
      <c r="D205" s="450"/>
      <c r="E205" s="450"/>
      <c r="F205" s="450"/>
      <c r="G205" s="450"/>
      <c r="H205" s="450"/>
      <c r="I205" s="450"/>
      <c r="J205" s="450"/>
      <c r="K205" s="450"/>
      <c r="L205" s="450"/>
      <c r="M205" s="450"/>
      <c r="N205" s="450"/>
      <c r="O205" s="450"/>
      <c r="P205" s="450"/>
      <c r="Q205" s="450"/>
      <c r="R205" s="450"/>
      <c r="S205" s="450"/>
      <c r="T205" s="450"/>
      <c r="U205" s="450"/>
      <c r="V205" s="450"/>
      <c r="W205" s="450"/>
      <c r="X205" s="450"/>
      <c r="Y205" s="450"/>
      <c r="Z205" s="450"/>
    </row>
    <row r="206" spans="1:26" ht="15.75" customHeight="1">
      <c r="A206" s="450"/>
      <c r="B206" s="450"/>
      <c r="C206" s="450"/>
      <c r="D206" s="450"/>
      <c r="E206" s="450"/>
      <c r="F206" s="450"/>
      <c r="G206" s="450"/>
      <c r="H206" s="450"/>
      <c r="I206" s="450"/>
      <c r="J206" s="450"/>
      <c r="K206" s="450"/>
      <c r="L206" s="450"/>
      <c r="M206" s="450"/>
      <c r="N206" s="450"/>
      <c r="O206" s="450"/>
      <c r="P206" s="450"/>
      <c r="Q206" s="450"/>
      <c r="R206" s="450"/>
      <c r="S206" s="450"/>
      <c r="T206" s="450"/>
      <c r="U206" s="450"/>
      <c r="V206" s="450"/>
      <c r="W206" s="450"/>
      <c r="X206" s="450"/>
      <c r="Y206" s="450"/>
      <c r="Z206" s="450"/>
    </row>
    <row r="207" spans="1:26" ht="15.75" customHeight="1">
      <c r="A207" s="450"/>
      <c r="B207" s="450"/>
      <c r="C207" s="450"/>
      <c r="D207" s="450"/>
      <c r="E207" s="450"/>
      <c r="F207" s="450"/>
      <c r="G207" s="450"/>
      <c r="H207" s="450"/>
      <c r="I207" s="450"/>
      <c r="J207" s="450"/>
      <c r="K207" s="450"/>
      <c r="L207" s="450"/>
      <c r="M207" s="450"/>
      <c r="N207" s="450"/>
      <c r="O207" s="450"/>
      <c r="P207" s="450"/>
      <c r="Q207" s="450"/>
      <c r="R207" s="450"/>
      <c r="S207" s="450"/>
      <c r="T207" s="450"/>
      <c r="U207" s="450"/>
      <c r="V207" s="450"/>
      <c r="W207" s="450"/>
      <c r="X207" s="450"/>
      <c r="Y207" s="450"/>
      <c r="Z207" s="450"/>
    </row>
    <row r="208" spans="1:26" ht="15.75" customHeight="1">
      <c r="A208" s="450"/>
      <c r="B208" s="450"/>
      <c r="C208" s="450"/>
      <c r="D208" s="450"/>
      <c r="E208" s="450"/>
      <c r="F208" s="450"/>
      <c r="G208" s="450"/>
      <c r="H208" s="450"/>
      <c r="I208" s="450"/>
      <c r="J208" s="450"/>
      <c r="K208" s="450"/>
      <c r="L208" s="450"/>
      <c r="M208" s="450"/>
      <c r="N208" s="450"/>
      <c r="O208" s="450"/>
      <c r="P208" s="450"/>
      <c r="Q208" s="450"/>
      <c r="R208" s="450"/>
      <c r="S208" s="450"/>
      <c r="T208" s="450"/>
      <c r="U208" s="450"/>
      <c r="V208" s="450"/>
      <c r="W208" s="450"/>
      <c r="X208" s="450"/>
      <c r="Y208" s="450"/>
      <c r="Z208" s="450"/>
    </row>
    <row r="209" spans="1:26" ht="15.75" customHeight="1">
      <c r="A209" s="450"/>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row>
    <row r="210" spans="1:26" ht="15.75" customHeight="1">
      <c r="A210" s="450"/>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row>
    <row r="211" spans="1:26" ht="15.75" customHeight="1">
      <c r="A211" s="450"/>
      <c r="B211" s="450"/>
      <c r="C211" s="450"/>
      <c r="D211" s="450"/>
      <c r="E211" s="450"/>
      <c r="F211" s="450"/>
      <c r="G211" s="450"/>
      <c r="H211" s="450"/>
      <c r="I211" s="450"/>
      <c r="J211" s="450"/>
      <c r="K211" s="450"/>
      <c r="L211" s="450"/>
      <c r="M211" s="450"/>
      <c r="N211" s="450"/>
      <c r="O211" s="450"/>
      <c r="P211" s="450"/>
      <c r="Q211" s="450"/>
      <c r="R211" s="450"/>
      <c r="S211" s="450"/>
      <c r="T211" s="450"/>
      <c r="U211" s="450"/>
      <c r="V211" s="450"/>
      <c r="W211" s="450"/>
      <c r="X211" s="450"/>
      <c r="Y211" s="450"/>
      <c r="Z211" s="450"/>
    </row>
    <row r="212" spans="1:26" ht="15.75" customHeight="1">
      <c r="A212" s="450"/>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row>
    <row r="213" spans="1:26" ht="15.75" customHeight="1">
      <c r="A213" s="450"/>
      <c r="B213" s="450"/>
      <c r="C213" s="450"/>
      <c r="D213" s="450"/>
      <c r="E213" s="450"/>
      <c r="F213" s="450"/>
      <c r="G213" s="450"/>
      <c r="H213" s="450"/>
      <c r="I213" s="450"/>
      <c r="J213" s="450"/>
      <c r="K213" s="450"/>
      <c r="L213" s="450"/>
      <c r="M213" s="450"/>
      <c r="N213" s="450"/>
      <c r="O213" s="450"/>
      <c r="P213" s="450"/>
      <c r="Q213" s="450"/>
      <c r="R213" s="450"/>
      <c r="S213" s="450"/>
      <c r="T213" s="450"/>
      <c r="U213" s="450"/>
      <c r="V213" s="450"/>
      <c r="W213" s="450"/>
      <c r="X213" s="450"/>
      <c r="Y213" s="450"/>
      <c r="Z213" s="450"/>
    </row>
    <row r="214" spans="1:26" ht="15.75" customHeight="1">
      <c r="A214" s="450"/>
      <c r="B214" s="450"/>
      <c r="C214" s="450"/>
      <c r="D214" s="450"/>
      <c r="E214" s="450"/>
      <c r="F214" s="450"/>
      <c r="G214" s="450"/>
      <c r="H214" s="450"/>
      <c r="I214" s="450"/>
      <c r="J214" s="450"/>
      <c r="K214" s="450"/>
      <c r="L214" s="450"/>
      <c r="M214" s="450"/>
      <c r="N214" s="450"/>
      <c r="O214" s="450"/>
      <c r="P214" s="450"/>
      <c r="Q214" s="450"/>
      <c r="R214" s="450"/>
      <c r="S214" s="450"/>
      <c r="T214" s="450"/>
      <c r="U214" s="450"/>
      <c r="V214" s="450"/>
      <c r="W214" s="450"/>
      <c r="X214" s="450"/>
      <c r="Y214" s="450"/>
      <c r="Z214" s="450"/>
    </row>
    <row r="215" spans="1:26" ht="15.75" customHeight="1">
      <c r="A215" s="450"/>
      <c r="B215" s="450"/>
      <c r="C215" s="450"/>
      <c r="D215" s="450"/>
      <c r="E215" s="450"/>
      <c r="F215" s="450"/>
      <c r="G215" s="450"/>
      <c r="H215" s="450"/>
      <c r="I215" s="450"/>
      <c r="J215" s="450"/>
      <c r="K215" s="450"/>
      <c r="L215" s="450"/>
      <c r="M215" s="450"/>
      <c r="N215" s="450"/>
      <c r="O215" s="450"/>
      <c r="P215" s="450"/>
      <c r="Q215" s="450"/>
      <c r="R215" s="450"/>
      <c r="S215" s="450"/>
      <c r="T215" s="450"/>
      <c r="U215" s="450"/>
      <c r="V215" s="450"/>
      <c r="W215" s="450"/>
      <c r="X215" s="450"/>
      <c r="Y215" s="450"/>
      <c r="Z215" s="450"/>
    </row>
    <row r="216" spans="1:26" ht="15.75" customHeight="1">
      <c r="A216" s="450"/>
      <c r="B216" s="450"/>
      <c r="C216" s="450"/>
      <c r="D216" s="450"/>
      <c r="E216" s="450"/>
      <c r="F216" s="450"/>
      <c r="G216" s="450"/>
      <c r="H216" s="450"/>
      <c r="I216" s="450"/>
      <c r="J216" s="450"/>
      <c r="K216" s="450"/>
      <c r="L216" s="450"/>
      <c r="M216" s="450"/>
      <c r="N216" s="450"/>
      <c r="O216" s="450"/>
      <c r="P216" s="450"/>
      <c r="Q216" s="450"/>
      <c r="R216" s="450"/>
      <c r="S216" s="450"/>
      <c r="T216" s="450"/>
      <c r="U216" s="450"/>
      <c r="V216" s="450"/>
      <c r="W216" s="450"/>
      <c r="X216" s="450"/>
      <c r="Y216" s="450"/>
      <c r="Z216" s="450"/>
    </row>
    <row r="217" spans="1:26" ht="15.75" customHeight="1">
      <c r="A217" s="450"/>
      <c r="B217" s="450"/>
      <c r="C217" s="450"/>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row>
    <row r="218" spans="1:26" ht="15.75" customHeight="1">
      <c r="A218" s="450"/>
      <c r="B218" s="450"/>
      <c r="C218" s="450"/>
      <c r="D218" s="450"/>
      <c r="E218" s="450"/>
      <c r="F218" s="450"/>
      <c r="G218" s="450"/>
      <c r="H218" s="450"/>
      <c r="I218" s="450"/>
      <c r="J218" s="450"/>
      <c r="K218" s="450"/>
      <c r="L218" s="450"/>
      <c r="M218" s="450"/>
      <c r="N218" s="450"/>
      <c r="O218" s="450"/>
      <c r="P218" s="450"/>
      <c r="Q218" s="450"/>
      <c r="R218" s="450"/>
      <c r="S218" s="450"/>
      <c r="T218" s="450"/>
      <c r="U218" s="450"/>
      <c r="V218" s="450"/>
      <c r="W218" s="450"/>
      <c r="X218" s="450"/>
      <c r="Y218" s="450"/>
      <c r="Z218" s="450"/>
    </row>
    <row r="219" spans="1:26" ht="15.75" customHeight="1">
      <c r="A219" s="450"/>
      <c r="B219" s="450"/>
      <c r="C219" s="450"/>
      <c r="D219" s="450"/>
      <c r="E219" s="450"/>
      <c r="F219" s="450"/>
      <c r="G219" s="450"/>
      <c r="H219" s="450"/>
      <c r="I219" s="450"/>
      <c r="J219" s="450"/>
      <c r="K219" s="450"/>
      <c r="L219" s="450"/>
      <c r="M219" s="450"/>
      <c r="N219" s="450"/>
      <c r="O219" s="450"/>
      <c r="P219" s="450"/>
      <c r="Q219" s="450"/>
      <c r="R219" s="450"/>
      <c r="S219" s="450"/>
      <c r="T219" s="450"/>
      <c r="U219" s="450"/>
      <c r="V219" s="450"/>
      <c r="W219" s="450"/>
      <c r="X219" s="450"/>
      <c r="Y219" s="450"/>
      <c r="Z219" s="450"/>
    </row>
    <row r="220" spans="1:26" ht="15.75" customHeight="1">
      <c r="A220" s="450"/>
      <c r="B220" s="450"/>
      <c r="C220" s="450"/>
      <c r="D220" s="450"/>
      <c r="E220" s="450"/>
      <c r="F220" s="450"/>
      <c r="G220" s="450"/>
      <c r="H220" s="450"/>
      <c r="I220" s="450"/>
      <c r="J220" s="450"/>
      <c r="K220" s="450"/>
      <c r="L220" s="450"/>
      <c r="M220" s="450"/>
      <c r="N220" s="450"/>
      <c r="O220" s="450"/>
      <c r="P220" s="450"/>
      <c r="Q220" s="450"/>
      <c r="R220" s="450"/>
      <c r="S220" s="450"/>
      <c r="T220" s="450"/>
      <c r="U220" s="450"/>
      <c r="V220" s="450"/>
      <c r="W220" s="450"/>
      <c r="X220" s="450"/>
      <c r="Y220" s="450"/>
      <c r="Z220" s="450"/>
    </row>
    <row r="221" spans="1:26" ht="15.75" customHeight="1">
      <c r="A221" s="450"/>
      <c r="B221" s="450"/>
      <c r="C221" s="450"/>
      <c r="D221" s="450"/>
      <c r="E221" s="450"/>
      <c r="F221" s="450"/>
      <c r="G221" s="450"/>
      <c r="H221" s="450"/>
      <c r="I221" s="450"/>
      <c r="J221" s="450"/>
      <c r="K221" s="450"/>
      <c r="L221" s="450"/>
      <c r="M221" s="450"/>
      <c r="N221" s="450"/>
      <c r="O221" s="450"/>
      <c r="P221" s="450"/>
      <c r="Q221" s="450"/>
      <c r="R221" s="450"/>
      <c r="S221" s="450"/>
      <c r="T221" s="450"/>
      <c r="U221" s="450"/>
      <c r="V221" s="450"/>
      <c r="W221" s="450"/>
      <c r="X221" s="450"/>
      <c r="Y221" s="450"/>
      <c r="Z221" s="450"/>
    </row>
    <row r="222" spans="1:26" ht="15.75" customHeight="1">
      <c r="A222" s="450"/>
      <c r="B222" s="450"/>
      <c r="C222" s="450"/>
      <c r="D222" s="450"/>
      <c r="E222" s="450"/>
      <c r="F222" s="450"/>
      <c r="G222" s="450"/>
      <c r="H222" s="450"/>
      <c r="I222" s="450"/>
      <c r="J222" s="450"/>
      <c r="K222" s="450"/>
      <c r="L222" s="450"/>
      <c r="M222" s="450"/>
      <c r="N222" s="450"/>
      <c r="O222" s="450"/>
      <c r="P222" s="450"/>
      <c r="Q222" s="450"/>
      <c r="R222" s="450"/>
      <c r="S222" s="450"/>
      <c r="T222" s="450"/>
      <c r="U222" s="450"/>
      <c r="V222" s="450"/>
      <c r="W222" s="450"/>
      <c r="X222" s="450"/>
      <c r="Y222" s="450"/>
      <c r="Z222" s="450"/>
    </row>
    <row r="223" spans="1:26" ht="15.75" customHeight="1">
      <c r="A223" s="450"/>
      <c r="B223" s="450"/>
      <c r="C223" s="450"/>
      <c r="D223" s="450"/>
      <c r="E223" s="450"/>
      <c r="F223" s="450"/>
      <c r="G223" s="450"/>
      <c r="H223" s="450"/>
      <c r="I223" s="450"/>
      <c r="J223" s="450"/>
      <c r="K223" s="450"/>
      <c r="L223" s="450"/>
      <c r="M223" s="450"/>
      <c r="N223" s="450"/>
      <c r="O223" s="450"/>
      <c r="P223" s="450"/>
      <c r="Q223" s="450"/>
      <c r="R223" s="450"/>
      <c r="S223" s="450"/>
      <c r="T223" s="450"/>
      <c r="U223" s="450"/>
      <c r="V223" s="450"/>
      <c r="W223" s="450"/>
      <c r="X223" s="450"/>
      <c r="Y223" s="450"/>
      <c r="Z223" s="450"/>
    </row>
    <row r="224" spans="1:26" ht="15.75" customHeight="1">
      <c r="A224" s="450"/>
      <c r="B224" s="450"/>
      <c r="C224" s="450"/>
      <c r="D224" s="450"/>
      <c r="E224" s="450"/>
      <c r="F224" s="450"/>
      <c r="G224" s="450"/>
      <c r="H224" s="450"/>
      <c r="I224" s="450"/>
      <c r="J224" s="450"/>
      <c r="K224" s="450"/>
      <c r="L224" s="450"/>
      <c r="M224" s="450"/>
      <c r="N224" s="450"/>
      <c r="O224" s="450"/>
      <c r="P224" s="450"/>
      <c r="Q224" s="450"/>
      <c r="R224" s="450"/>
      <c r="S224" s="450"/>
      <c r="T224" s="450"/>
      <c r="U224" s="450"/>
      <c r="V224" s="450"/>
      <c r="W224" s="450"/>
      <c r="X224" s="450"/>
      <c r="Y224" s="450"/>
      <c r="Z224" s="450"/>
    </row>
    <row r="225" spans="1:26" ht="15.75" customHeight="1">
      <c r="A225" s="450"/>
      <c r="B225" s="450"/>
      <c r="C225" s="450"/>
      <c r="D225" s="450"/>
      <c r="E225" s="450"/>
      <c r="F225" s="450"/>
      <c r="G225" s="450"/>
      <c r="H225" s="450"/>
      <c r="I225" s="450"/>
      <c r="J225" s="450"/>
      <c r="K225" s="450"/>
      <c r="L225" s="450"/>
      <c r="M225" s="450"/>
      <c r="N225" s="450"/>
      <c r="O225" s="450"/>
      <c r="P225" s="450"/>
      <c r="Q225" s="450"/>
      <c r="R225" s="450"/>
      <c r="S225" s="450"/>
      <c r="T225" s="450"/>
      <c r="U225" s="450"/>
      <c r="V225" s="450"/>
      <c r="W225" s="450"/>
      <c r="X225" s="450"/>
      <c r="Y225" s="450"/>
      <c r="Z225" s="450"/>
    </row>
    <row r="226" spans="1:26" ht="15.75" customHeight="1">
      <c r="A226" s="450"/>
      <c r="B226" s="450"/>
      <c r="C226" s="450"/>
      <c r="D226" s="450"/>
      <c r="E226" s="450"/>
      <c r="F226" s="450"/>
      <c r="G226" s="450"/>
      <c r="H226" s="450"/>
      <c r="I226" s="450"/>
      <c r="J226" s="450"/>
      <c r="K226" s="450"/>
      <c r="L226" s="450"/>
      <c r="M226" s="450"/>
      <c r="N226" s="450"/>
      <c r="O226" s="450"/>
      <c r="P226" s="450"/>
      <c r="Q226" s="450"/>
      <c r="R226" s="450"/>
      <c r="S226" s="450"/>
      <c r="T226" s="450"/>
      <c r="U226" s="450"/>
      <c r="V226" s="450"/>
      <c r="W226" s="450"/>
      <c r="X226" s="450"/>
      <c r="Y226" s="450"/>
      <c r="Z226" s="450"/>
    </row>
    <row r="227" spans="1:26" ht="15.75" customHeight="1">
      <c r="A227" s="450"/>
      <c r="B227" s="450"/>
      <c r="C227" s="450"/>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row>
    <row r="228" spans="1:26" ht="15.75" customHeight="1">
      <c r="A228" s="450"/>
      <c r="B228" s="450"/>
      <c r="C228" s="450"/>
      <c r="D228" s="450"/>
      <c r="E228" s="450"/>
      <c r="F228" s="450"/>
      <c r="G228" s="450"/>
      <c r="H228" s="450"/>
      <c r="I228" s="450"/>
      <c r="J228" s="450"/>
      <c r="K228" s="450"/>
      <c r="L228" s="450"/>
      <c r="M228" s="450"/>
      <c r="N228" s="450"/>
      <c r="O228" s="450"/>
      <c r="P228" s="450"/>
      <c r="Q228" s="450"/>
      <c r="R228" s="450"/>
      <c r="S228" s="450"/>
      <c r="T228" s="450"/>
      <c r="U228" s="450"/>
      <c r="V228" s="450"/>
      <c r="W228" s="450"/>
      <c r="X228" s="450"/>
      <c r="Y228" s="450"/>
      <c r="Z228" s="450"/>
    </row>
    <row r="229" spans="1:26" ht="15.75" customHeight="1">
      <c r="A229" s="450"/>
      <c r="B229" s="450"/>
      <c r="C229" s="450"/>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row>
    <row r="230" spans="1:26" ht="15.75" customHeight="1">
      <c r="A230" s="450"/>
      <c r="B230" s="450"/>
      <c r="C230" s="450"/>
      <c r="D230" s="450"/>
      <c r="E230" s="450"/>
      <c r="F230" s="450"/>
      <c r="G230" s="450"/>
      <c r="H230" s="450"/>
      <c r="I230" s="450"/>
      <c r="J230" s="450"/>
      <c r="K230" s="450"/>
      <c r="L230" s="450"/>
      <c r="M230" s="450"/>
      <c r="N230" s="450"/>
      <c r="O230" s="450"/>
      <c r="P230" s="450"/>
      <c r="Q230" s="450"/>
      <c r="R230" s="450"/>
      <c r="S230" s="450"/>
      <c r="T230" s="450"/>
      <c r="U230" s="450"/>
      <c r="V230" s="450"/>
      <c r="W230" s="450"/>
      <c r="X230" s="450"/>
      <c r="Y230" s="450"/>
      <c r="Z230" s="450"/>
    </row>
    <row r="231" spans="1:26" ht="15.75" customHeight="1">
      <c r="A231" s="450"/>
      <c r="B231" s="450"/>
      <c r="C231" s="450"/>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row>
    <row r="232" spans="1:26" ht="15.75" customHeight="1">
      <c r="A232" s="450"/>
      <c r="B232" s="450"/>
      <c r="C232" s="450"/>
      <c r="D232" s="450"/>
      <c r="E232" s="450"/>
      <c r="F232" s="450"/>
      <c r="G232" s="450"/>
      <c r="H232" s="450"/>
      <c r="I232" s="450"/>
      <c r="J232" s="450"/>
      <c r="K232" s="450"/>
      <c r="L232" s="450"/>
      <c r="M232" s="450"/>
      <c r="N232" s="450"/>
      <c r="O232" s="450"/>
      <c r="P232" s="450"/>
      <c r="Q232" s="450"/>
      <c r="R232" s="450"/>
      <c r="S232" s="450"/>
      <c r="T232" s="450"/>
      <c r="U232" s="450"/>
      <c r="V232" s="450"/>
      <c r="W232" s="450"/>
      <c r="X232" s="450"/>
      <c r="Y232" s="450"/>
      <c r="Z232" s="450"/>
    </row>
    <row r="233" spans="1:26" ht="15.75" customHeight="1">
      <c r="A233" s="450"/>
      <c r="B233" s="450"/>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row>
    <row r="234" spans="1:26" ht="15.75" customHeight="1">
      <c r="A234" s="450"/>
      <c r="B234" s="450"/>
      <c r="C234" s="450"/>
      <c r="D234" s="450"/>
      <c r="E234" s="450"/>
      <c r="F234" s="450"/>
      <c r="G234" s="450"/>
      <c r="H234" s="450"/>
      <c r="I234" s="450"/>
      <c r="J234" s="450"/>
      <c r="K234" s="450"/>
      <c r="L234" s="450"/>
      <c r="M234" s="450"/>
      <c r="N234" s="450"/>
      <c r="O234" s="450"/>
      <c r="P234" s="450"/>
      <c r="Q234" s="450"/>
      <c r="R234" s="450"/>
      <c r="S234" s="450"/>
      <c r="T234" s="450"/>
      <c r="U234" s="450"/>
      <c r="V234" s="450"/>
      <c r="W234" s="450"/>
      <c r="X234" s="450"/>
      <c r="Y234" s="450"/>
      <c r="Z234" s="450"/>
    </row>
    <row r="235" spans="1:26" ht="15.75" customHeight="1">
      <c r="A235" s="450"/>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row>
    <row r="236" spans="1:26" ht="15.75" customHeight="1">
      <c r="A236" s="450"/>
      <c r="B236" s="450"/>
      <c r="C236" s="450"/>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row>
    <row r="237" spans="1:26" ht="15.75" customHeight="1">
      <c r="A237" s="450"/>
      <c r="B237" s="450"/>
      <c r="C237" s="450"/>
      <c r="D237" s="450"/>
      <c r="E237" s="450"/>
      <c r="F237" s="450"/>
      <c r="G237" s="450"/>
      <c r="H237" s="450"/>
      <c r="I237" s="450"/>
      <c r="J237" s="450"/>
      <c r="K237" s="450"/>
      <c r="L237" s="450"/>
      <c r="M237" s="450"/>
      <c r="N237" s="450"/>
      <c r="O237" s="450"/>
      <c r="P237" s="450"/>
      <c r="Q237" s="450"/>
      <c r="R237" s="450"/>
      <c r="S237" s="450"/>
      <c r="T237" s="450"/>
      <c r="U237" s="450"/>
      <c r="V237" s="450"/>
      <c r="W237" s="450"/>
      <c r="X237" s="450"/>
      <c r="Y237" s="450"/>
      <c r="Z237" s="450"/>
    </row>
    <row r="238" spans="1:26" ht="15.75" customHeight="1">
      <c r="A238" s="450"/>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row>
    <row r="239" spans="1:26" ht="15.75" customHeight="1">
      <c r="A239" s="450"/>
      <c r="B239" s="450"/>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row>
    <row r="240" spans="1:26" ht="15.75" customHeight="1">
      <c r="A240" s="450"/>
      <c r="B240" s="450"/>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row>
    <row r="241" spans="1:26" ht="15.75" customHeight="1">
      <c r="A241" s="450"/>
      <c r="B241" s="450"/>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row>
    <row r="242" spans="1:26" ht="15.75" customHeight="1">
      <c r="A242" s="450"/>
      <c r="B242" s="450"/>
      <c r="C242" s="450"/>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row>
    <row r="243" spans="1:26" ht="15.75" customHeight="1">
      <c r="A243" s="450"/>
      <c r="B243" s="450"/>
      <c r="C243" s="450"/>
      <c r="D243" s="450"/>
      <c r="E243" s="450"/>
      <c r="F243" s="450"/>
      <c r="G243" s="450"/>
      <c r="H243" s="450"/>
      <c r="I243" s="450"/>
      <c r="J243" s="450"/>
      <c r="K243" s="450"/>
      <c r="L243" s="450"/>
      <c r="M243" s="450"/>
      <c r="N243" s="450"/>
      <c r="O243" s="450"/>
      <c r="P243" s="450"/>
      <c r="Q243" s="450"/>
      <c r="R243" s="450"/>
      <c r="S243" s="450"/>
      <c r="T243" s="450"/>
      <c r="U243" s="450"/>
      <c r="V243" s="450"/>
      <c r="W243" s="450"/>
      <c r="X243" s="450"/>
      <c r="Y243" s="450"/>
      <c r="Z243" s="450"/>
    </row>
    <row r="244" spans="1:26" ht="15.75" customHeight="1">
      <c r="A244" s="450"/>
      <c r="B244" s="450"/>
      <c r="C244" s="450"/>
      <c r="D244" s="450"/>
      <c r="E244" s="450"/>
      <c r="F244" s="450"/>
      <c r="G244" s="450"/>
      <c r="H244" s="450"/>
      <c r="I244" s="450"/>
      <c r="J244" s="450"/>
      <c r="K244" s="450"/>
      <c r="L244" s="450"/>
      <c r="M244" s="450"/>
      <c r="N244" s="450"/>
      <c r="O244" s="450"/>
      <c r="P244" s="450"/>
      <c r="Q244" s="450"/>
      <c r="R244" s="450"/>
      <c r="S244" s="450"/>
      <c r="T244" s="450"/>
      <c r="U244" s="450"/>
      <c r="V244" s="450"/>
      <c r="W244" s="450"/>
      <c r="X244" s="450"/>
      <c r="Y244" s="450"/>
      <c r="Z244" s="450"/>
    </row>
    <row r="245" spans="1:26" ht="15.75" customHeight="1">
      <c r="A245" s="450"/>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row>
    <row r="246" spans="1:26" ht="15.75" customHeight="1">
      <c r="A246" s="450"/>
      <c r="B246" s="450"/>
      <c r="C246" s="450"/>
      <c r="D246" s="450"/>
      <c r="E246" s="450"/>
      <c r="F246" s="450"/>
      <c r="G246" s="450"/>
      <c r="H246" s="450"/>
      <c r="I246" s="450"/>
      <c r="J246" s="450"/>
      <c r="K246" s="450"/>
      <c r="L246" s="450"/>
      <c r="M246" s="450"/>
      <c r="N246" s="450"/>
      <c r="O246" s="450"/>
      <c r="P246" s="450"/>
      <c r="Q246" s="450"/>
      <c r="R246" s="450"/>
      <c r="S246" s="450"/>
      <c r="T246" s="450"/>
      <c r="U246" s="450"/>
      <c r="V246" s="450"/>
      <c r="W246" s="450"/>
      <c r="X246" s="450"/>
      <c r="Y246" s="450"/>
      <c r="Z246" s="450"/>
    </row>
    <row r="247" spans="1:26" ht="15.75" customHeight="1">
      <c r="A247" s="450"/>
      <c r="B247" s="450"/>
      <c r="C247" s="450"/>
      <c r="D247" s="450"/>
      <c r="E247" s="450"/>
      <c r="F247" s="450"/>
      <c r="G247" s="450"/>
      <c r="H247" s="450"/>
      <c r="I247" s="450"/>
      <c r="J247" s="450"/>
      <c r="K247" s="450"/>
      <c r="L247" s="450"/>
      <c r="M247" s="450"/>
      <c r="N247" s="450"/>
      <c r="O247" s="450"/>
      <c r="P247" s="450"/>
      <c r="Q247" s="450"/>
      <c r="R247" s="450"/>
      <c r="S247" s="450"/>
      <c r="T247" s="450"/>
      <c r="U247" s="450"/>
      <c r="V247" s="450"/>
      <c r="W247" s="450"/>
      <c r="X247" s="450"/>
      <c r="Y247" s="450"/>
      <c r="Z247" s="450"/>
    </row>
    <row r="248" spans="1:26" ht="15.75" customHeight="1">
      <c r="B248" s="349"/>
    </row>
    <row r="249" spans="1:26" ht="15.75" customHeight="1">
      <c r="B249" s="349"/>
    </row>
    <row r="250" spans="1:26" ht="15.75" customHeight="1">
      <c r="B250" s="349"/>
    </row>
    <row r="251" spans="1:26" ht="15.75" customHeight="1">
      <c r="B251" s="349"/>
    </row>
    <row r="252" spans="1:26" ht="15.75" customHeight="1">
      <c r="B252" s="349"/>
    </row>
    <row r="253" spans="1:26" ht="15.75" customHeight="1">
      <c r="B253" s="349"/>
    </row>
    <row r="254" spans="1:26" ht="15.75" customHeight="1">
      <c r="B254" s="349"/>
    </row>
    <row r="255" spans="1:26" ht="15.75" customHeight="1">
      <c r="B255" s="349"/>
    </row>
    <row r="256" spans="1:26" ht="15.75" customHeight="1">
      <c r="B256" s="349"/>
    </row>
    <row r="257" spans="2:2" ht="15.75" customHeight="1">
      <c r="B257" s="349"/>
    </row>
    <row r="258" spans="2:2" ht="15.75" customHeight="1">
      <c r="B258" s="349"/>
    </row>
    <row r="259" spans="2:2" ht="15.75" customHeight="1">
      <c r="B259" s="349"/>
    </row>
    <row r="260" spans="2:2" ht="15.75" customHeight="1">
      <c r="B260" s="349"/>
    </row>
    <row r="261" spans="2:2" ht="15.75" customHeight="1">
      <c r="B261" s="349"/>
    </row>
    <row r="262" spans="2:2" ht="15.75" customHeight="1">
      <c r="B262" s="349"/>
    </row>
    <row r="263" spans="2:2" ht="15.75" customHeight="1">
      <c r="B263" s="349"/>
    </row>
    <row r="264" spans="2:2" ht="15.75" customHeight="1">
      <c r="B264" s="349"/>
    </row>
    <row r="265" spans="2:2" ht="15.75" customHeight="1">
      <c r="B265" s="349"/>
    </row>
    <row r="266" spans="2:2" ht="15.75" customHeight="1">
      <c r="B266" s="349"/>
    </row>
    <row r="267" spans="2:2" ht="15.75" customHeight="1">
      <c r="B267" s="349"/>
    </row>
    <row r="268" spans="2:2" ht="15.75" customHeight="1">
      <c r="B268" s="349"/>
    </row>
    <row r="269" spans="2:2" ht="15.75" customHeight="1">
      <c r="B269" s="349"/>
    </row>
    <row r="270" spans="2:2" ht="15.75" customHeight="1">
      <c r="B270" s="349"/>
    </row>
    <row r="271" spans="2:2" ht="15.75" customHeight="1">
      <c r="B271" s="349"/>
    </row>
    <row r="272" spans="2:2" ht="15.75" customHeight="1">
      <c r="B272" s="349"/>
    </row>
    <row r="273" spans="2:2" ht="15.75" customHeight="1">
      <c r="B273" s="349"/>
    </row>
    <row r="274" spans="2:2" ht="15.75" customHeight="1">
      <c r="B274" s="349"/>
    </row>
    <row r="275" spans="2:2" ht="15.75" customHeight="1">
      <c r="B275" s="349"/>
    </row>
    <row r="276" spans="2:2" ht="15.75" customHeight="1">
      <c r="B276" s="349"/>
    </row>
    <row r="277" spans="2:2" ht="15.75" customHeight="1">
      <c r="B277" s="349"/>
    </row>
    <row r="278" spans="2:2" ht="15.75" customHeight="1">
      <c r="B278" s="349"/>
    </row>
    <row r="279" spans="2:2" ht="15.75" customHeight="1">
      <c r="B279" s="349"/>
    </row>
    <row r="280" spans="2:2" ht="15.75" customHeight="1">
      <c r="B280" s="349"/>
    </row>
    <row r="281" spans="2:2" ht="15.75" customHeight="1">
      <c r="B281" s="349"/>
    </row>
    <row r="282" spans="2:2" ht="15.75" customHeight="1">
      <c r="B282" s="349"/>
    </row>
    <row r="283" spans="2:2" ht="15.75" customHeight="1">
      <c r="B283" s="349"/>
    </row>
    <row r="284" spans="2:2" ht="15.75" customHeight="1">
      <c r="B284" s="349"/>
    </row>
    <row r="285" spans="2:2" ht="15.75" customHeight="1">
      <c r="B285" s="349"/>
    </row>
    <row r="286" spans="2:2" ht="15.75" customHeight="1">
      <c r="B286" s="349"/>
    </row>
    <row r="287" spans="2:2" ht="15.75" customHeight="1">
      <c r="B287" s="349"/>
    </row>
    <row r="288" spans="2:2" ht="15.75" customHeight="1">
      <c r="B288" s="349"/>
    </row>
    <row r="289" spans="2:2" ht="15.75" customHeight="1">
      <c r="B289" s="349"/>
    </row>
    <row r="290" spans="2:2" ht="15.75" customHeight="1">
      <c r="B290" s="349"/>
    </row>
    <row r="291" spans="2:2" ht="15.75" customHeight="1">
      <c r="B291" s="349"/>
    </row>
    <row r="292" spans="2:2" ht="15.75" customHeight="1">
      <c r="B292" s="349"/>
    </row>
    <row r="293" spans="2:2" ht="15.75" customHeight="1">
      <c r="B293" s="349"/>
    </row>
    <row r="294" spans="2:2" ht="15.75" customHeight="1">
      <c r="B294" s="349"/>
    </row>
    <row r="295" spans="2:2" ht="15.75" customHeight="1">
      <c r="B295" s="349"/>
    </row>
    <row r="296" spans="2:2" ht="15.75" customHeight="1">
      <c r="B296" s="349"/>
    </row>
    <row r="297" spans="2:2" ht="15.75" customHeight="1">
      <c r="B297" s="349"/>
    </row>
    <row r="298" spans="2:2" ht="15.75" customHeight="1">
      <c r="B298" s="349"/>
    </row>
    <row r="299" spans="2:2" ht="15.75" customHeight="1">
      <c r="B299" s="349"/>
    </row>
    <row r="300" spans="2:2" ht="15.75" customHeight="1">
      <c r="B300" s="349"/>
    </row>
    <row r="301" spans="2:2" ht="15.75" customHeight="1">
      <c r="B301" s="349"/>
    </row>
    <row r="302" spans="2:2" ht="15.75" customHeight="1">
      <c r="B302" s="349"/>
    </row>
    <row r="303" spans="2:2" ht="15.75" customHeight="1">
      <c r="B303" s="349"/>
    </row>
    <row r="304" spans="2:2" ht="15.75" customHeight="1">
      <c r="B304" s="349"/>
    </row>
    <row r="305" spans="2:2" ht="15.75" customHeight="1">
      <c r="B305" s="349"/>
    </row>
    <row r="306" spans="2:2" ht="15.75" customHeight="1">
      <c r="B306" s="349"/>
    </row>
    <row r="307" spans="2:2" ht="15.75" customHeight="1">
      <c r="B307" s="349"/>
    </row>
    <row r="308" spans="2:2" ht="15.75" customHeight="1">
      <c r="B308" s="349"/>
    </row>
    <row r="309" spans="2:2" ht="15.75" customHeight="1">
      <c r="B309" s="349"/>
    </row>
    <row r="310" spans="2:2" ht="15.75" customHeight="1">
      <c r="B310" s="349"/>
    </row>
    <row r="311" spans="2:2" ht="15.75" customHeight="1">
      <c r="B311" s="349"/>
    </row>
    <row r="312" spans="2:2" ht="15.75" customHeight="1">
      <c r="B312" s="349"/>
    </row>
    <row r="313" spans="2:2" ht="15.75" customHeight="1">
      <c r="B313" s="349"/>
    </row>
    <row r="314" spans="2:2" ht="15.75" customHeight="1">
      <c r="B314" s="349"/>
    </row>
    <row r="315" spans="2:2" ht="15.75" customHeight="1">
      <c r="B315" s="349"/>
    </row>
    <row r="316" spans="2:2" ht="15.75" customHeight="1">
      <c r="B316" s="349"/>
    </row>
    <row r="317" spans="2:2" ht="15.75" customHeight="1">
      <c r="B317" s="349"/>
    </row>
    <row r="318" spans="2:2" ht="15.75" customHeight="1">
      <c r="B318" s="349"/>
    </row>
    <row r="319" spans="2:2" ht="15.75" customHeight="1">
      <c r="B319" s="349"/>
    </row>
    <row r="320" spans="2:2" ht="15.75" customHeight="1">
      <c r="B320" s="349"/>
    </row>
    <row r="321" spans="2:2" ht="15.75" customHeight="1">
      <c r="B321" s="349"/>
    </row>
    <row r="322" spans="2:2" ht="15.75" customHeight="1">
      <c r="B322" s="349"/>
    </row>
    <row r="323" spans="2:2" ht="15.75" customHeight="1">
      <c r="B323" s="349"/>
    </row>
    <row r="324" spans="2:2" ht="15.75" customHeight="1">
      <c r="B324" s="349"/>
    </row>
    <row r="325" spans="2:2" ht="15.75" customHeight="1">
      <c r="B325" s="349"/>
    </row>
    <row r="326" spans="2:2" ht="15.75" customHeight="1">
      <c r="B326" s="349"/>
    </row>
    <row r="327" spans="2:2" ht="15.75" customHeight="1">
      <c r="B327" s="349"/>
    </row>
    <row r="328" spans="2:2" ht="15.75" customHeight="1">
      <c r="B328" s="349"/>
    </row>
    <row r="329" spans="2:2" ht="15.75" customHeight="1">
      <c r="B329" s="349"/>
    </row>
    <row r="330" spans="2:2" ht="15.75" customHeight="1">
      <c r="B330" s="349"/>
    </row>
    <row r="331" spans="2:2" ht="15.75" customHeight="1">
      <c r="B331" s="349"/>
    </row>
    <row r="332" spans="2:2" ht="15.75" customHeight="1">
      <c r="B332" s="349"/>
    </row>
    <row r="333" spans="2:2" ht="15.75" customHeight="1">
      <c r="B333" s="349"/>
    </row>
    <row r="334" spans="2:2" ht="15.75" customHeight="1">
      <c r="B334" s="349"/>
    </row>
    <row r="335" spans="2:2" ht="15.75" customHeight="1">
      <c r="B335" s="349"/>
    </row>
    <row r="336" spans="2:2"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sheetData>
  <mergeCells count="3">
    <mergeCell ref="C8:J8"/>
    <mergeCell ref="C10:H27"/>
    <mergeCell ref="C28:H43"/>
  </mergeCells>
  <hyperlinks>
    <hyperlink ref="K2" location="'#1 Table of contents'!B24" display="Back to Table of Contents" xr:uid="{00000000-0004-0000-0C00-000000000000}"/>
    <hyperlink ref="K45" location="'#13 Main sustainability-related'!A1" display="Back to top" xr:uid="{00000000-0004-0000-0C00-000002000000}"/>
    <hyperlink ref="K47" location="'#1 Table of contents'!B24" display="Back to Table of Contents" xr:uid="{00000000-0004-0000-0C00-000003000000}"/>
  </hyperlink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BE1E9"/>
    <outlinePr summaryBelow="0" summaryRight="0"/>
  </sheetPr>
  <dimension ref="A1:Y995"/>
  <sheetViews>
    <sheetView showGridLines="0" workbookViewId="0"/>
  </sheetViews>
  <sheetFormatPr baseColWidth="10" defaultColWidth="12.6328125" defaultRowHeight="15" customHeight="1"/>
  <cols>
    <col min="1" max="1" width="4.81640625" customWidth="1"/>
    <col min="2" max="2" width="11.36328125" customWidth="1"/>
    <col min="3" max="3" width="27.36328125" customWidth="1"/>
    <col min="4" max="4" width="2.81640625" customWidth="1"/>
    <col min="5" max="5" width="23.1796875" customWidth="1"/>
    <col min="6" max="7" width="20" customWidth="1"/>
    <col min="8" max="8" width="20.08984375" customWidth="1"/>
    <col min="9" max="9" width="20" customWidth="1"/>
    <col min="10" max="10" width="13.6328125" customWidth="1"/>
    <col min="11" max="11" width="3.453125" customWidth="1"/>
  </cols>
  <sheetData>
    <row r="1" spans="1:25" ht="39" customHeight="1">
      <c r="A1" s="506"/>
      <c r="B1" s="506"/>
      <c r="C1" s="344"/>
      <c r="D1" s="506"/>
      <c r="E1" s="506"/>
      <c r="F1" s="506"/>
      <c r="G1" s="506"/>
      <c r="H1" s="506"/>
      <c r="I1" s="506"/>
      <c r="J1" s="506"/>
      <c r="K1" s="506"/>
      <c r="L1" s="450"/>
      <c r="M1" s="19"/>
      <c r="N1" s="19"/>
      <c r="O1" s="19"/>
      <c r="P1" s="19"/>
      <c r="Q1" s="19"/>
      <c r="R1" s="19"/>
      <c r="S1" s="19"/>
      <c r="T1" s="19"/>
      <c r="U1" s="19"/>
      <c r="V1" s="19"/>
      <c r="W1" s="19"/>
      <c r="X1" s="19"/>
      <c r="Y1" s="4"/>
    </row>
    <row r="2" spans="1:25" ht="29.4" customHeight="1">
      <c r="A2" s="506"/>
      <c r="B2" s="506"/>
      <c r="C2" s="420"/>
      <c r="D2" s="422"/>
      <c r="E2" s="422"/>
      <c r="F2" s="422"/>
      <c r="G2" s="422"/>
      <c r="H2" s="422"/>
      <c r="I2" s="422"/>
      <c r="J2" s="839" t="s">
        <v>21</v>
      </c>
      <c r="K2" s="506"/>
      <c r="L2" s="450"/>
      <c r="M2" s="19"/>
      <c r="N2" s="19"/>
      <c r="O2" s="19"/>
      <c r="P2" s="19"/>
      <c r="Q2" s="19"/>
      <c r="R2" s="19"/>
      <c r="S2" s="19"/>
      <c r="T2" s="19"/>
      <c r="U2" s="19"/>
      <c r="V2" s="19"/>
      <c r="W2" s="19"/>
      <c r="X2" s="19"/>
      <c r="Y2" s="4"/>
    </row>
    <row r="3" spans="1:25" ht="15.75" customHeight="1">
      <c r="A3" s="402"/>
      <c r="B3" s="402"/>
      <c r="C3" s="344"/>
      <c r="D3" s="402"/>
      <c r="E3" s="402"/>
      <c r="F3" s="402"/>
      <c r="G3" s="402"/>
      <c r="H3" s="402"/>
      <c r="I3" s="402"/>
      <c r="J3" s="402"/>
      <c r="K3" s="402"/>
      <c r="L3" s="450"/>
      <c r="M3" s="19"/>
      <c r="N3" s="19"/>
      <c r="O3" s="19"/>
      <c r="P3" s="19"/>
      <c r="Q3" s="19"/>
      <c r="R3" s="19"/>
      <c r="S3" s="19"/>
      <c r="T3" s="19"/>
      <c r="U3" s="19"/>
      <c r="V3" s="19"/>
      <c r="W3" s="19"/>
      <c r="X3" s="19"/>
      <c r="Y3" s="19"/>
    </row>
    <row r="4" spans="1:25" ht="43.5">
      <c r="A4" s="506"/>
      <c r="B4" s="424" t="s">
        <v>14</v>
      </c>
      <c r="C4" s="1115"/>
      <c r="D4" s="411"/>
      <c r="E4" s="422"/>
      <c r="F4" s="422"/>
      <c r="G4" s="422"/>
      <c r="H4" s="422"/>
      <c r="I4" s="1115"/>
      <c r="J4" s="749"/>
      <c r="K4" s="402"/>
      <c r="L4" s="1039"/>
      <c r="M4" s="51"/>
      <c r="N4" s="51"/>
      <c r="O4" s="51"/>
      <c r="P4" s="51"/>
      <c r="Q4" s="51"/>
      <c r="R4" s="51"/>
      <c r="S4" s="51"/>
      <c r="T4" s="51"/>
      <c r="U4" s="51"/>
      <c r="V4" s="51"/>
      <c r="W4" s="51"/>
      <c r="X4" s="51"/>
      <c r="Y4" s="51"/>
    </row>
    <row r="5" spans="1:25" ht="15.75" customHeight="1">
      <c r="A5" s="506"/>
      <c r="B5" s="506"/>
      <c r="C5" s="506"/>
      <c r="D5" s="506"/>
      <c r="E5" s="506"/>
      <c r="F5" s="506"/>
      <c r="G5" s="506"/>
      <c r="H5" s="676"/>
      <c r="I5" s="506"/>
      <c r="J5" s="506"/>
      <c r="K5" s="402"/>
      <c r="L5" s="347"/>
      <c r="M5" s="3"/>
      <c r="N5" s="3"/>
      <c r="O5" s="3"/>
      <c r="P5" s="3"/>
      <c r="Q5" s="3"/>
      <c r="R5" s="3"/>
      <c r="S5" s="3"/>
      <c r="T5" s="3"/>
      <c r="U5" s="3"/>
      <c r="V5" s="3"/>
      <c r="W5" s="3"/>
      <c r="X5" s="3"/>
      <c r="Y5" s="3"/>
    </row>
    <row r="6" spans="1:25" ht="22.5">
      <c r="A6" s="1225"/>
      <c r="B6" s="1329" t="s">
        <v>1873</v>
      </c>
      <c r="C6" s="506"/>
      <c r="D6" s="1117"/>
      <c r="E6" s="402"/>
      <c r="F6" s="402"/>
      <c r="G6" s="402"/>
      <c r="H6" s="402"/>
      <c r="I6" s="506"/>
      <c r="J6" s="506"/>
      <c r="K6" s="402"/>
      <c r="L6" s="347"/>
      <c r="M6" s="3"/>
      <c r="N6" s="3"/>
      <c r="O6" s="3"/>
      <c r="P6" s="3"/>
      <c r="Q6" s="3"/>
      <c r="R6" s="3"/>
      <c r="S6" s="3"/>
      <c r="T6" s="3"/>
      <c r="U6" s="3"/>
      <c r="V6" s="3"/>
      <c r="W6" s="3"/>
      <c r="X6" s="3"/>
      <c r="Y6" s="3"/>
    </row>
    <row r="7" spans="1:25" ht="12.5">
      <c r="A7" s="506"/>
      <c r="B7" s="506"/>
      <c r="C7" s="506"/>
      <c r="D7" s="506"/>
      <c r="E7" s="506"/>
      <c r="F7" s="506"/>
      <c r="G7" s="506"/>
      <c r="H7" s="506"/>
      <c r="I7" s="506"/>
      <c r="J7" s="506"/>
      <c r="K7" s="402"/>
      <c r="L7" s="347"/>
      <c r="M7" s="3"/>
      <c r="N7" s="3"/>
      <c r="O7" s="3"/>
      <c r="P7" s="3"/>
      <c r="Q7" s="3"/>
      <c r="R7" s="3"/>
      <c r="S7" s="3"/>
      <c r="T7" s="3"/>
      <c r="U7" s="3"/>
      <c r="V7" s="3"/>
      <c r="W7" s="3"/>
      <c r="X7" s="3"/>
      <c r="Y7" s="3"/>
    </row>
    <row r="8" spans="1:25" ht="14">
      <c r="A8" s="506"/>
      <c r="B8" s="506"/>
      <c r="C8" s="506"/>
      <c r="D8" s="1118"/>
      <c r="E8" s="1119">
        <v>2025</v>
      </c>
      <c r="F8" s="1120">
        <v>2024</v>
      </c>
      <c r="G8" s="1121">
        <v>2023</v>
      </c>
      <c r="H8" s="1122" t="s">
        <v>1777</v>
      </c>
      <c r="I8" s="1123" t="s">
        <v>1778</v>
      </c>
      <c r="J8" s="506"/>
      <c r="K8" s="402"/>
      <c r="L8" s="347"/>
      <c r="M8" s="3"/>
      <c r="N8" s="3"/>
      <c r="O8" s="3"/>
      <c r="P8" s="3"/>
      <c r="Q8" s="3"/>
      <c r="R8" s="3"/>
      <c r="S8" s="3"/>
      <c r="T8" s="3"/>
      <c r="U8" s="3"/>
      <c r="V8" s="3"/>
      <c r="W8" s="3"/>
      <c r="X8" s="3"/>
      <c r="Y8" s="3"/>
    </row>
    <row r="9" spans="1:25" s="1280" customFormat="1" ht="51" customHeight="1">
      <c r="A9" s="1279"/>
      <c r="B9" s="1124"/>
      <c r="C9" s="1302" t="s">
        <v>1856</v>
      </c>
      <c r="D9" s="1137" t="s">
        <v>1844</v>
      </c>
      <c r="E9" s="1303" t="s">
        <v>1858</v>
      </c>
      <c r="F9" s="1128">
        <v>89</v>
      </c>
      <c r="G9" s="1128">
        <v>84</v>
      </c>
      <c r="H9" s="1133" t="s">
        <v>1793</v>
      </c>
      <c r="I9" s="1136" t="s">
        <v>1857</v>
      </c>
      <c r="J9" s="1279"/>
      <c r="K9" s="1282"/>
      <c r="L9" s="1281"/>
      <c r="M9" s="418"/>
      <c r="N9" s="418"/>
      <c r="O9" s="418"/>
      <c r="P9" s="418"/>
      <c r="Q9" s="418"/>
      <c r="R9" s="418"/>
      <c r="S9" s="418"/>
      <c r="T9" s="418"/>
      <c r="U9" s="418"/>
      <c r="V9" s="418"/>
      <c r="W9" s="418"/>
      <c r="X9" s="418"/>
      <c r="Y9" s="418"/>
    </row>
    <row r="10" spans="1:25" ht="43.5" customHeight="1">
      <c r="A10" s="506"/>
      <c r="B10" s="1124"/>
      <c r="C10" s="1125" t="s">
        <v>1779</v>
      </c>
      <c r="D10" s="1126" t="s">
        <v>1780</v>
      </c>
      <c r="E10" s="1127" t="s">
        <v>1781</v>
      </c>
      <c r="F10" s="1128" t="s">
        <v>1781</v>
      </c>
      <c r="G10" s="1128" t="s">
        <v>1781</v>
      </c>
      <c r="H10" s="1129" t="s">
        <v>1782</v>
      </c>
      <c r="I10" s="1130"/>
      <c r="J10" s="506"/>
      <c r="K10" s="402"/>
      <c r="L10" s="347"/>
      <c r="M10" s="3"/>
      <c r="N10" s="3"/>
      <c r="O10" s="3"/>
      <c r="P10" s="3"/>
      <c r="Q10" s="3"/>
      <c r="R10" s="3"/>
      <c r="S10" s="3"/>
      <c r="T10" s="3"/>
      <c r="U10" s="3"/>
      <c r="V10" s="3"/>
      <c r="W10" s="3"/>
      <c r="X10" s="3"/>
      <c r="Y10" s="3"/>
    </row>
    <row r="11" spans="1:25" ht="35.25" customHeight="1">
      <c r="A11" s="506"/>
      <c r="B11" s="1124"/>
      <c r="C11" s="1125" t="s">
        <v>1783</v>
      </c>
      <c r="D11" s="1131" t="s">
        <v>1784</v>
      </c>
      <c r="E11" s="1324" t="s">
        <v>1866</v>
      </c>
      <c r="F11" s="1325" t="s">
        <v>1867</v>
      </c>
      <c r="G11" s="1325" t="s">
        <v>1868</v>
      </c>
      <c r="H11" s="1133" t="s">
        <v>1785</v>
      </c>
      <c r="I11" s="1130"/>
      <c r="J11" s="506"/>
      <c r="K11" s="402"/>
      <c r="L11" s="347"/>
      <c r="M11" s="3"/>
      <c r="N11" s="3"/>
      <c r="O11" s="3"/>
      <c r="P11" s="3"/>
      <c r="Q11" s="3"/>
      <c r="R11" s="3"/>
      <c r="S11" s="3"/>
      <c r="T11" s="3"/>
      <c r="U11" s="3"/>
      <c r="V11" s="3"/>
      <c r="W11" s="3"/>
      <c r="X11" s="3"/>
      <c r="Y11" s="3"/>
    </row>
    <row r="12" spans="1:25" ht="43.5" customHeight="1">
      <c r="A12" s="506"/>
      <c r="B12" s="1124"/>
      <c r="C12" s="1134" t="s">
        <v>1786</v>
      </c>
      <c r="D12" s="1126" t="s">
        <v>1780</v>
      </c>
      <c r="E12" s="1127" t="s">
        <v>1787</v>
      </c>
      <c r="F12" s="1132" t="s">
        <v>1787</v>
      </c>
      <c r="G12" s="1128" t="s">
        <v>1787</v>
      </c>
      <c r="H12" s="1135" t="s">
        <v>1788</v>
      </c>
      <c r="I12" s="1136" t="s">
        <v>1789</v>
      </c>
      <c r="J12" s="506"/>
      <c r="K12" s="402"/>
      <c r="L12" s="347"/>
      <c r="M12" s="3"/>
      <c r="N12" s="3"/>
      <c r="O12" s="3"/>
      <c r="P12" s="3"/>
      <c r="Q12" s="3"/>
      <c r="R12" s="3"/>
      <c r="S12" s="3"/>
      <c r="T12" s="3"/>
      <c r="U12" s="3"/>
      <c r="V12" s="3"/>
      <c r="W12" s="3"/>
      <c r="X12" s="3"/>
      <c r="Y12" s="3"/>
    </row>
    <row r="13" spans="1:25" ht="50.5">
      <c r="A13" s="506"/>
      <c r="B13" s="1124"/>
      <c r="C13" s="1134" t="s">
        <v>1790</v>
      </c>
      <c r="D13" s="1131" t="s">
        <v>1784</v>
      </c>
      <c r="E13" s="1323" t="s">
        <v>1865</v>
      </c>
      <c r="F13" s="1326" t="s">
        <v>1869</v>
      </c>
      <c r="G13" s="1326" t="s">
        <v>1870</v>
      </c>
      <c r="H13" s="1135" t="s">
        <v>1791</v>
      </c>
      <c r="I13" s="1130"/>
      <c r="J13" s="506"/>
      <c r="K13" s="402"/>
      <c r="L13" s="347"/>
      <c r="M13" s="3"/>
      <c r="N13" s="3"/>
      <c r="O13" s="3"/>
      <c r="P13" s="3"/>
      <c r="Q13" s="3"/>
      <c r="R13" s="3"/>
      <c r="S13" s="3"/>
      <c r="T13" s="3"/>
      <c r="U13" s="3"/>
      <c r="V13" s="3"/>
      <c r="W13" s="3"/>
      <c r="X13" s="3"/>
      <c r="Y13" s="3"/>
    </row>
    <row r="14" spans="1:25" ht="43.5" customHeight="1">
      <c r="A14" s="506"/>
      <c r="B14" s="1124"/>
      <c r="C14" s="1134" t="s">
        <v>1792</v>
      </c>
      <c r="D14" s="1137" t="s">
        <v>1844</v>
      </c>
      <c r="E14" s="1327" t="s">
        <v>1871</v>
      </c>
      <c r="F14" s="1328" t="s">
        <v>1872</v>
      </c>
      <c r="G14" s="1328" t="s">
        <v>1872</v>
      </c>
      <c r="H14" s="1129" t="s">
        <v>1793</v>
      </c>
      <c r="I14" s="1136" t="s">
        <v>1794</v>
      </c>
      <c r="J14" s="506"/>
      <c r="K14" s="402"/>
      <c r="L14" s="347"/>
      <c r="M14" s="3"/>
      <c r="N14" s="3"/>
      <c r="O14" s="3"/>
      <c r="P14" s="3"/>
      <c r="Q14" s="3"/>
      <c r="R14" s="3"/>
      <c r="S14" s="3"/>
      <c r="T14" s="3"/>
      <c r="U14" s="3"/>
      <c r="V14" s="3"/>
      <c r="W14" s="3"/>
      <c r="X14" s="3"/>
      <c r="Y14" s="3"/>
    </row>
    <row r="15" spans="1:25" ht="15.75" customHeight="1">
      <c r="A15" s="506"/>
      <c r="B15" s="402"/>
      <c r="C15" s="402"/>
      <c r="D15" s="506"/>
      <c r="E15" s="506"/>
      <c r="F15" s="506"/>
      <c r="G15" s="506"/>
      <c r="H15" s="676"/>
      <c r="I15" s="506"/>
      <c r="J15" s="506"/>
      <c r="K15" s="402"/>
      <c r="L15" s="347"/>
      <c r="M15" s="3"/>
      <c r="N15" s="3"/>
      <c r="O15" s="3"/>
      <c r="P15" s="3"/>
      <c r="Q15" s="3"/>
      <c r="R15" s="3"/>
      <c r="S15" s="3"/>
      <c r="T15" s="3"/>
      <c r="U15" s="3"/>
      <c r="V15" s="3"/>
      <c r="W15" s="3"/>
      <c r="X15" s="3"/>
      <c r="Y15" s="3"/>
    </row>
    <row r="16" spans="1:25" ht="15.75" customHeight="1">
      <c r="A16" s="506"/>
      <c r="B16" s="676" t="s">
        <v>1795</v>
      </c>
      <c r="C16" s="402"/>
      <c r="D16" s="506"/>
      <c r="E16" s="506"/>
      <c r="F16" s="506"/>
      <c r="G16" s="506"/>
      <c r="H16" s="676"/>
      <c r="I16" s="506"/>
      <c r="J16" s="506"/>
      <c r="K16" s="402"/>
      <c r="L16" s="347"/>
      <c r="M16" s="3"/>
      <c r="N16" s="3"/>
      <c r="O16" s="3"/>
      <c r="P16" s="3"/>
      <c r="Q16" s="3"/>
      <c r="R16" s="3"/>
      <c r="S16" s="3"/>
      <c r="T16" s="3"/>
      <c r="U16" s="3"/>
      <c r="V16" s="3"/>
      <c r="W16" s="3"/>
      <c r="X16" s="3"/>
      <c r="Y16" s="3"/>
    </row>
    <row r="17" spans="1:25" ht="15.75" customHeight="1">
      <c r="A17" s="506"/>
      <c r="B17" s="402"/>
      <c r="C17" s="506"/>
      <c r="D17" s="506"/>
      <c r="E17" s="506"/>
      <c r="F17" s="506"/>
      <c r="G17" s="506"/>
      <c r="H17" s="676"/>
      <c r="I17" s="411"/>
      <c r="J17" s="412" t="s">
        <v>20</v>
      </c>
      <c r="K17" s="402"/>
      <c r="L17" s="347"/>
      <c r="M17" s="3"/>
      <c r="N17" s="3"/>
      <c r="O17" s="3"/>
      <c r="P17" s="3"/>
      <c r="Q17" s="3"/>
      <c r="R17" s="3"/>
      <c r="S17" s="3"/>
      <c r="T17" s="3"/>
      <c r="U17" s="3"/>
      <c r="V17" s="3"/>
      <c r="W17" s="3"/>
      <c r="X17" s="3"/>
      <c r="Y17" s="3"/>
    </row>
    <row r="18" spans="1:25" ht="15.75" customHeight="1">
      <c r="A18" s="506"/>
      <c r="B18" s="402"/>
      <c r="C18" s="506"/>
      <c r="D18" s="506"/>
      <c r="E18" s="506"/>
      <c r="F18" s="506"/>
      <c r="G18" s="506"/>
      <c r="H18" s="676"/>
      <c r="I18" s="411"/>
      <c r="J18" s="402"/>
      <c r="K18" s="402"/>
      <c r="L18" s="347"/>
      <c r="M18" s="3"/>
      <c r="N18" s="3"/>
      <c r="O18" s="3"/>
      <c r="P18" s="3"/>
      <c r="Q18" s="3"/>
      <c r="R18" s="3"/>
      <c r="S18" s="3"/>
      <c r="T18" s="3"/>
      <c r="U18" s="3"/>
      <c r="V18" s="3"/>
      <c r="W18" s="3"/>
      <c r="X18" s="3"/>
      <c r="Y18" s="3"/>
    </row>
    <row r="19" spans="1:25" ht="29.4" customHeight="1">
      <c r="A19" s="506"/>
      <c r="B19" s="402"/>
      <c r="C19" s="506"/>
      <c r="D19" s="506"/>
      <c r="E19" s="506"/>
      <c r="F19" s="506"/>
      <c r="G19" s="506"/>
      <c r="H19" s="676"/>
      <c r="I19" s="411"/>
      <c r="J19" s="839" t="s">
        <v>21</v>
      </c>
      <c r="K19" s="402"/>
      <c r="L19" s="347"/>
      <c r="M19" s="3"/>
      <c r="N19" s="3"/>
      <c r="O19" s="3"/>
      <c r="P19" s="3"/>
      <c r="Q19" s="3"/>
      <c r="R19" s="3"/>
      <c r="S19" s="3"/>
      <c r="T19" s="3"/>
      <c r="U19" s="3"/>
      <c r="V19" s="3"/>
      <c r="W19" s="3"/>
      <c r="X19" s="3"/>
      <c r="Y19" s="3"/>
    </row>
    <row r="20" spans="1:25" ht="15.75" customHeight="1">
      <c r="A20" s="506"/>
      <c r="B20" s="506"/>
      <c r="C20" s="506"/>
      <c r="D20" s="506"/>
      <c r="E20" s="506"/>
      <c r="F20" s="506"/>
      <c r="G20" s="506"/>
      <c r="H20" s="506"/>
      <c r="I20" s="506"/>
      <c r="J20" s="506"/>
      <c r="K20" s="402"/>
      <c r="L20" s="347"/>
      <c r="M20" s="3"/>
      <c r="N20" s="3"/>
      <c r="O20" s="3"/>
      <c r="P20" s="3"/>
      <c r="Q20" s="3"/>
      <c r="R20" s="3"/>
      <c r="S20" s="3"/>
      <c r="T20" s="3"/>
      <c r="U20" s="3"/>
      <c r="V20" s="3"/>
      <c r="W20" s="3"/>
      <c r="X20" s="3"/>
      <c r="Y20" s="3"/>
    </row>
    <row r="21" spans="1:25" ht="15.75" customHeight="1">
      <c r="A21" s="3"/>
      <c r="B21" s="3"/>
      <c r="C21" s="3"/>
      <c r="D21" s="3"/>
      <c r="E21" s="3"/>
      <c r="F21" s="3"/>
      <c r="G21" s="3"/>
      <c r="H21" s="3"/>
      <c r="I21" s="3"/>
      <c r="J21" s="3"/>
      <c r="K21" s="3"/>
      <c r="L21" s="3"/>
      <c r="M21" s="3"/>
      <c r="N21" s="3"/>
      <c r="O21" s="3"/>
      <c r="P21" s="3"/>
      <c r="Q21" s="3"/>
      <c r="R21" s="3"/>
      <c r="S21" s="3"/>
      <c r="T21" s="3"/>
      <c r="U21" s="3"/>
      <c r="V21" s="3"/>
      <c r="W21" s="3"/>
      <c r="X21" s="3"/>
      <c r="Y21" s="3"/>
    </row>
    <row r="22" spans="1:25" ht="15.7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5.75" customHeight="1">
      <c r="A23" s="3"/>
      <c r="B23" s="3"/>
      <c r="C23" s="3"/>
      <c r="D23" s="3"/>
      <c r="E23" s="3"/>
      <c r="F23" s="3"/>
      <c r="G23" s="3"/>
      <c r="H23" s="3"/>
      <c r="I23" s="3"/>
      <c r="J23" s="3"/>
      <c r="K23" s="3"/>
      <c r="L23" s="3"/>
      <c r="M23" s="3"/>
      <c r="N23" s="3"/>
      <c r="O23" s="3"/>
      <c r="P23" s="3"/>
      <c r="Q23" s="3"/>
      <c r="R23" s="3"/>
      <c r="S23" s="3"/>
      <c r="T23" s="3"/>
      <c r="U23" s="3"/>
      <c r="V23" s="3"/>
      <c r="W23" s="3"/>
      <c r="X23" s="3"/>
      <c r="Y23" s="3"/>
    </row>
    <row r="24" spans="1:25" ht="15.75" customHeight="1">
      <c r="A24" s="3"/>
      <c r="B24" s="3"/>
      <c r="C24" s="3"/>
      <c r="D24" s="3"/>
      <c r="E24" s="3"/>
      <c r="F24" s="3"/>
      <c r="G24" s="3"/>
      <c r="H24" s="3"/>
      <c r="I24" s="3"/>
      <c r="J24" s="3"/>
      <c r="K24" s="3"/>
      <c r="L24" s="3"/>
      <c r="M24" s="3"/>
      <c r="N24" s="3"/>
      <c r="O24" s="3"/>
      <c r="P24" s="3"/>
      <c r="Q24" s="3"/>
      <c r="R24" s="3"/>
      <c r="S24" s="3"/>
      <c r="T24" s="3"/>
      <c r="U24" s="3"/>
      <c r="V24" s="3"/>
      <c r="W24" s="3"/>
      <c r="X24" s="3"/>
      <c r="Y24" s="3"/>
    </row>
    <row r="25" spans="1:25" ht="15.75" customHeight="1">
      <c r="A25" s="3"/>
      <c r="B25" s="3"/>
      <c r="C25" s="3"/>
      <c r="D25" s="3"/>
      <c r="E25" s="3"/>
      <c r="F25" s="3"/>
      <c r="G25" s="3"/>
      <c r="H25" s="3"/>
      <c r="I25" s="3"/>
      <c r="J25" s="3"/>
      <c r="K25" s="3"/>
      <c r="L25" s="3"/>
      <c r="M25" s="3"/>
      <c r="N25" s="3"/>
      <c r="O25" s="3"/>
      <c r="P25" s="3"/>
      <c r="Q25" s="3"/>
      <c r="R25" s="3"/>
      <c r="S25" s="3"/>
      <c r="T25" s="3"/>
      <c r="U25" s="3"/>
      <c r="V25" s="3"/>
      <c r="W25" s="3"/>
      <c r="X25" s="3"/>
      <c r="Y25" s="3"/>
    </row>
    <row r="26" spans="1:25" ht="15.75" customHeight="1">
      <c r="A26" s="3"/>
      <c r="B26" s="3"/>
      <c r="C26" s="3"/>
      <c r="D26" s="3"/>
      <c r="E26" s="3"/>
      <c r="F26" s="3"/>
      <c r="G26" s="3"/>
      <c r="H26" s="3"/>
      <c r="I26" s="3"/>
      <c r="J26" s="3"/>
      <c r="K26" s="3"/>
      <c r="L26" s="3"/>
      <c r="M26" s="3"/>
      <c r="N26" s="3"/>
      <c r="O26" s="3"/>
      <c r="P26" s="3"/>
      <c r="Q26" s="3"/>
      <c r="R26" s="3"/>
      <c r="S26" s="3"/>
      <c r="T26" s="3"/>
      <c r="U26" s="3"/>
      <c r="V26" s="3"/>
      <c r="W26" s="3"/>
      <c r="X26" s="3"/>
      <c r="Y26" s="3"/>
    </row>
    <row r="27" spans="1:25" ht="15.75" customHeight="1">
      <c r="A27" s="3"/>
      <c r="B27" s="3"/>
      <c r="C27" s="3"/>
      <c r="D27" s="3"/>
      <c r="E27" s="3"/>
      <c r="F27" s="3"/>
      <c r="G27" s="3"/>
      <c r="H27" s="3"/>
      <c r="I27" s="3"/>
      <c r="J27" s="3"/>
      <c r="K27" s="3"/>
      <c r="L27" s="3"/>
      <c r="M27" s="3"/>
      <c r="N27" s="3"/>
      <c r="O27" s="3"/>
      <c r="P27" s="3"/>
      <c r="Q27" s="3"/>
      <c r="R27" s="3"/>
      <c r="S27" s="3"/>
      <c r="T27" s="3"/>
      <c r="U27" s="3"/>
      <c r="V27" s="3"/>
      <c r="W27" s="3"/>
      <c r="X27" s="3"/>
      <c r="Y27" s="3"/>
    </row>
    <row r="28" spans="1:25" ht="15.75" customHeight="1">
      <c r="A28" s="3"/>
      <c r="B28" s="3"/>
      <c r="C28" s="3"/>
      <c r="D28" s="3"/>
      <c r="E28" s="3"/>
      <c r="F28" s="3"/>
      <c r="G28" s="3"/>
      <c r="H28" s="3"/>
      <c r="I28" s="3"/>
      <c r="J28" s="3"/>
      <c r="K28" s="3"/>
      <c r="L28" s="3"/>
      <c r="M28" s="3"/>
      <c r="N28" s="3"/>
      <c r="O28" s="3"/>
      <c r="P28" s="3"/>
      <c r="Q28" s="3"/>
      <c r="R28" s="3"/>
      <c r="S28" s="3"/>
      <c r="T28" s="3"/>
      <c r="U28" s="3"/>
      <c r="V28" s="3"/>
      <c r="W28" s="3"/>
      <c r="X28" s="3"/>
      <c r="Y28" s="3"/>
    </row>
    <row r="29" spans="1:25" ht="15.75" customHeight="1">
      <c r="A29" s="3"/>
      <c r="B29" s="3"/>
      <c r="C29" s="3"/>
      <c r="D29" s="3"/>
      <c r="E29" s="3"/>
      <c r="F29" s="3"/>
      <c r="G29" s="3"/>
      <c r="H29" s="3"/>
      <c r="I29" s="3"/>
      <c r="J29" s="3"/>
      <c r="K29" s="3"/>
      <c r="L29" s="3"/>
      <c r="M29" s="3"/>
      <c r="N29" s="3"/>
      <c r="O29" s="3"/>
      <c r="P29" s="3"/>
      <c r="Q29" s="3"/>
      <c r="R29" s="3"/>
      <c r="S29" s="3"/>
      <c r="T29" s="3"/>
      <c r="U29" s="3"/>
      <c r="V29" s="3"/>
      <c r="W29" s="3"/>
      <c r="X29" s="3"/>
      <c r="Y29" s="3"/>
    </row>
    <row r="30" spans="1:25" ht="15.75" customHeight="1">
      <c r="A30" s="3"/>
      <c r="B30" s="3"/>
      <c r="C30" s="3"/>
      <c r="D30" s="3"/>
      <c r="E30" s="3"/>
      <c r="F30" s="3"/>
      <c r="G30" s="3"/>
      <c r="H30" s="3"/>
      <c r="I30" s="3"/>
      <c r="J30" s="3"/>
      <c r="K30" s="3"/>
      <c r="L30" s="3"/>
      <c r="M30" s="3"/>
      <c r="N30" s="3"/>
      <c r="O30" s="3"/>
      <c r="P30" s="3"/>
      <c r="Q30" s="3"/>
      <c r="R30" s="3"/>
      <c r="S30" s="3"/>
      <c r="T30" s="3"/>
      <c r="U30" s="3"/>
      <c r="V30" s="3"/>
      <c r="W30" s="3"/>
      <c r="X30" s="3"/>
      <c r="Y30" s="3"/>
    </row>
    <row r="31" spans="1:25" ht="15.75" customHeight="1">
      <c r="A31" s="3"/>
      <c r="B31" s="3"/>
      <c r="C31" s="3"/>
      <c r="D31" s="3"/>
      <c r="E31" s="3"/>
      <c r="F31" s="3"/>
      <c r="G31" s="3"/>
      <c r="H31" s="3"/>
      <c r="I31" s="3"/>
      <c r="J31" s="3"/>
      <c r="K31" s="3"/>
      <c r="L31" s="3"/>
      <c r="M31" s="3"/>
      <c r="N31" s="3"/>
      <c r="O31" s="3"/>
      <c r="P31" s="3"/>
      <c r="Q31" s="3"/>
      <c r="R31" s="3"/>
      <c r="S31" s="3"/>
      <c r="T31" s="3"/>
      <c r="U31" s="3"/>
      <c r="V31" s="3"/>
      <c r="W31" s="3"/>
      <c r="X31" s="3"/>
      <c r="Y31" s="3"/>
    </row>
    <row r="32" spans="1:25" ht="15.75" customHeight="1">
      <c r="A32" s="3"/>
      <c r="B32" s="3"/>
      <c r="C32" s="3"/>
      <c r="D32" s="3"/>
      <c r="E32" s="3"/>
      <c r="F32" s="3"/>
      <c r="G32" s="3"/>
      <c r="H32" s="3"/>
      <c r="I32" s="3"/>
      <c r="J32" s="3"/>
      <c r="K32" s="3"/>
      <c r="L32" s="3"/>
      <c r="M32" s="3"/>
      <c r="N32" s="3"/>
      <c r="O32" s="3"/>
      <c r="P32" s="3"/>
      <c r="Q32" s="3"/>
      <c r="R32" s="3"/>
      <c r="S32" s="3"/>
      <c r="T32" s="3"/>
      <c r="U32" s="3"/>
      <c r="V32" s="3"/>
      <c r="W32" s="3"/>
      <c r="X32" s="3"/>
      <c r="Y32" s="3"/>
    </row>
    <row r="33" spans="1:25" ht="15.75"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5.75"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5.75"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5.75"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5.75"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5.7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5.7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5.7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ht="15.75" customHeight="1">
      <c r="A42" s="3"/>
      <c r="B42" s="3"/>
      <c r="C42" s="3"/>
      <c r="D42" s="3"/>
      <c r="E42" s="3"/>
      <c r="F42" s="3"/>
      <c r="G42" s="3"/>
      <c r="H42" s="3"/>
      <c r="I42" s="3"/>
      <c r="J42" s="3"/>
      <c r="K42" s="3"/>
      <c r="L42" s="3"/>
      <c r="M42" s="3"/>
      <c r="N42" s="3"/>
      <c r="O42" s="3"/>
      <c r="P42" s="3"/>
      <c r="Q42" s="3"/>
      <c r="R42" s="3"/>
      <c r="S42" s="3"/>
      <c r="T42" s="3"/>
      <c r="U42" s="3"/>
      <c r="V42" s="3"/>
      <c r="W42" s="3"/>
      <c r="X42" s="3"/>
      <c r="Y42" s="3"/>
    </row>
    <row r="43" spans="1:25" ht="15.7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5.7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5.7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5.7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5.7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5.7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5.7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5.7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5.7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5.7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5.7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row r="220" spans="1:25" ht="15.75" customHeight="1"/>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hyperlinks>
    <hyperlink ref="J2" location="'#1 Table of contents'!B25" display="Back to Table of Contents" xr:uid="{00000000-0004-0000-0D00-000000000000}"/>
    <hyperlink ref="B16" r:id="rId1" xr:uid="{00000000-0004-0000-0D00-000002000000}"/>
    <hyperlink ref="J17" location="'#14 ESG ratings and indexes'!A1" display="Back to top" xr:uid="{00000000-0004-0000-0D00-000003000000}"/>
    <hyperlink ref="J19" location="'#1 Table of contents'!B25" display="Back to Table of Contents" xr:uid="{00000000-0004-0000-0D00-000004000000}"/>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B5394"/>
    <outlinePr summaryBelow="0" summaryRight="0"/>
  </sheetPr>
  <dimension ref="A1:AA968"/>
  <sheetViews>
    <sheetView showGridLines="0" zoomScaleNormal="100" workbookViewId="0"/>
  </sheetViews>
  <sheetFormatPr baseColWidth="10" defaultColWidth="12.6328125" defaultRowHeight="15" customHeight="1"/>
  <cols>
    <col min="1" max="2" width="3.453125" style="348" customWidth="1"/>
    <col min="3" max="3" width="24.1796875" style="348" customWidth="1"/>
    <col min="4" max="4" width="38.90625" style="348" customWidth="1"/>
    <col min="5" max="5" width="12" style="348" customWidth="1"/>
    <col min="6" max="6" width="12.6328125" style="348" customWidth="1"/>
    <col min="7" max="7" width="12.6328125" style="348"/>
    <col min="8" max="8" width="13" style="348" customWidth="1"/>
    <col min="9" max="9" width="14" style="348" customWidth="1"/>
    <col min="10" max="10" width="21.36328125" style="348" customWidth="1"/>
    <col min="11" max="11" width="12.54296875" style="958" customWidth="1"/>
    <col min="12" max="12" width="3.6328125" style="348" customWidth="1"/>
    <col min="13" max="16384" width="12.6328125" style="348"/>
  </cols>
  <sheetData>
    <row r="1" spans="1:27" ht="38.25" customHeight="1">
      <c r="A1" s="343"/>
      <c r="B1" s="343"/>
      <c r="C1" s="344"/>
      <c r="D1" s="343"/>
      <c r="E1" s="343"/>
      <c r="F1" s="343"/>
      <c r="G1" s="343"/>
      <c r="H1" s="343"/>
      <c r="I1" s="343"/>
      <c r="J1" s="343"/>
      <c r="K1" s="616"/>
      <c r="L1" s="343"/>
      <c r="M1" s="347"/>
      <c r="N1" s="347"/>
      <c r="O1" s="347"/>
      <c r="P1" s="347"/>
      <c r="Q1" s="347"/>
      <c r="R1" s="347"/>
      <c r="S1" s="347"/>
      <c r="T1" s="347"/>
      <c r="U1" s="347"/>
      <c r="V1" s="347"/>
      <c r="W1" s="347"/>
      <c r="X1" s="347"/>
      <c r="Y1" s="347"/>
      <c r="Z1" s="347"/>
      <c r="AA1" s="347"/>
    </row>
    <row r="2" spans="1:27" ht="33" customHeight="1">
      <c r="A2" s="343"/>
      <c r="B2" s="343"/>
      <c r="C2" s="420"/>
      <c r="D2" s="421"/>
      <c r="E2" s="411"/>
      <c r="F2" s="422"/>
      <c r="G2" s="422"/>
      <c r="H2" s="422"/>
      <c r="I2" s="422"/>
      <c r="J2" s="343"/>
      <c r="K2" s="839" t="s">
        <v>21</v>
      </c>
      <c r="L2" s="343"/>
      <c r="M2" s="347"/>
      <c r="N2" s="347"/>
      <c r="O2" s="347"/>
      <c r="P2" s="347"/>
      <c r="Q2" s="347"/>
      <c r="R2" s="347"/>
      <c r="S2" s="347"/>
      <c r="T2" s="347"/>
      <c r="U2" s="347"/>
      <c r="V2" s="347"/>
      <c r="W2" s="347"/>
      <c r="X2" s="347"/>
      <c r="Y2" s="347"/>
      <c r="Z2" s="347"/>
      <c r="AA2" s="347"/>
    </row>
    <row r="3" spans="1:27" ht="12" customHeight="1">
      <c r="A3" s="343"/>
      <c r="B3" s="343"/>
      <c r="C3" s="420"/>
      <c r="D3" s="421"/>
      <c r="E3" s="411"/>
      <c r="F3" s="422"/>
      <c r="G3" s="422"/>
      <c r="H3" s="422"/>
      <c r="I3" s="422"/>
      <c r="J3" s="423"/>
      <c r="K3" s="423"/>
      <c r="L3" s="343"/>
      <c r="M3" s="347"/>
      <c r="N3" s="347"/>
      <c r="O3" s="347"/>
      <c r="P3" s="347"/>
      <c r="Q3" s="347"/>
      <c r="R3" s="347"/>
      <c r="S3" s="347"/>
      <c r="T3" s="347"/>
      <c r="U3" s="347"/>
      <c r="V3" s="347"/>
      <c r="W3" s="347"/>
      <c r="X3" s="347"/>
      <c r="Y3" s="347"/>
      <c r="Z3" s="347"/>
      <c r="AA3" s="347"/>
    </row>
    <row r="4" spans="1:27" ht="41.25" customHeight="1">
      <c r="A4" s="343"/>
      <c r="B4" s="343"/>
      <c r="C4" s="424" t="s">
        <v>22</v>
      </c>
      <c r="D4" s="421"/>
      <c r="E4" s="422"/>
      <c r="F4" s="422"/>
      <c r="G4" s="422"/>
      <c r="H4" s="422"/>
      <c r="I4" s="422"/>
      <c r="J4" s="425"/>
      <c r="K4" s="425"/>
      <c r="L4" s="343"/>
      <c r="M4" s="347"/>
      <c r="N4" s="347"/>
      <c r="O4" s="347"/>
      <c r="P4" s="347"/>
      <c r="Q4" s="347"/>
      <c r="R4" s="347"/>
      <c r="S4" s="347"/>
      <c r="T4" s="347"/>
      <c r="U4" s="347"/>
      <c r="V4" s="347"/>
      <c r="W4" s="347"/>
      <c r="X4" s="347"/>
      <c r="Y4" s="347"/>
      <c r="Z4" s="347"/>
      <c r="AA4" s="347"/>
    </row>
    <row r="5" spans="1:27" ht="23">
      <c r="A5" s="343"/>
      <c r="B5" s="343"/>
      <c r="C5" s="420"/>
      <c r="D5" s="421"/>
      <c r="E5" s="422"/>
      <c r="F5" s="422"/>
      <c r="G5" s="422"/>
      <c r="H5" s="422"/>
      <c r="I5" s="422"/>
      <c r="J5" s="425"/>
      <c r="K5" s="425"/>
      <c r="L5" s="343"/>
      <c r="M5" s="347"/>
      <c r="N5" s="347"/>
      <c r="O5" s="347"/>
      <c r="P5" s="347"/>
      <c r="Q5" s="347"/>
      <c r="R5" s="347"/>
      <c r="S5" s="347"/>
      <c r="T5" s="347"/>
      <c r="U5" s="347"/>
      <c r="V5" s="347"/>
      <c r="W5" s="347"/>
      <c r="X5" s="347"/>
      <c r="Y5" s="347"/>
      <c r="Z5" s="347"/>
      <c r="AA5" s="347"/>
    </row>
    <row r="6" spans="1:27" ht="15.75" customHeight="1" thickBot="1">
      <c r="A6" s="343"/>
      <c r="B6" s="343"/>
      <c r="C6" s="343"/>
      <c r="D6" s="426"/>
      <c r="E6" s="343"/>
      <c r="F6" s="343"/>
      <c r="G6" s="343"/>
      <c r="H6" s="343"/>
      <c r="I6" s="343"/>
      <c r="J6" s="343"/>
      <c r="K6" s="616"/>
      <c r="L6" s="343"/>
      <c r="M6" s="347"/>
      <c r="N6" s="347"/>
      <c r="O6" s="347"/>
      <c r="P6" s="347"/>
      <c r="Q6" s="347"/>
      <c r="R6" s="347"/>
      <c r="S6" s="347"/>
      <c r="T6" s="347"/>
      <c r="U6" s="347"/>
      <c r="V6" s="347"/>
      <c r="W6" s="347"/>
      <c r="X6" s="347"/>
      <c r="Y6" s="347"/>
      <c r="Z6" s="347"/>
      <c r="AA6" s="347"/>
    </row>
    <row r="7" spans="1:27" ht="18" customHeight="1">
      <c r="A7" s="354"/>
      <c r="B7" s="354"/>
      <c r="C7" s="427" t="s">
        <v>23</v>
      </c>
      <c r="D7" s="428"/>
      <c r="E7" s="428"/>
      <c r="F7" s="428"/>
      <c r="G7" s="428"/>
      <c r="H7" s="429"/>
      <c r="I7" s="429"/>
      <c r="J7" s="430"/>
      <c r="K7" s="431"/>
      <c r="L7" s="354"/>
      <c r="M7" s="359"/>
      <c r="N7" s="359"/>
      <c r="O7" s="359"/>
      <c r="P7" s="359"/>
      <c r="Q7" s="359"/>
      <c r="R7" s="359"/>
      <c r="S7" s="359"/>
      <c r="T7" s="359"/>
      <c r="U7" s="359"/>
      <c r="V7" s="359"/>
      <c r="W7" s="359"/>
      <c r="X7" s="359"/>
      <c r="Y7" s="359"/>
      <c r="Z7" s="359"/>
      <c r="AA7" s="359"/>
    </row>
    <row r="8" spans="1:27" ht="18" customHeight="1">
      <c r="A8" s="354"/>
      <c r="B8" s="354"/>
      <c r="C8" s="432" t="s">
        <v>24</v>
      </c>
      <c r="D8" s="433"/>
      <c r="E8" s="433"/>
      <c r="F8" s="385"/>
      <c r="G8" s="385"/>
      <c r="H8" s="385"/>
      <c r="I8" s="385"/>
      <c r="J8" s="434"/>
      <c r="K8" s="435"/>
      <c r="L8" s="354"/>
      <c r="M8" s="359"/>
      <c r="N8" s="359"/>
      <c r="O8" s="359"/>
      <c r="P8" s="359"/>
      <c r="Q8" s="359"/>
      <c r="R8" s="359"/>
      <c r="S8" s="359"/>
      <c r="T8" s="359"/>
      <c r="U8" s="359"/>
      <c r="V8" s="359"/>
      <c r="W8" s="359"/>
      <c r="X8" s="359"/>
      <c r="Y8" s="359"/>
      <c r="Z8" s="359"/>
      <c r="AA8" s="359"/>
    </row>
    <row r="9" spans="1:27" ht="18" customHeight="1">
      <c r="A9" s="354"/>
      <c r="B9" s="354"/>
      <c r="C9" s="436"/>
      <c r="D9" s="1257" t="s">
        <v>25</v>
      </c>
      <c r="E9" s="433"/>
      <c r="F9" s="391"/>
      <c r="G9" s="391"/>
      <c r="H9" s="391"/>
      <c r="I9" s="391"/>
      <c r="J9" s="437"/>
      <c r="K9" s="438"/>
      <c r="L9" s="354"/>
      <c r="M9" s="359"/>
      <c r="N9" s="359"/>
      <c r="O9" s="359"/>
      <c r="P9" s="359"/>
      <c r="Q9" s="359"/>
      <c r="R9" s="359"/>
      <c r="S9" s="359"/>
      <c r="T9" s="359"/>
      <c r="U9" s="359"/>
      <c r="V9" s="359"/>
      <c r="W9" s="359"/>
      <c r="X9" s="359"/>
      <c r="Y9" s="359"/>
      <c r="Z9" s="359"/>
      <c r="AA9" s="359"/>
    </row>
    <row r="10" spans="1:27" ht="18" customHeight="1">
      <c r="A10" s="354"/>
      <c r="B10" s="354"/>
      <c r="C10" s="436"/>
      <c r="D10" s="1258" t="s">
        <v>26</v>
      </c>
      <c r="E10" s="391"/>
      <c r="F10" s="391"/>
      <c r="G10" s="391"/>
      <c r="H10" s="391"/>
      <c r="I10" s="391"/>
      <c r="J10" s="437"/>
      <c r="K10" s="438"/>
      <c r="L10" s="354"/>
      <c r="M10" s="359"/>
      <c r="N10" s="359"/>
      <c r="O10" s="359"/>
      <c r="P10" s="359"/>
      <c r="Q10" s="359"/>
      <c r="R10" s="359"/>
      <c r="S10" s="359"/>
      <c r="T10" s="359"/>
      <c r="U10" s="359"/>
      <c r="V10" s="359"/>
      <c r="W10" s="359"/>
      <c r="X10" s="359"/>
      <c r="Y10" s="359"/>
      <c r="Z10" s="359"/>
      <c r="AA10" s="359"/>
    </row>
    <row r="11" spans="1:27" ht="18" customHeight="1">
      <c r="A11" s="354"/>
      <c r="B11" s="354"/>
      <c r="C11" s="436"/>
      <c r="D11" s="1257" t="s">
        <v>27</v>
      </c>
      <c r="E11" s="433"/>
      <c r="F11" s="391"/>
      <c r="G11" s="391"/>
      <c r="H11" s="391"/>
      <c r="I11" s="391"/>
      <c r="J11" s="437"/>
      <c r="K11" s="438"/>
      <c r="L11" s="354"/>
      <c r="M11" s="359"/>
      <c r="N11" s="359"/>
      <c r="O11" s="359"/>
      <c r="P11" s="359"/>
      <c r="Q11" s="359"/>
      <c r="R11" s="359"/>
      <c r="S11" s="359"/>
      <c r="T11" s="359"/>
      <c r="U11" s="359"/>
      <c r="V11" s="359"/>
      <c r="W11" s="359"/>
      <c r="X11" s="359"/>
      <c r="Y11" s="359"/>
      <c r="Z11" s="359"/>
      <c r="AA11" s="359"/>
    </row>
    <row r="12" spans="1:27" ht="18" customHeight="1">
      <c r="A12" s="354"/>
      <c r="B12" s="354"/>
      <c r="C12" s="436"/>
      <c r="D12" s="1258" t="s">
        <v>28</v>
      </c>
      <c r="E12" s="391"/>
      <c r="F12" s="391"/>
      <c r="G12" s="391"/>
      <c r="H12" s="391"/>
      <c r="I12" s="391"/>
      <c r="J12" s="437"/>
      <c r="K12" s="438"/>
      <c r="L12" s="354"/>
      <c r="M12" s="359"/>
      <c r="N12" s="359"/>
      <c r="O12" s="359"/>
      <c r="P12" s="359"/>
      <c r="Q12" s="359"/>
      <c r="R12" s="359"/>
      <c r="S12" s="359"/>
      <c r="T12" s="359"/>
      <c r="U12" s="359"/>
      <c r="V12" s="359"/>
      <c r="W12" s="359"/>
      <c r="X12" s="359"/>
      <c r="Y12" s="359"/>
      <c r="Z12" s="359"/>
      <c r="AA12" s="359"/>
    </row>
    <row r="13" spans="1:27" ht="18" customHeight="1" thickBot="1">
      <c r="A13" s="439"/>
      <c r="B13" s="354"/>
      <c r="C13" s="1259" t="s">
        <v>29</v>
      </c>
      <c r="D13" s="440"/>
      <c r="E13" s="440"/>
      <c r="F13" s="440"/>
      <c r="G13" s="440"/>
      <c r="H13" s="440"/>
      <c r="I13" s="440"/>
      <c r="J13" s="441"/>
      <c r="K13" s="442"/>
      <c r="L13" s="354"/>
      <c r="M13" s="359"/>
      <c r="N13" s="359"/>
      <c r="O13" s="359"/>
      <c r="P13" s="359"/>
      <c r="Q13" s="359"/>
      <c r="R13" s="359"/>
      <c r="S13" s="359"/>
      <c r="T13" s="359"/>
      <c r="U13" s="359"/>
      <c r="V13" s="359"/>
      <c r="W13" s="359"/>
      <c r="X13" s="359"/>
      <c r="Y13" s="359"/>
      <c r="Z13" s="359"/>
      <c r="AA13" s="359"/>
    </row>
    <row r="14" spans="1:27" ht="15.75" customHeight="1">
      <c r="A14" s="443"/>
      <c r="B14" s="343"/>
      <c r="C14" s="426"/>
      <c r="D14" s="426"/>
      <c r="E14" s="426"/>
      <c r="F14" s="426"/>
      <c r="G14" s="426"/>
      <c r="H14" s="426"/>
      <c r="I14" s="426"/>
      <c r="J14" s="426"/>
      <c r="K14" s="426"/>
      <c r="L14" s="343"/>
      <c r="M14" s="347"/>
      <c r="N14" s="347"/>
      <c r="O14" s="347"/>
      <c r="P14" s="347"/>
      <c r="Q14" s="347"/>
      <c r="R14" s="347"/>
      <c r="S14" s="347"/>
      <c r="T14" s="347"/>
      <c r="U14" s="347"/>
      <c r="V14" s="347"/>
      <c r="W14" s="347"/>
      <c r="X14" s="347"/>
      <c r="Y14" s="347"/>
      <c r="Z14" s="347"/>
      <c r="AA14" s="347"/>
    </row>
    <row r="15" spans="1:27" ht="15.75" customHeight="1">
      <c r="A15" s="444"/>
      <c r="B15" s="343"/>
      <c r="C15" s="426"/>
      <c r="D15" s="426"/>
      <c r="E15" s="426"/>
      <c r="F15" s="426"/>
      <c r="G15" s="426"/>
      <c r="H15" s="426"/>
      <c r="I15" s="426"/>
      <c r="J15" s="426"/>
      <c r="K15" s="426"/>
      <c r="L15" s="343"/>
      <c r="M15" s="347"/>
      <c r="N15" s="347"/>
      <c r="O15" s="347"/>
      <c r="P15" s="347"/>
      <c r="Q15" s="347"/>
      <c r="R15" s="347"/>
      <c r="S15" s="347"/>
      <c r="T15" s="347"/>
      <c r="U15" s="347"/>
      <c r="V15" s="347"/>
      <c r="W15" s="347"/>
      <c r="X15" s="347"/>
      <c r="Y15" s="347"/>
      <c r="Z15" s="347"/>
      <c r="AA15" s="347"/>
    </row>
    <row r="16" spans="1:27" ht="24.9" customHeight="1">
      <c r="A16" s="444"/>
      <c r="B16" s="343"/>
      <c r="C16" s="445" t="s">
        <v>23</v>
      </c>
      <c r="D16" s="446"/>
      <c r="E16" s="447"/>
      <c r="F16" s="447"/>
      <c r="G16" s="447"/>
      <c r="H16" s="447"/>
      <c r="I16" s="448"/>
      <c r="J16" s="448"/>
      <c r="K16" s="448"/>
      <c r="L16" s="343"/>
      <c r="M16" s="347"/>
      <c r="N16" s="347"/>
      <c r="O16" s="347"/>
      <c r="P16" s="347"/>
      <c r="Q16" s="347"/>
      <c r="R16" s="347"/>
      <c r="S16" s="347"/>
      <c r="T16" s="347"/>
      <c r="U16" s="347"/>
      <c r="V16" s="347"/>
      <c r="W16" s="347"/>
      <c r="X16" s="347"/>
      <c r="Y16" s="347"/>
      <c r="Z16" s="347"/>
      <c r="AA16" s="347"/>
    </row>
    <row r="17" spans="1:27" ht="15.75" customHeight="1">
      <c r="A17" s="449"/>
      <c r="B17" s="402"/>
      <c r="C17" s="402"/>
      <c r="D17" s="402"/>
      <c r="E17" s="343"/>
      <c r="F17" s="402"/>
      <c r="G17" s="402"/>
      <c r="H17" s="402"/>
      <c r="I17" s="402"/>
      <c r="J17" s="402"/>
      <c r="K17" s="1116"/>
      <c r="L17" s="402"/>
      <c r="M17" s="450"/>
      <c r="N17" s="450"/>
      <c r="O17" s="450"/>
      <c r="P17" s="450"/>
      <c r="Q17" s="450"/>
      <c r="R17" s="450"/>
      <c r="S17" s="450"/>
      <c r="T17" s="450"/>
      <c r="U17" s="450"/>
      <c r="V17" s="450"/>
      <c r="W17" s="450"/>
      <c r="X17" s="450"/>
      <c r="Y17" s="450"/>
      <c r="Z17" s="450"/>
      <c r="AA17" s="450"/>
    </row>
    <row r="18" spans="1:27" ht="25.5" customHeight="1">
      <c r="A18" s="449"/>
      <c r="B18" s="451"/>
      <c r="C18" s="1333" t="s">
        <v>30</v>
      </c>
      <c r="D18" s="1334"/>
      <c r="E18" s="1334"/>
      <c r="F18" s="1334"/>
      <c r="G18" s="1334"/>
      <c r="H18" s="1334"/>
      <c r="I18" s="1334"/>
      <c r="J18" s="1334"/>
      <c r="K18" s="1334"/>
      <c r="L18" s="343"/>
      <c r="M18" s="347"/>
      <c r="N18" s="347"/>
      <c r="O18" s="347"/>
      <c r="P18" s="347"/>
      <c r="Q18" s="347"/>
      <c r="R18" s="347"/>
      <c r="S18" s="347"/>
      <c r="T18" s="347"/>
      <c r="U18" s="347"/>
      <c r="V18" s="347"/>
      <c r="W18" s="347"/>
      <c r="X18" s="347"/>
      <c r="Y18" s="347"/>
      <c r="Z18" s="347"/>
      <c r="AA18" s="347"/>
    </row>
    <row r="19" spans="1:27" ht="15.75" customHeight="1">
      <c r="A19" s="444"/>
      <c r="B19" s="343"/>
      <c r="C19" s="343"/>
      <c r="D19" s="426"/>
      <c r="E19" s="343"/>
      <c r="F19" s="343"/>
      <c r="G19" s="343"/>
      <c r="H19" s="452"/>
      <c r="I19" s="452"/>
      <c r="J19" s="452"/>
      <c r="K19" s="452"/>
      <c r="L19" s="343"/>
      <c r="M19" s="347"/>
      <c r="N19" s="347"/>
      <c r="O19" s="347"/>
      <c r="P19" s="347"/>
      <c r="Q19" s="347"/>
      <c r="R19" s="347"/>
      <c r="S19" s="347"/>
      <c r="T19" s="347"/>
      <c r="U19" s="347"/>
      <c r="V19" s="347"/>
      <c r="W19" s="347"/>
      <c r="X19" s="347"/>
      <c r="Y19" s="347"/>
      <c r="Z19" s="347"/>
      <c r="AA19" s="347"/>
    </row>
    <row r="20" spans="1:27" ht="15.75" customHeight="1">
      <c r="A20" s="444"/>
      <c r="B20" s="343"/>
      <c r="C20" s="453" t="s">
        <v>31</v>
      </c>
      <c r="D20" s="454"/>
      <c r="E20" s="455">
        <v>700</v>
      </c>
      <c r="F20" s="456" t="s">
        <v>32</v>
      </c>
      <c r="G20" s="343"/>
      <c r="H20" s="452" t="s">
        <v>33</v>
      </c>
      <c r="I20" s="457"/>
      <c r="J20" s="452"/>
      <c r="K20" s="1116"/>
      <c r="L20" s="343"/>
      <c r="M20" s="347"/>
      <c r="N20" s="347"/>
      <c r="O20" s="347"/>
      <c r="P20" s="347"/>
      <c r="Q20" s="347"/>
      <c r="R20" s="347"/>
      <c r="S20" s="347"/>
      <c r="T20" s="347"/>
      <c r="U20" s="347"/>
      <c r="V20" s="347"/>
      <c r="W20" s="347"/>
      <c r="X20" s="347"/>
      <c r="Y20" s="347"/>
      <c r="Z20" s="347"/>
      <c r="AA20" s="347"/>
    </row>
    <row r="21" spans="1:27" ht="15.75" customHeight="1">
      <c r="A21" s="444"/>
      <c r="B21" s="343"/>
      <c r="C21" s="458"/>
      <c r="D21" s="459"/>
      <c r="E21" s="343"/>
      <c r="F21" s="343"/>
      <c r="G21" s="343"/>
      <c r="H21" s="452"/>
      <c r="I21" s="452"/>
      <c r="J21" s="452"/>
      <c r="K21" s="452"/>
      <c r="L21" s="343"/>
      <c r="M21" s="347"/>
      <c r="N21" s="347"/>
      <c r="O21" s="347"/>
      <c r="P21" s="347"/>
      <c r="Q21" s="347"/>
      <c r="R21" s="347"/>
      <c r="S21" s="347"/>
      <c r="T21" s="347"/>
      <c r="U21" s="347"/>
      <c r="V21" s="347"/>
      <c r="W21" s="347"/>
      <c r="X21" s="347"/>
      <c r="Y21" s="347"/>
      <c r="Z21" s="347"/>
      <c r="AA21" s="347"/>
    </row>
    <row r="22" spans="1:27" ht="15.75" customHeight="1">
      <c r="A22" s="443"/>
      <c r="B22" s="343"/>
      <c r="C22" s="453" t="s">
        <v>34</v>
      </c>
      <c r="D22" s="454"/>
      <c r="E22" s="456"/>
      <c r="F22" s="456"/>
      <c r="G22" s="343"/>
      <c r="H22" s="343"/>
      <c r="I22" s="343"/>
      <c r="J22" s="452"/>
      <c r="K22" s="452"/>
      <c r="L22" s="343"/>
      <c r="M22" s="347"/>
      <c r="N22" s="347"/>
      <c r="O22" s="347"/>
      <c r="P22" s="347"/>
      <c r="Q22" s="347"/>
      <c r="R22" s="347"/>
      <c r="S22" s="347"/>
      <c r="T22" s="347"/>
      <c r="U22" s="347"/>
      <c r="V22" s="347"/>
      <c r="W22" s="347"/>
      <c r="X22" s="347"/>
      <c r="Y22" s="347"/>
      <c r="Z22" s="347"/>
      <c r="AA22" s="347"/>
    </row>
    <row r="23" spans="1:27" ht="15.75" customHeight="1">
      <c r="A23" s="443"/>
      <c r="B23" s="343"/>
      <c r="C23" s="402"/>
      <c r="D23" s="460" t="s">
        <v>35</v>
      </c>
      <c r="E23" s="461">
        <v>100</v>
      </c>
      <c r="F23" s="460" t="s">
        <v>32</v>
      </c>
      <c r="G23" s="343"/>
      <c r="H23" s="343"/>
      <c r="I23" s="402"/>
      <c r="J23" s="452"/>
      <c r="K23" s="452"/>
      <c r="L23" s="343"/>
      <c r="M23" s="347"/>
      <c r="N23" s="347"/>
      <c r="O23" s="347"/>
      <c r="P23" s="347"/>
      <c r="Q23" s="347"/>
      <c r="R23" s="347"/>
      <c r="S23" s="347"/>
      <c r="T23" s="347"/>
      <c r="U23" s="347"/>
      <c r="V23" s="347"/>
      <c r="W23" s="347"/>
      <c r="X23" s="347"/>
      <c r="Y23" s="347"/>
      <c r="Z23" s="347"/>
      <c r="AA23" s="347"/>
    </row>
    <row r="24" spans="1:27" ht="15.75" customHeight="1">
      <c r="A24" s="443"/>
      <c r="B24" s="343"/>
      <c r="C24" s="402"/>
      <c r="D24" s="462" t="s">
        <v>36</v>
      </c>
      <c r="E24" s="463">
        <v>200</v>
      </c>
      <c r="F24" s="462" t="s">
        <v>32</v>
      </c>
      <c r="G24" s="343"/>
      <c r="H24" s="343"/>
      <c r="I24" s="343"/>
      <c r="J24" s="343"/>
      <c r="K24" s="616"/>
      <c r="L24" s="343"/>
      <c r="M24" s="347"/>
      <c r="N24" s="347"/>
      <c r="O24" s="347"/>
      <c r="P24" s="347"/>
      <c r="Q24" s="347"/>
      <c r="R24" s="347"/>
      <c r="S24" s="347"/>
      <c r="T24" s="347"/>
      <c r="U24" s="347"/>
      <c r="V24" s="347"/>
      <c r="W24" s="347"/>
      <c r="X24" s="347"/>
      <c r="Y24" s="347"/>
      <c r="Z24" s="347"/>
      <c r="AA24" s="347"/>
    </row>
    <row r="25" spans="1:27" ht="15.75" customHeight="1">
      <c r="A25" s="343"/>
      <c r="B25" s="343"/>
      <c r="C25" s="402"/>
      <c r="D25" s="464" t="s">
        <v>37</v>
      </c>
      <c r="E25" s="463">
        <v>300</v>
      </c>
      <c r="F25" s="462" t="s">
        <v>32</v>
      </c>
      <c r="G25" s="343"/>
      <c r="H25" s="343"/>
      <c r="I25" s="343"/>
      <c r="J25" s="343"/>
      <c r="K25" s="616"/>
      <c r="L25" s="343"/>
      <c r="M25" s="347"/>
      <c r="N25" s="347"/>
      <c r="O25" s="347"/>
      <c r="P25" s="347"/>
      <c r="Q25" s="347"/>
      <c r="R25" s="347"/>
      <c r="S25" s="347"/>
      <c r="T25" s="347"/>
      <c r="U25" s="347"/>
      <c r="V25" s="347"/>
      <c r="W25" s="347"/>
      <c r="X25" s="347"/>
      <c r="Y25" s="347"/>
      <c r="Z25" s="347"/>
      <c r="AA25" s="347"/>
    </row>
    <row r="26" spans="1:27" ht="15.75" customHeight="1">
      <c r="A26" s="343"/>
      <c r="B26" s="343"/>
      <c r="C26" s="465" t="s">
        <v>1796</v>
      </c>
      <c r="D26" s="466" t="s">
        <v>38</v>
      </c>
      <c r="E26" s="467">
        <v>304</v>
      </c>
      <c r="F26" s="462" t="s">
        <v>32</v>
      </c>
      <c r="G26" s="343"/>
      <c r="H26" s="343"/>
      <c r="I26" s="343"/>
      <c r="J26" s="343"/>
      <c r="K26" s="616"/>
      <c r="L26" s="343"/>
      <c r="M26" s="347"/>
      <c r="N26" s="347"/>
      <c r="O26" s="347"/>
      <c r="P26" s="347"/>
      <c r="Q26" s="347"/>
      <c r="R26" s="347"/>
      <c r="S26" s="347"/>
      <c r="T26" s="347"/>
      <c r="U26" s="347"/>
      <c r="V26" s="347"/>
      <c r="W26" s="347"/>
      <c r="X26" s="347"/>
      <c r="Y26" s="347"/>
      <c r="Z26" s="347"/>
      <c r="AA26" s="347"/>
    </row>
    <row r="27" spans="1:27" ht="15.75" customHeight="1">
      <c r="A27" s="343"/>
      <c r="B27" s="343"/>
      <c r="C27" s="468"/>
      <c r="D27" s="469"/>
      <c r="E27" s="468"/>
      <c r="F27" s="343"/>
      <c r="G27" s="343"/>
      <c r="H27" s="343"/>
      <c r="I27" s="343"/>
      <c r="J27" s="343"/>
      <c r="K27" s="616"/>
      <c r="L27" s="343"/>
      <c r="M27" s="347"/>
      <c r="N27" s="347"/>
      <c r="O27" s="347"/>
      <c r="P27" s="347"/>
      <c r="Q27" s="347"/>
      <c r="R27" s="347"/>
      <c r="S27" s="347"/>
      <c r="T27" s="347"/>
      <c r="U27" s="347"/>
      <c r="V27" s="347"/>
      <c r="W27" s="347"/>
      <c r="X27" s="347"/>
      <c r="Y27" s="347"/>
      <c r="Z27" s="347"/>
      <c r="AA27" s="347"/>
    </row>
    <row r="28" spans="1:27" ht="23.15" customHeight="1">
      <c r="A28" s="343"/>
      <c r="B28" s="343"/>
      <c r="C28" s="445" t="s">
        <v>24</v>
      </c>
      <c r="D28" s="469"/>
      <c r="E28" s="470">
        <v>134</v>
      </c>
      <c r="F28" s="471" t="s">
        <v>32</v>
      </c>
      <c r="G28" s="472" t="s">
        <v>39</v>
      </c>
      <c r="H28" s="343"/>
      <c r="I28" s="343"/>
      <c r="J28" s="343"/>
      <c r="K28" s="616"/>
      <c r="L28" s="343"/>
      <c r="M28" s="347"/>
      <c r="N28" s="347"/>
      <c r="O28" s="347"/>
      <c r="P28" s="347"/>
      <c r="Q28" s="347"/>
      <c r="R28" s="347"/>
      <c r="S28" s="347"/>
      <c r="T28" s="347"/>
      <c r="U28" s="347"/>
      <c r="V28" s="347"/>
      <c r="W28" s="347"/>
      <c r="X28" s="347"/>
      <c r="Y28" s="347"/>
      <c r="Z28" s="347"/>
      <c r="AA28" s="347"/>
    </row>
    <row r="29" spans="1:27" ht="15.75" customHeight="1">
      <c r="A29" s="343"/>
      <c r="B29" s="343"/>
      <c r="C29" s="343"/>
      <c r="D29" s="426"/>
      <c r="E29" s="343"/>
      <c r="F29" s="343"/>
      <c r="G29" s="343"/>
      <c r="H29" s="343"/>
      <c r="I29" s="343"/>
      <c r="J29" s="343"/>
      <c r="K29" s="616"/>
      <c r="L29" s="343"/>
      <c r="M29" s="347"/>
      <c r="N29" s="347"/>
      <c r="O29" s="347"/>
      <c r="P29" s="347"/>
      <c r="Q29" s="347"/>
      <c r="R29" s="347"/>
      <c r="S29" s="347"/>
      <c r="T29" s="347"/>
      <c r="U29" s="347"/>
      <c r="V29" s="347"/>
      <c r="W29" s="347"/>
      <c r="X29" s="347"/>
      <c r="Y29" s="347"/>
      <c r="Z29" s="347"/>
      <c r="AA29" s="347"/>
    </row>
    <row r="30" spans="1:27" ht="15.75" customHeight="1">
      <c r="A30" s="343"/>
      <c r="B30" s="343"/>
      <c r="C30" s="1335"/>
      <c r="D30" s="1336"/>
      <c r="E30" s="1336"/>
      <c r="F30" s="343"/>
      <c r="G30" s="474"/>
      <c r="H30" s="343"/>
      <c r="I30" s="343"/>
      <c r="J30" s="343"/>
      <c r="K30" s="616"/>
      <c r="L30" s="343"/>
      <c r="M30" s="347"/>
      <c r="N30" s="347"/>
      <c r="O30" s="347"/>
      <c r="P30" s="347"/>
      <c r="Q30" s="347"/>
      <c r="R30" s="347"/>
      <c r="S30" s="347"/>
      <c r="T30" s="347"/>
      <c r="U30" s="347"/>
      <c r="V30" s="347"/>
      <c r="W30" s="347"/>
      <c r="X30" s="347"/>
      <c r="Y30" s="347"/>
      <c r="Z30" s="347"/>
      <c r="AA30" s="347"/>
    </row>
    <row r="31" spans="1:27" ht="15.75" customHeight="1">
      <c r="A31" s="343"/>
      <c r="B31" s="343"/>
      <c r="C31" s="1336"/>
      <c r="D31" s="1337"/>
      <c r="E31" s="1336"/>
      <c r="F31" s="343"/>
      <c r="G31" s="474"/>
      <c r="H31" s="343"/>
      <c r="I31" s="343"/>
      <c r="J31" s="343"/>
      <c r="K31" s="616"/>
      <c r="L31" s="343"/>
      <c r="M31" s="347"/>
      <c r="N31" s="347"/>
      <c r="O31" s="347"/>
      <c r="P31" s="347"/>
      <c r="Q31" s="347"/>
      <c r="R31" s="347"/>
      <c r="S31" s="347"/>
      <c r="T31" s="347"/>
      <c r="U31" s="347"/>
      <c r="V31" s="347"/>
      <c r="W31" s="347"/>
      <c r="X31" s="347"/>
      <c r="Y31" s="347"/>
      <c r="Z31" s="347"/>
      <c r="AA31" s="347"/>
    </row>
    <row r="32" spans="1:27" ht="15.75" customHeight="1">
      <c r="A32" s="343"/>
      <c r="B32" s="343"/>
      <c r="C32" s="1336"/>
      <c r="D32" s="1337"/>
      <c r="E32" s="1336"/>
      <c r="F32" s="343"/>
      <c r="G32" s="474"/>
      <c r="H32" s="343"/>
      <c r="I32" s="343"/>
      <c r="J32" s="343"/>
      <c r="K32" s="616"/>
      <c r="L32" s="343"/>
      <c r="M32" s="347"/>
      <c r="N32" s="347"/>
      <c r="O32" s="347"/>
      <c r="P32" s="347"/>
      <c r="Q32" s="347"/>
      <c r="R32" s="347"/>
      <c r="S32" s="347"/>
      <c r="T32" s="347"/>
      <c r="U32" s="347"/>
      <c r="V32" s="347"/>
      <c r="W32" s="347"/>
      <c r="X32" s="347"/>
      <c r="Y32" s="347"/>
      <c r="Z32" s="347"/>
      <c r="AA32" s="347"/>
    </row>
    <row r="33" spans="1:27" ht="15.75" customHeight="1">
      <c r="A33" s="343"/>
      <c r="B33" s="343"/>
      <c r="C33" s="1336"/>
      <c r="D33" s="1337"/>
      <c r="E33" s="1336"/>
      <c r="F33" s="343"/>
      <c r="G33" s="474"/>
      <c r="H33" s="343"/>
      <c r="I33" s="343"/>
      <c r="J33" s="343"/>
      <c r="K33" s="616"/>
      <c r="L33" s="343"/>
      <c r="M33" s="347"/>
      <c r="N33" s="347"/>
      <c r="O33" s="347"/>
      <c r="P33" s="347"/>
      <c r="Q33" s="347"/>
      <c r="R33" s="347"/>
      <c r="S33" s="347"/>
      <c r="T33" s="347"/>
      <c r="U33" s="347"/>
      <c r="V33" s="347"/>
      <c r="W33" s="347"/>
      <c r="X33" s="347"/>
      <c r="Y33" s="347"/>
      <c r="Z33" s="347"/>
      <c r="AA33" s="347"/>
    </row>
    <row r="34" spans="1:27" ht="15.75" customHeight="1">
      <c r="A34" s="343"/>
      <c r="B34" s="343"/>
      <c r="C34" s="1336"/>
      <c r="D34" s="1337"/>
      <c r="E34" s="1336"/>
      <c r="F34" s="343"/>
      <c r="G34" s="474"/>
      <c r="H34" s="343"/>
      <c r="I34" s="343"/>
      <c r="J34" s="343"/>
      <c r="K34" s="616"/>
      <c r="L34" s="343"/>
      <c r="M34" s="347"/>
      <c r="N34" s="347"/>
      <c r="O34" s="347"/>
      <c r="P34" s="347"/>
      <c r="Q34" s="347"/>
      <c r="R34" s="347"/>
      <c r="S34" s="347"/>
      <c r="T34" s="347"/>
      <c r="U34" s="347"/>
      <c r="V34" s="347"/>
      <c r="W34" s="347"/>
      <c r="X34" s="347"/>
      <c r="Y34" s="347"/>
      <c r="Z34" s="347"/>
      <c r="AA34" s="347"/>
    </row>
    <row r="35" spans="1:27" ht="15.75" customHeight="1">
      <c r="A35" s="343"/>
      <c r="B35" s="343"/>
      <c r="C35" s="1336"/>
      <c r="D35" s="1337"/>
      <c r="E35" s="1336"/>
      <c r="F35" s="343"/>
      <c r="G35" s="474"/>
      <c r="H35" s="343"/>
      <c r="I35" s="343"/>
      <c r="J35" s="343"/>
      <c r="K35" s="616"/>
      <c r="L35" s="343"/>
      <c r="M35" s="347"/>
      <c r="N35" s="347"/>
      <c r="O35" s="347"/>
      <c r="P35" s="347"/>
      <c r="Q35" s="347"/>
      <c r="R35" s="347"/>
      <c r="S35" s="347"/>
      <c r="T35" s="347"/>
      <c r="U35" s="347"/>
      <c r="V35" s="347"/>
      <c r="W35" s="347"/>
      <c r="X35" s="347"/>
      <c r="Y35" s="347"/>
      <c r="Z35" s="347"/>
      <c r="AA35" s="347"/>
    </row>
    <row r="36" spans="1:27" ht="15.75" customHeight="1">
      <c r="A36" s="343"/>
      <c r="B36" s="343"/>
      <c r="C36" s="1336"/>
      <c r="D36" s="1337"/>
      <c r="E36" s="1336"/>
      <c r="F36" s="343"/>
      <c r="G36" s="474"/>
      <c r="H36" s="343"/>
      <c r="I36" s="343"/>
      <c r="J36" s="343"/>
      <c r="K36" s="616"/>
      <c r="L36" s="343"/>
      <c r="M36" s="347"/>
      <c r="N36" s="347"/>
      <c r="O36" s="347"/>
      <c r="P36" s="347"/>
      <c r="Q36" s="347"/>
      <c r="R36" s="347"/>
      <c r="S36" s="347"/>
      <c r="T36" s="347"/>
      <c r="U36" s="347"/>
      <c r="V36" s="347"/>
      <c r="W36" s="347"/>
      <c r="X36" s="347"/>
      <c r="Y36" s="347"/>
      <c r="Z36" s="347"/>
      <c r="AA36" s="347"/>
    </row>
    <row r="37" spans="1:27" ht="15.75" customHeight="1">
      <c r="A37" s="343"/>
      <c r="B37" s="343"/>
      <c r="C37" s="1336"/>
      <c r="D37" s="1337"/>
      <c r="E37" s="1336"/>
      <c r="F37" s="343"/>
      <c r="G37" s="474"/>
      <c r="H37" s="343"/>
      <c r="I37" s="343"/>
      <c r="J37" s="343"/>
      <c r="K37" s="616"/>
      <c r="L37" s="343"/>
      <c r="M37" s="347"/>
      <c r="N37" s="347"/>
      <c r="O37" s="347"/>
      <c r="P37" s="347"/>
      <c r="Q37" s="347"/>
      <c r="R37" s="347"/>
      <c r="S37" s="347"/>
      <c r="T37" s="347"/>
      <c r="U37" s="347"/>
      <c r="V37" s="347"/>
      <c r="W37" s="347"/>
      <c r="X37" s="347"/>
      <c r="Y37" s="347"/>
      <c r="Z37" s="347"/>
      <c r="AA37" s="347"/>
    </row>
    <row r="38" spans="1:27" ht="15.75" customHeight="1">
      <c r="A38" s="343"/>
      <c r="B38" s="343"/>
      <c r="C38" s="1336"/>
      <c r="D38" s="1337"/>
      <c r="E38" s="1336"/>
      <c r="F38" s="343"/>
      <c r="G38" s="474"/>
      <c r="H38" s="343"/>
      <c r="I38" s="343"/>
      <c r="J38" s="343"/>
      <c r="K38" s="616"/>
      <c r="L38" s="343"/>
      <c r="M38" s="347"/>
      <c r="N38" s="347"/>
      <c r="O38" s="347"/>
      <c r="P38" s="347"/>
      <c r="Q38" s="347"/>
      <c r="R38" s="347"/>
      <c r="S38" s="347"/>
      <c r="T38" s="347"/>
      <c r="U38" s="347"/>
      <c r="V38" s="347"/>
      <c r="W38" s="347"/>
      <c r="X38" s="347"/>
      <c r="Y38" s="347"/>
      <c r="Z38" s="347"/>
      <c r="AA38" s="347"/>
    </row>
    <row r="39" spans="1:27" ht="15.75" customHeight="1">
      <c r="A39" s="343"/>
      <c r="B39" s="343"/>
      <c r="C39" s="1336"/>
      <c r="D39" s="1337"/>
      <c r="E39" s="1336"/>
      <c r="F39" s="343"/>
      <c r="G39" s="474"/>
      <c r="H39" s="343"/>
      <c r="I39" s="343"/>
      <c r="J39" s="343"/>
      <c r="K39" s="616"/>
      <c r="L39" s="343"/>
      <c r="M39" s="347"/>
      <c r="N39" s="347"/>
      <c r="O39" s="347"/>
      <c r="P39" s="347"/>
      <c r="Q39" s="347"/>
      <c r="R39" s="347"/>
      <c r="S39" s="347"/>
      <c r="T39" s="347"/>
      <c r="U39" s="347"/>
      <c r="V39" s="347"/>
      <c r="W39" s="347"/>
      <c r="X39" s="347"/>
      <c r="Y39" s="347"/>
      <c r="Z39" s="347"/>
      <c r="AA39" s="347"/>
    </row>
    <row r="40" spans="1:27" ht="15.75" customHeight="1">
      <c r="A40" s="343"/>
      <c r="B40" s="343"/>
      <c r="C40" s="1336"/>
      <c r="D40" s="1337"/>
      <c r="E40" s="1336"/>
      <c r="F40" s="343"/>
      <c r="G40" s="474"/>
      <c r="H40" s="343"/>
      <c r="I40" s="343"/>
      <c r="J40" s="343"/>
      <c r="K40" s="616"/>
      <c r="L40" s="343"/>
      <c r="M40" s="347"/>
      <c r="N40" s="347"/>
      <c r="O40" s="347"/>
      <c r="P40" s="347"/>
      <c r="Q40" s="347"/>
      <c r="R40" s="347"/>
      <c r="S40" s="347"/>
      <c r="T40" s="347"/>
      <c r="U40" s="347"/>
      <c r="V40" s="347"/>
      <c r="W40" s="347"/>
      <c r="X40" s="347"/>
      <c r="Y40" s="347"/>
      <c r="Z40" s="347"/>
      <c r="AA40" s="347"/>
    </row>
    <row r="41" spans="1:27" ht="15.75" customHeight="1">
      <c r="A41" s="343"/>
      <c r="B41" s="343"/>
      <c r="C41" s="1336"/>
      <c r="D41" s="1337"/>
      <c r="E41" s="1336"/>
      <c r="F41" s="343"/>
      <c r="G41" s="474"/>
      <c r="H41" s="343"/>
      <c r="I41" s="343"/>
      <c r="J41" s="343"/>
      <c r="K41" s="616"/>
      <c r="L41" s="343"/>
      <c r="M41" s="347"/>
      <c r="N41" s="347"/>
      <c r="O41" s="347"/>
      <c r="P41" s="347"/>
      <c r="Q41" s="347"/>
      <c r="R41" s="347"/>
      <c r="S41" s="347"/>
      <c r="T41" s="347"/>
      <c r="U41" s="347"/>
      <c r="V41" s="347"/>
      <c r="W41" s="347"/>
      <c r="X41" s="347"/>
      <c r="Y41" s="347"/>
      <c r="Z41" s="347"/>
      <c r="AA41" s="347"/>
    </row>
    <row r="42" spans="1:27" ht="15.75" customHeight="1">
      <c r="A42" s="343"/>
      <c r="B42" s="343"/>
      <c r="C42" s="1336"/>
      <c r="D42" s="1337"/>
      <c r="E42" s="1336"/>
      <c r="F42" s="343"/>
      <c r="G42" s="474"/>
      <c r="H42" s="343"/>
      <c r="I42" s="343"/>
      <c r="J42" s="343"/>
      <c r="K42" s="616"/>
      <c r="L42" s="343"/>
      <c r="M42" s="347"/>
      <c r="N42" s="347"/>
      <c r="O42" s="347"/>
      <c r="P42" s="347"/>
      <c r="Q42" s="347"/>
      <c r="R42" s="347"/>
      <c r="S42" s="347"/>
      <c r="T42" s="347"/>
      <c r="U42" s="347"/>
      <c r="V42" s="347"/>
      <c r="W42" s="347"/>
      <c r="X42" s="347"/>
      <c r="Y42" s="347"/>
      <c r="Z42" s="347"/>
      <c r="AA42" s="347"/>
    </row>
    <row r="43" spans="1:27" ht="15.75" customHeight="1">
      <c r="A43" s="343"/>
      <c r="B43" s="343"/>
      <c r="C43" s="1336"/>
      <c r="D43" s="1337"/>
      <c r="E43" s="1336"/>
      <c r="F43" s="343"/>
      <c r="G43" s="474"/>
      <c r="H43" s="343"/>
      <c r="I43" s="343"/>
      <c r="J43" s="343"/>
      <c r="K43" s="616"/>
      <c r="L43" s="343"/>
      <c r="M43" s="347"/>
      <c r="N43" s="347"/>
      <c r="O43" s="347"/>
      <c r="P43" s="347"/>
      <c r="Q43" s="347"/>
      <c r="R43" s="347"/>
      <c r="S43" s="347"/>
      <c r="T43" s="347"/>
      <c r="U43" s="347"/>
      <c r="V43" s="347"/>
      <c r="W43" s="347"/>
      <c r="X43" s="347"/>
      <c r="Y43" s="347"/>
      <c r="Z43" s="347"/>
      <c r="AA43" s="347"/>
    </row>
    <row r="44" spans="1:27" ht="15.75" customHeight="1">
      <c r="A44" s="343"/>
      <c r="B44" s="343"/>
      <c r="C44" s="1338" t="s">
        <v>40</v>
      </c>
      <c r="D44" s="1336"/>
      <c r="E44" s="1336"/>
      <c r="F44" s="1336"/>
      <c r="G44" s="1336"/>
      <c r="H44" s="1336"/>
      <c r="I44" s="1336"/>
      <c r="J44" s="1336"/>
      <c r="K44" s="1336"/>
      <c r="L44" s="343"/>
      <c r="M44" s="347"/>
      <c r="N44" s="347"/>
      <c r="O44" s="347"/>
      <c r="P44" s="347"/>
      <c r="Q44" s="347"/>
      <c r="R44" s="347"/>
      <c r="S44" s="347"/>
      <c r="T44" s="347"/>
      <c r="U44" s="347"/>
      <c r="V44" s="347"/>
      <c r="W44" s="347"/>
      <c r="X44" s="347"/>
      <c r="Y44" s="347"/>
      <c r="Z44" s="347"/>
      <c r="AA44" s="347"/>
    </row>
    <row r="45" spans="1:27" ht="12.5">
      <c r="A45" s="343"/>
      <c r="B45" s="343"/>
      <c r="C45" s="343"/>
      <c r="D45" s="343"/>
      <c r="E45" s="343"/>
      <c r="F45" s="343"/>
      <c r="G45" s="343"/>
      <c r="H45" s="343"/>
      <c r="I45" s="343"/>
      <c r="J45" s="343"/>
      <c r="K45" s="616"/>
      <c r="L45" s="343"/>
    </row>
    <row r="46" spans="1:27" ht="23.15" customHeight="1">
      <c r="A46" s="343"/>
      <c r="B46" s="343"/>
      <c r="C46" s="1141" t="s">
        <v>25</v>
      </c>
      <c r="D46" s="426"/>
      <c r="E46" s="343"/>
      <c r="F46" s="343"/>
      <c r="G46" s="474"/>
      <c r="H46" s="343"/>
      <c r="I46" s="343"/>
      <c r="J46" s="343"/>
      <c r="K46" s="616"/>
      <c r="L46" s="343"/>
      <c r="M46" s="347"/>
      <c r="N46" s="347"/>
      <c r="O46" s="347"/>
      <c r="P46" s="347"/>
      <c r="Q46" s="347"/>
      <c r="R46" s="347"/>
      <c r="S46" s="347"/>
      <c r="T46" s="347"/>
      <c r="U46" s="347"/>
      <c r="V46" s="347"/>
      <c r="W46" s="347"/>
      <c r="X46" s="347"/>
      <c r="Y46" s="347"/>
      <c r="Z46" s="347"/>
      <c r="AA46" s="347"/>
    </row>
    <row r="47" spans="1:27" ht="15.75" customHeight="1">
      <c r="A47" s="343"/>
      <c r="B47" s="343"/>
      <c r="C47" s="343"/>
      <c r="D47" s="426"/>
      <c r="E47" s="343"/>
      <c r="F47" s="343"/>
      <c r="G47" s="474"/>
      <c r="H47" s="1339"/>
      <c r="I47" s="1336"/>
      <c r="J47" s="1336"/>
      <c r="K47" s="1336"/>
      <c r="L47" s="343"/>
      <c r="M47" s="347"/>
      <c r="N47" s="347"/>
      <c r="O47" s="347"/>
      <c r="P47" s="347"/>
      <c r="Q47" s="347"/>
      <c r="R47" s="347"/>
      <c r="S47" s="347"/>
      <c r="T47" s="347"/>
      <c r="U47" s="347"/>
      <c r="V47" s="347"/>
      <c r="W47" s="347"/>
      <c r="X47" s="347"/>
      <c r="Y47" s="347"/>
      <c r="Z47" s="347"/>
      <c r="AA47" s="347"/>
    </row>
    <row r="48" spans="1:27" ht="15.75" customHeight="1">
      <c r="A48" s="343"/>
      <c r="B48" s="343"/>
      <c r="C48" s="343" t="s">
        <v>41</v>
      </c>
      <c r="D48" s="426"/>
      <c r="E48" s="343"/>
      <c r="F48" s="343"/>
      <c r="G48" s="343"/>
      <c r="H48" s="1336"/>
      <c r="I48" s="1337"/>
      <c r="J48" s="1337"/>
      <c r="K48" s="1336"/>
      <c r="L48" s="343"/>
      <c r="M48" s="347"/>
      <c r="N48" s="347"/>
      <c r="O48" s="347"/>
      <c r="P48" s="347"/>
      <c r="Q48" s="347"/>
      <c r="R48" s="347"/>
      <c r="S48" s="347"/>
      <c r="T48" s="347"/>
      <c r="U48" s="347"/>
      <c r="V48" s="347"/>
      <c r="W48" s="347"/>
      <c r="X48" s="347"/>
      <c r="Y48" s="347"/>
      <c r="Z48" s="347"/>
      <c r="AA48" s="347"/>
    </row>
    <row r="49" spans="1:27" ht="15.75" customHeight="1">
      <c r="A49" s="343"/>
      <c r="B49" s="343"/>
      <c r="C49" s="343"/>
      <c r="D49" s="477" t="s">
        <v>42</v>
      </c>
      <c r="E49" s="478">
        <v>0.35</v>
      </c>
      <c r="F49" s="343"/>
      <c r="G49" s="343"/>
      <c r="H49" s="1336"/>
      <c r="I49" s="1337"/>
      <c r="J49" s="1337"/>
      <c r="K49" s="1336"/>
      <c r="L49" s="343"/>
      <c r="M49" s="347"/>
      <c r="N49" s="347"/>
      <c r="O49" s="347"/>
      <c r="P49" s="347"/>
      <c r="Q49" s="347"/>
      <c r="R49" s="347"/>
      <c r="S49" s="347"/>
      <c r="T49" s="347"/>
      <c r="U49" s="347"/>
      <c r="V49" s="347"/>
      <c r="W49" s="347"/>
      <c r="X49" s="347"/>
      <c r="Y49" s="347"/>
      <c r="Z49" s="347"/>
      <c r="AA49" s="347"/>
    </row>
    <row r="50" spans="1:27" ht="15.75" customHeight="1">
      <c r="A50" s="343"/>
      <c r="B50" s="343"/>
      <c r="C50" s="343"/>
      <c r="D50" s="477" t="s">
        <v>43</v>
      </c>
      <c r="E50" s="478">
        <v>0.16</v>
      </c>
      <c r="F50" s="343"/>
      <c r="G50" s="343"/>
      <c r="H50" s="1336"/>
      <c r="I50" s="1337"/>
      <c r="J50" s="1337"/>
      <c r="K50" s="1336"/>
      <c r="L50" s="343"/>
      <c r="M50" s="347"/>
      <c r="N50" s="347"/>
      <c r="O50" s="347"/>
      <c r="P50" s="347"/>
      <c r="Q50" s="347"/>
      <c r="R50" s="347"/>
      <c r="S50" s="347"/>
      <c r="T50" s="347"/>
      <c r="U50" s="347"/>
      <c r="V50" s="347"/>
      <c r="W50" s="347"/>
      <c r="X50" s="347"/>
      <c r="Y50" s="347"/>
      <c r="Z50" s="347"/>
      <c r="AA50" s="347"/>
    </row>
    <row r="51" spans="1:27" ht="15.75" customHeight="1">
      <c r="A51" s="343"/>
      <c r="B51" s="343"/>
      <c r="C51" s="343"/>
      <c r="D51" s="477" t="s">
        <v>44</v>
      </c>
      <c r="E51" s="478">
        <v>0.1</v>
      </c>
      <c r="F51" s="343"/>
      <c r="G51" s="343"/>
      <c r="H51" s="1336"/>
      <c r="I51" s="1337"/>
      <c r="J51" s="1337"/>
      <c r="K51" s="1336"/>
      <c r="L51" s="343"/>
      <c r="M51" s="347"/>
      <c r="N51" s="347"/>
      <c r="O51" s="347"/>
      <c r="P51" s="347"/>
      <c r="Q51" s="347"/>
      <c r="R51" s="347"/>
      <c r="S51" s="347"/>
      <c r="T51" s="347"/>
      <c r="U51" s="347"/>
      <c r="V51" s="347"/>
      <c r="W51" s="347"/>
      <c r="X51" s="347"/>
      <c r="Y51" s="347"/>
      <c r="Z51" s="347"/>
      <c r="AA51" s="347"/>
    </row>
    <row r="52" spans="1:27" ht="15.75" customHeight="1">
      <c r="A52" s="343"/>
      <c r="B52" s="343"/>
      <c r="C52" s="343"/>
      <c r="D52" s="477" t="s">
        <v>45</v>
      </c>
      <c r="E52" s="478">
        <v>0.09</v>
      </c>
      <c r="F52" s="343"/>
      <c r="G52" s="343"/>
      <c r="H52" s="1336"/>
      <c r="I52" s="1337"/>
      <c r="J52" s="1337"/>
      <c r="K52" s="1336"/>
      <c r="L52" s="343"/>
      <c r="M52" s="347"/>
      <c r="N52" s="347"/>
      <c r="O52" s="347"/>
      <c r="P52" s="347"/>
      <c r="Q52" s="347"/>
      <c r="R52" s="347"/>
      <c r="S52" s="347"/>
      <c r="T52" s="347"/>
      <c r="U52" s="347"/>
      <c r="V52" s="347"/>
      <c r="W52" s="347"/>
      <c r="X52" s="347"/>
      <c r="Y52" s="347"/>
      <c r="Z52" s="347"/>
      <c r="AA52" s="347"/>
    </row>
    <row r="53" spans="1:27" ht="15.75" customHeight="1">
      <c r="A53" s="343"/>
      <c r="B53" s="343"/>
      <c r="C53" s="343"/>
      <c r="D53" s="479" t="s">
        <v>46</v>
      </c>
      <c r="E53" s="480">
        <v>0.3</v>
      </c>
      <c r="F53" s="343"/>
      <c r="G53" s="343"/>
      <c r="H53" s="1336"/>
      <c r="I53" s="1337"/>
      <c r="J53" s="1337"/>
      <c r="K53" s="1336"/>
      <c r="L53" s="343"/>
      <c r="M53" s="347"/>
      <c r="N53" s="347"/>
      <c r="O53" s="347"/>
      <c r="P53" s="347"/>
      <c r="Q53" s="347"/>
      <c r="R53" s="347"/>
      <c r="S53" s="347"/>
      <c r="T53" s="347"/>
      <c r="U53" s="347"/>
      <c r="V53" s="347"/>
      <c r="W53" s="347"/>
      <c r="X53" s="347"/>
      <c r="Y53" s="347"/>
      <c r="Z53" s="347"/>
      <c r="AA53" s="347"/>
    </row>
    <row r="54" spans="1:27" ht="15.75" customHeight="1">
      <c r="A54" s="343"/>
      <c r="B54" s="343"/>
      <c r="C54" s="343" t="s">
        <v>47</v>
      </c>
      <c r="D54" s="426"/>
      <c r="E54" s="343"/>
      <c r="F54" s="343"/>
      <c r="G54" s="343"/>
      <c r="H54" s="1336"/>
      <c r="I54" s="1337"/>
      <c r="J54" s="1337"/>
      <c r="K54" s="1336"/>
      <c r="L54" s="343"/>
      <c r="M54" s="347"/>
      <c r="N54" s="347"/>
      <c r="O54" s="347"/>
      <c r="P54" s="347"/>
      <c r="Q54" s="347"/>
      <c r="R54" s="347"/>
      <c r="S54" s="347"/>
      <c r="T54" s="347"/>
      <c r="U54" s="347"/>
      <c r="V54" s="347"/>
      <c r="W54" s="347"/>
      <c r="X54" s="347"/>
      <c r="Y54" s="347"/>
      <c r="Z54" s="347"/>
      <c r="AA54" s="347"/>
    </row>
    <row r="55" spans="1:27" ht="15.75" customHeight="1">
      <c r="A55" s="343"/>
      <c r="B55" s="343"/>
      <c r="C55" s="343"/>
      <c r="D55" s="481" t="s">
        <v>48</v>
      </c>
      <c r="E55" s="478">
        <v>0.87</v>
      </c>
      <c r="F55" s="402"/>
      <c r="G55" s="402"/>
      <c r="H55" s="1336"/>
      <c r="I55" s="1337"/>
      <c r="J55" s="1337"/>
      <c r="K55" s="1336"/>
      <c r="L55" s="343"/>
      <c r="M55" s="347"/>
      <c r="N55" s="347"/>
      <c r="O55" s="347"/>
      <c r="P55" s="347"/>
      <c r="Q55" s="347"/>
      <c r="R55" s="347"/>
      <c r="S55" s="347"/>
      <c r="T55" s="347"/>
      <c r="U55" s="347"/>
      <c r="V55" s="347"/>
      <c r="W55" s="347"/>
      <c r="X55" s="347"/>
      <c r="Y55" s="347"/>
      <c r="Z55" s="347"/>
      <c r="AA55" s="347"/>
    </row>
    <row r="56" spans="1:27" ht="15.75" customHeight="1">
      <c r="A56" s="343"/>
      <c r="B56" s="343"/>
      <c r="C56" s="343"/>
      <c r="D56" s="479" t="s">
        <v>49</v>
      </c>
      <c r="E56" s="480">
        <v>0.1</v>
      </c>
      <c r="F56" s="343"/>
      <c r="G56" s="343"/>
      <c r="H56" s="1336"/>
      <c r="I56" s="1337"/>
      <c r="J56" s="1337"/>
      <c r="K56" s="1336"/>
      <c r="L56" s="343"/>
      <c r="M56" s="347"/>
      <c r="N56" s="347"/>
      <c r="O56" s="347"/>
      <c r="P56" s="347"/>
      <c r="Q56" s="347"/>
      <c r="R56" s="347"/>
      <c r="S56" s="347"/>
      <c r="T56" s="347"/>
      <c r="U56" s="347"/>
      <c r="V56" s="347"/>
      <c r="W56" s="347"/>
      <c r="X56" s="347"/>
      <c r="Y56" s="347"/>
      <c r="Z56" s="347"/>
      <c r="AA56" s="347"/>
    </row>
    <row r="57" spans="1:27" ht="15.75" customHeight="1">
      <c r="A57" s="343"/>
      <c r="B57" s="343"/>
      <c r="C57" s="343"/>
      <c r="D57" s="479" t="s">
        <v>50</v>
      </c>
      <c r="E57" s="480">
        <v>0.03</v>
      </c>
      <c r="F57" s="343"/>
      <c r="G57" s="343"/>
      <c r="H57" s="1336"/>
      <c r="I57" s="1337"/>
      <c r="J57" s="1337"/>
      <c r="K57" s="1336"/>
      <c r="L57" s="343"/>
      <c r="M57" s="347"/>
      <c r="N57" s="347"/>
      <c r="O57" s="347"/>
      <c r="P57" s="347"/>
      <c r="Q57" s="347"/>
      <c r="R57" s="347"/>
      <c r="S57" s="347"/>
      <c r="T57" s="347"/>
      <c r="U57" s="347"/>
      <c r="V57" s="347"/>
      <c r="W57" s="347"/>
      <c r="X57" s="347"/>
      <c r="Y57" s="347"/>
      <c r="Z57" s="347"/>
      <c r="AA57" s="347"/>
    </row>
    <row r="58" spans="1:27" ht="16.5" customHeight="1">
      <c r="A58" s="343"/>
      <c r="B58" s="343"/>
      <c r="C58" s="343" t="s">
        <v>51</v>
      </c>
      <c r="D58" s="426"/>
      <c r="E58" s="343"/>
      <c r="F58" s="343"/>
      <c r="G58" s="343"/>
      <c r="H58" s="1336"/>
      <c r="I58" s="1337"/>
      <c r="J58" s="1337"/>
      <c r="K58" s="1336"/>
      <c r="L58" s="343"/>
      <c r="M58" s="347"/>
      <c r="N58" s="347"/>
      <c r="O58" s="347"/>
      <c r="P58" s="347"/>
      <c r="Q58" s="347"/>
      <c r="R58" s="347"/>
      <c r="S58" s="347"/>
      <c r="T58" s="347"/>
      <c r="U58" s="347"/>
      <c r="V58" s="347"/>
      <c r="W58" s="347"/>
      <c r="X58" s="347"/>
      <c r="Y58" s="347"/>
      <c r="Z58" s="347"/>
      <c r="AA58" s="347"/>
    </row>
    <row r="59" spans="1:27" ht="15.75" customHeight="1">
      <c r="A59" s="343"/>
      <c r="B59" s="343"/>
      <c r="C59" s="343"/>
      <c r="D59" s="477" t="s">
        <v>52</v>
      </c>
      <c r="E59" s="482">
        <v>0.77400000000000002</v>
      </c>
      <c r="F59" s="483">
        <v>104</v>
      </c>
      <c r="G59" s="460" t="s">
        <v>32</v>
      </c>
      <c r="H59" s="1336"/>
      <c r="I59" s="1337"/>
      <c r="J59" s="1337"/>
      <c r="K59" s="1336"/>
      <c r="L59" s="343"/>
      <c r="M59" s="347"/>
      <c r="N59" s="347"/>
      <c r="O59" s="347"/>
      <c r="P59" s="347"/>
      <c r="Q59" s="347"/>
      <c r="R59" s="347"/>
      <c r="S59" s="347"/>
      <c r="T59" s="347"/>
      <c r="U59" s="347"/>
      <c r="V59" s="347"/>
      <c r="W59" s="347"/>
      <c r="X59" s="347"/>
      <c r="Y59" s="347"/>
      <c r="Z59" s="347"/>
      <c r="AA59" s="347"/>
    </row>
    <row r="60" spans="1:27" ht="15.75" customHeight="1">
      <c r="A60" s="343"/>
      <c r="B60" s="343"/>
      <c r="C60" s="343"/>
      <c r="D60" s="479" t="s">
        <v>53</v>
      </c>
      <c r="E60" s="484">
        <v>0.22600000000000001</v>
      </c>
      <c r="F60" s="467">
        <v>30</v>
      </c>
      <c r="G60" s="462" t="s">
        <v>32</v>
      </c>
      <c r="H60" s="1336"/>
      <c r="I60" s="1337"/>
      <c r="J60" s="1337"/>
      <c r="K60" s="1336"/>
      <c r="L60" s="343"/>
      <c r="M60" s="347"/>
      <c r="N60" s="347"/>
      <c r="O60" s="347"/>
      <c r="P60" s="347"/>
      <c r="Q60" s="347"/>
      <c r="R60" s="347"/>
      <c r="S60" s="347"/>
      <c r="T60" s="347"/>
      <c r="U60" s="347"/>
      <c r="V60" s="347"/>
      <c r="W60" s="347"/>
      <c r="X60" s="347"/>
      <c r="Y60" s="347"/>
      <c r="Z60" s="347"/>
      <c r="AA60" s="347"/>
    </row>
    <row r="61" spans="1:27" ht="15.75" customHeight="1">
      <c r="A61" s="343"/>
      <c r="B61" s="343"/>
      <c r="C61" s="343" t="s">
        <v>54</v>
      </c>
      <c r="D61" s="426"/>
      <c r="E61" s="343"/>
      <c r="F61" s="474"/>
      <c r="G61" s="343"/>
      <c r="H61" s="1336"/>
      <c r="I61" s="1337"/>
      <c r="J61" s="1337"/>
      <c r="K61" s="1336"/>
      <c r="L61" s="343"/>
      <c r="M61" s="347"/>
      <c r="N61" s="347"/>
      <c r="O61" s="347"/>
      <c r="P61" s="347"/>
      <c r="Q61" s="347"/>
      <c r="R61" s="347"/>
      <c r="S61" s="347"/>
      <c r="T61" s="347"/>
      <c r="U61" s="347"/>
      <c r="V61" s="347"/>
      <c r="W61" s="347"/>
      <c r="X61" s="347"/>
      <c r="Y61" s="347"/>
      <c r="Z61" s="347"/>
      <c r="AA61" s="347"/>
    </row>
    <row r="62" spans="1:27" ht="15.75" customHeight="1">
      <c r="A62" s="343"/>
      <c r="B62" s="343"/>
      <c r="C62" s="343"/>
      <c r="D62" s="477" t="s">
        <v>55</v>
      </c>
      <c r="E62" s="483">
        <v>68</v>
      </c>
      <c r="F62" s="460" t="s">
        <v>32</v>
      </c>
      <c r="G62" s="343"/>
      <c r="H62" s="1336"/>
      <c r="I62" s="1337"/>
      <c r="J62" s="1337"/>
      <c r="K62" s="1336"/>
      <c r="L62" s="343"/>
      <c r="M62" s="347"/>
      <c r="N62" s="347"/>
      <c r="O62" s="347"/>
      <c r="P62" s="347"/>
      <c r="Q62" s="347"/>
      <c r="R62" s="347"/>
      <c r="S62" s="347"/>
      <c r="T62" s="347"/>
      <c r="U62" s="347"/>
      <c r="V62" s="347"/>
      <c r="W62" s="347"/>
      <c r="X62" s="347"/>
      <c r="Y62" s="347"/>
      <c r="Z62" s="347"/>
      <c r="AA62" s="347"/>
    </row>
    <row r="63" spans="1:27" ht="15.75" customHeight="1">
      <c r="A63" s="343"/>
      <c r="B63" s="343"/>
      <c r="C63" s="343"/>
      <c r="D63" s="479" t="s">
        <v>56</v>
      </c>
      <c r="E63" s="467">
        <v>50</v>
      </c>
      <c r="F63" s="462" t="s">
        <v>32</v>
      </c>
      <c r="G63" s="343"/>
      <c r="H63" s="1336"/>
      <c r="I63" s="1337"/>
      <c r="J63" s="1337"/>
      <c r="K63" s="1336"/>
      <c r="L63" s="343"/>
      <c r="M63" s="347"/>
      <c r="N63" s="347"/>
      <c r="O63" s="347"/>
      <c r="P63" s="347"/>
      <c r="Q63" s="347"/>
      <c r="R63" s="347"/>
      <c r="S63" s="347"/>
      <c r="T63" s="347"/>
      <c r="U63" s="347"/>
      <c r="V63" s="347"/>
      <c r="W63" s="347"/>
      <c r="X63" s="347"/>
      <c r="Y63" s="347"/>
      <c r="Z63" s="347"/>
      <c r="AA63" s="347"/>
    </row>
    <row r="64" spans="1:27" ht="15.75" customHeight="1">
      <c r="A64" s="343"/>
      <c r="B64" s="343"/>
      <c r="C64" s="343"/>
      <c r="D64" s="479" t="s">
        <v>57</v>
      </c>
      <c r="E64" s="467">
        <v>15</v>
      </c>
      <c r="F64" s="462" t="s">
        <v>32</v>
      </c>
      <c r="G64" s="343"/>
      <c r="H64" s="1336"/>
      <c r="I64" s="1337"/>
      <c r="J64" s="1337"/>
      <c r="K64" s="1336"/>
      <c r="L64" s="343"/>
      <c r="M64" s="347"/>
      <c r="N64" s="347"/>
      <c r="O64" s="347"/>
      <c r="P64" s="347"/>
      <c r="Q64" s="347"/>
      <c r="R64" s="347"/>
      <c r="S64" s="347"/>
      <c r="T64" s="347"/>
      <c r="U64" s="347"/>
      <c r="V64" s="347"/>
      <c r="W64" s="347"/>
      <c r="X64" s="347"/>
      <c r="Y64" s="347"/>
      <c r="Z64" s="347"/>
      <c r="AA64" s="347"/>
    </row>
    <row r="65" spans="1:27" ht="15.5">
      <c r="A65" s="485"/>
      <c r="B65" s="485"/>
      <c r="C65" s="486"/>
      <c r="D65" s="487"/>
      <c r="E65" s="487"/>
      <c r="F65" s="487"/>
      <c r="G65" s="487"/>
      <c r="H65" s="1336"/>
      <c r="I65" s="1336"/>
      <c r="J65" s="1336"/>
      <c r="K65" s="1336"/>
      <c r="L65" s="485"/>
      <c r="M65" s="488"/>
      <c r="N65" s="488"/>
      <c r="O65" s="488"/>
      <c r="P65" s="488"/>
      <c r="Q65" s="488"/>
      <c r="R65" s="488"/>
      <c r="S65" s="488"/>
      <c r="T65" s="488"/>
      <c r="U65" s="488"/>
      <c r="V65" s="488"/>
      <c r="W65" s="488"/>
      <c r="X65" s="488"/>
      <c r="Y65" s="488"/>
      <c r="Z65" s="488"/>
      <c r="AA65" s="488"/>
    </row>
    <row r="66" spans="1:27" s="493" customFormat="1" ht="26.15" customHeight="1">
      <c r="A66" s="489"/>
      <c r="B66" s="489"/>
      <c r="C66" s="1141" t="s">
        <v>26</v>
      </c>
      <c r="D66" s="490"/>
      <c r="E66" s="491"/>
      <c r="F66" s="491"/>
      <c r="G66" s="491"/>
      <c r="H66" s="491"/>
      <c r="I66" s="491"/>
      <c r="J66" s="491"/>
      <c r="K66" s="491"/>
      <c r="L66" s="489"/>
      <c r="M66" s="492"/>
      <c r="N66" s="492"/>
      <c r="O66" s="492"/>
      <c r="P66" s="492"/>
      <c r="Q66" s="492"/>
      <c r="R66" s="492"/>
      <c r="S66" s="492"/>
      <c r="T66" s="492"/>
      <c r="U66" s="492"/>
      <c r="V66" s="492"/>
      <c r="W66" s="492"/>
      <c r="X66" s="492"/>
      <c r="Y66" s="492"/>
      <c r="Z66" s="492"/>
      <c r="AA66" s="492"/>
    </row>
    <row r="67" spans="1:27" ht="12.5">
      <c r="A67" s="485"/>
      <c r="B67" s="485"/>
      <c r="C67" s="485"/>
      <c r="D67" s="485"/>
      <c r="E67" s="343"/>
      <c r="F67" s="343"/>
      <c r="G67" s="487"/>
      <c r="H67" s="487"/>
      <c r="I67" s="487"/>
      <c r="J67" s="487"/>
      <c r="K67" s="614"/>
      <c r="L67" s="485"/>
      <c r="M67" s="488"/>
      <c r="N67" s="488"/>
      <c r="O67" s="488"/>
      <c r="P67" s="488"/>
      <c r="Q67" s="488"/>
      <c r="R67" s="488"/>
      <c r="S67" s="488"/>
      <c r="T67" s="488"/>
      <c r="U67" s="488"/>
      <c r="V67" s="488"/>
      <c r="W67" s="488"/>
      <c r="X67" s="488"/>
      <c r="Y67" s="488"/>
      <c r="Z67" s="488"/>
      <c r="AA67" s="488"/>
    </row>
    <row r="68" spans="1:27" ht="28.75" customHeight="1">
      <c r="A68" s="485"/>
      <c r="B68" s="485"/>
      <c r="C68" s="494" t="s">
        <v>1797</v>
      </c>
      <c r="D68" s="495" t="s">
        <v>55</v>
      </c>
      <c r="E68" s="495" t="s">
        <v>56</v>
      </c>
      <c r="F68" s="495" t="s">
        <v>57</v>
      </c>
      <c r="G68" s="495" t="s">
        <v>58</v>
      </c>
      <c r="H68" s="495"/>
      <c r="I68" s="487"/>
      <c r="J68" s="487"/>
      <c r="K68" s="614"/>
      <c r="L68" s="485"/>
      <c r="M68" s="488"/>
      <c r="N68" s="488"/>
      <c r="O68" s="488"/>
      <c r="P68" s="488"/>
      <c r="Q68" s="488"/>
      <c r="R68" s="488"/>
      <c r="S68" s="488"/>
      <c r="T68" s="488"/>
      <c r="U68" s="488"/>
      <c r="V68" s="488"/>
      <c r="W68" s="488"/>
      <c r="X68" s="488"/>
      <c r="Y68" s="488"/>
      <c r="Z68" s="488"/>
      <c r="AA68" s="488"/>
    </row>
    <row r="69" spans="1:27" ht="13">
      <c r="A69" s="485"/>
      <c r="B69" s="485"/>
      <c r="C69" s="496" t="s">
        <v>2</v>
      </c>
      <c r="D69" s="464">
        <v>63</v>
      </c>
      <c r="E69" s="464">
        <v>37</v>
      </c>
      <c r="F69" s="464">
        <v>4</v>
      </c>
      <c r="G69" s="464">
        <v>104</v>
      </c>
      <c r="H69" s="487"/>
      <c r="I69" s="497"/>
      <c r="J69" s="487"/>
      <c r="K69" s="614"/>
      <c r="L69" s="485"/>
      <c r="M69" s="488"/>
      <c r="N69" s="488"/>
      <c r="O69" s="488"/>
      <c r="P69" s="488"/>
      <c r="Q69" s="488"/>
      <c r="R69" s="488"/>
      <c r="S69" s="488"/>
      <c r="T69" s="488"/>
      <c r="U69" s="488"/>
      <c r="V69" s="488"/>
      <c r="W69" s="488"/>
      <c r="X69" s="488"/>
      <c r="Y69" s="488"/>
      <c r="Z69" s="488"/>
      <c r="AA69" s="488"/>
    </row>
    <row r="70" spans="1:27" ht="13">
      <c r="A70" s="485"/>
      <c r="B70" s="485"/>
      <c r="C70" s="496" t="s">
        <v>9</v>
      </c>
      <c r="D70" s="464">
        <v>6</v>
      </c>
      <c r="E70" s="464">
        <v>13</v>
      </c>
      <c r="F70" s="464">
        <v>11</v>
      </c>
      <c r="G70" s="464">
        <v>30</v>
      </c>
      <c r="H70" s="487"/>
      <c r="I70" s="487"/>
      <c r="J70" s="487"/>
      <c r="K70" s="614"/>
      <c r="L70" s="485"/>
      <c r="M70" s="488"/>
      <c r="N70" s="488"/>
      <c r="O70" s="488"/>
      <c r="P70" s="488"/>
      <c r="Q70" s="488"/>
      <c r="R70" s="488"/>
      <c r="S70" s="488"/>
      <c r="T70" s="488"/>
      <c r="U70" s="488"/>
      <c r="V70" s="488"/>
      <c r="W70" s="488"/>
      <c r="X70" s="488"/>
      <c r="Y70" s="488"/>
      <c r="Z70" s="488"/>
      <c r="AA70" s="488"/>
    </row>
    <row r="71" spans="1:27" ht="13">
      <c r="A71" s="485"/>
      <c r="B71" s="485"/>
      <c r="C71" s="498" t="s">
        <v>58</v>
      </c>
      <c r="D71" s="499">
        <v>68</v>
      </c>
      <c r="E71" s="499">
        <v>50</v>
      </c>
      <c r="F71" s="499">
        <v>15</v>
      </c>
      <c r="G71" s="500">
        <v>134</v>
      </c>
      <c r="H71" s="500" t="s">
        <v>32</v>
      </c>
      <c r="I71" s="487"/>
      <c r="J71" s="487"/>
      <c r="K71" s="614"/>
      <c r="L71" s="485"/>
      <c r="M71" s="488"/>
      <c r="N71" s="488"/>
      <c r="O71" s="488"/>
      <c r="P71" s="488"/>
      <c r="Q71" s="488"/>
      <c r="R71" s="488"/>
      <c r="S71" s="488"/>
      <c r="T71" s="488"/>
      <c r="U71" s="488"/>
      <c r="V71" s="488"/>
      <c r="W71" s="488"/>
      <c r="X71" s="488"/>
      <c r="Y71" s="488"/>
      <c r="Z71" s="488"/>
      <c r="AA71" s="488"/>
    </row>
    <row r="72" spans="1:27" ht="12.5">
      <c r="A72" s="485"/>
      <c r="B72" s="485"/>
      <c r="C72" s="487"/>
      <c r="D72" s="487"/>
      <c r="E72" s="487"/>
      <c r="F72" s="487"/>
      <c r="G72" s="487"/>
      <c r="H72" s="487"/>
      <c r="I72" s="487"/>
      <c r="J72" s="487"/>
      <c r="K72" s="614"/>
      <c r="L72" s="485"/>
      <c r="M72" s="488"/>
      <c r="N72" s="488"/>
      <c r="O72" s="488"/>
      <c r="P72" s="488"/>
      <c r="Q72" s="488"/>
      <c r="R72" s="488"/>
      <c r="S72" s="488"/>
      <c r="T72" s="488"/>
      <c r="U72" s="488"/>
      <c r="V72" s="488"/>
      <c r="W72" s="488"/>
      <c r="X72" s="488"/>
      <c r="Y72" s="488"/>
      <c r="Z72" s="488"/>
      <c r="AA72" s="488"/>
    </row>
    <row r="73" spans="1:27" ht="12.5">
      <c r="A73" s="485"/>
      <c r="B73" s="485"/>
      <c r="C73" s="1338" t="s">
        <v>59</v>
      </c>
      <c r="D73" s="1336"/>
      <c r="E73" s="1336"/>
      <c r="F73" s="1336"/>
      <c r="G73" s="1336"/>
      <c r="H73" s="1336"/>
      <c r="I73" s="1336"/>
      <c r="J73" s="1336"/>
      <c r="K73" s="1336"/>
      <c r="L73" s="485"/>
      <c r="M73" s="488"/>
      <c r="N73" s="488"/>
      <c r="O73" s="488"/>
      <c r="P73" s="488"/>
      <c r="Q73" s="488"/>
      <c r="R73" s="488"/>
      <c r="S73" s="488"/>
      <c r="T73" s="488"/>
      <c r="U73" s="488"/>
      <c r="V73" s="488"/>
      <c r="W73" s="488"/>
      <c r="X73" s="488"/>
      <c r="Y73" s="488"/>
      <c r="Z73" s="488"/>
      <c r="AA73" s="488"/>
    </row>
    <row r="74" spans="1:27" s="546" customFormat="1" ht="75.650000000000006" customHeight="1">
      <c r="A74" s="485"/>
      <c r="B74" s="485"/>
      <c r="C74" s="1338" t="s">
        <v>60</v>
      </c>
      <c r="D74" s="1336"/>
      <c r="E74" s="1336"/>
      <c r="F74" s="1336"/>
      <c r="G74" s="1336"/>
      <c r="H74" s="1336"/>
      <c r="I74" s="1336"/>
      <c r="J74" s="1336"/>
      <c r="K74" s="1336"/>
      <c r="L74" s="485"/>
      <c r="M74" s="488"/>
      <c r="N74" s="488"/>
      <c r="O74" s="488"/>
      <c r="P74" s="488"/>
      <c r="Q74" s="488"/>
      <c r="R74" s="488"/>
      <c r="S74" s="488"/>
      <c r="T74" s="488"/>
      <c r="U74" s="488"/>
      <c r="V74" s="488"/>
      <c r="W74" s="488"/>
      <c r="X74" s="488"/>
      <c r="Y74" s="488"/>
      <c r="Z74" s="488"/>
      <c r="AA74" s="488"/>
    </row>
    <row r="75" spans="1:27" ht="26.15" customHeight="1">
      <c r="A75" s="485"/>
      <c r="B75" s="485"/>
      <c r="C75" s="1338" t="s">
        <v>61</v>
      </c>
      <c r="D75" s="1336"/>
      <c r="E75" s="1336"/>
      <c r="F75" s="1336"/>
      <c r="G75" s="1336"/>
      <c r="H75" s="1336"/>
      <c r="I75" s="1336"/>
      <c r="J75" s="1336"/>
      <c r="K75" s="1336"/>
      <c r="L75" s="485"/>
      <c r="M75" s="488"/>
      <c r="N75" s="488"/>
      <c r="O75" s="488"/>
      <c r="P75" s="488"/>
      <c r="Q75" s="488"/>
      <c r="R75" s="488"/>
      <c r="S75" s="488"/>
      <c r="T75" s="488"/>
      <c r="U75" s="488"/>
      <c r="V75" s="488"/>
      <c r="W75" s="488"/>
      <c r="X75" s="488"/>
      <c r="Y75" s="488"/>
      <c r="Z75" s="488"/>
      <c r="AA75" s="488"/>
    </row>
    <row r="76" spans="1:27" ht="15.9" customHeight="1">
      <c r="A76" s="485"/>
      <c r="B76" s="485"/>
      <c r="C76" s="1338" t="s">
        <v>62</v>
      </c>
      <c r="D76" s="1336"/>
      <c r="E76" s="1336"/>
      <c r="F76" s="1336"/>
      <c r="G76" s="1336"/>
      <c r="H76" s="1336"/>
      <c r="I76" s="1336"/>
      <c r="J76" s="1336"/>
      <c r="K76" s="1336"/>
      <c r="L76" s="485"/>
      <c r="M76" s="488"/>
      <c r="N76" s="488"/>
      <c r="O76" s="488"/>
      <c r="P76" s="488"/>
      <c r="Q76" s="488"/>
      <c r="R76" s="488"/>
      <c r="S76" s="488"/>
      <c r="T76" s="488"/>
      <c r="U76" s="488"/>
      <c r="V76" s="488"/>
      <c r="W76" s="488"/>
      <c r="X76" s="488"/>
      <c r="Y76" s="488"/>
      <c r="Z76" s="488"/>
      <c r="AA76" s="488"/>
    </row>
    <row r="77" spans="1:27" ht="15.9" customHeight="1">
      <c r="A77" s="485"/>
      <c r="B77" s="485"/>
      <c r="C77" s="1338" t="s">
        <v>63</v>
      </c>
      <c r="D77" s="1336"/>
      <c r="E77" s="1336"/>
      <c r="F77" s="1336"/>
      <c r="G77" s="1336"/>
      <c r="H77" s="1336"/>
      <c r="I77" s="1336"/>
      <c r="J77" s="1336"/>
      <c r="K77" s="1336"/>
      <c r="L77" s="485"/>
      <c r="M77" s="488"/>
      <c r="N77" s="488"/>
      <c r="O77" s="488"/>
      <c r="P77" s="488"/>
      <c r="Q77" s="488"/>
      <c r="R77" s="488"/>
      <c r="S77" s="488"/>
      <c r="T77" s="488"/>
      <c r="U77" s="488"/>
      <c r="V77" s="488"/>
      <c r="W77" s="488"/>
      <c r="X77" s="488"/>
      <c r="Y77" s="488"/>
      <c r="Z77" s="488"/>
      <c r="AA77" s="488"/>
    </row>
    <row r="78" spans="1:27" ht="15.75" customHeight="1">
      <c r="A78" s="443"/>
      <c r="B78" s="343"/>
      <c r="C78" s="343"/>
      <c r="D78" s="426"/>
      <c r="E78" s="343"/>
      <c r="F78" s="343"/>
      <c r="G78" s="343"/>
      <c r="H78" s="343"/>
      <c r="I78" s="343"/>
      <c r="J78" s="343"/>
      <c r="K78" s="616"/>
      <c r="L78" s="343"/>
      <c r="M78" s="347"/>
      <c r="N78" s="347"/>
      <c r="O78" s="347"/>
      <c r="P78" s="347"/>
      <c r="Q78" s="347"/>
      <c r="R78" s="347"/>
      <c r="S78" s="347"/>
      <c r="T78" s="347"/>
      <c r="U78" s="347"/>
      <c r="V78" s="347"/>
      <c r="W78" s="347"/>
      <c r="X78" s="347"/>
      <c r="Y78" s="347"/>
      <c r="Z78" s="347"/>
      <c r="AA78" s="347"/>
    </row>
    <row r="79" spans="1:27" s="503" customFormat="1" ht="23.15" customHeight="1">
      <c r="A79" s="501"/>
      <c r="B79" s="489"/>
      <c r="C79" s="1341" t="s">
        <v>1859</v>
      </c>
      <c r="D79" s="1341"/>
      <c r="E79" s="1341"/>
      <c r="F79" s="1341"/>
      <c r="G79" s="1341"/>
      <c r="H79" s="343"/>
      <c r="I79" s="343"/>
      <c r="J79" s="343"/>
      <c r="K79" s="616"/>
      <c r="L79" s="343"/>
      <c r="M79" s="502"/>
      <c r="N79" s="502"/>
      <c r="O79" s="502"/>
      <c r="P79" s="502"/>
      <c r="Q79" s="502"/>
      <c r="R79" s="502"/>
      <c r="S79" s="502"/>
      <c r="T79" s="502"/>
      <c r="U79" s="502"/>
      <c r="V79" s="502"/>
      <c r="W79" s="502"/>
      <c r="X79" s="502"/>
      <c r="Y79" s="502"/>
      <c r="Z79" s="502"/>
      <c r="AA79" s="502"/>
    </row>
    <row r="80" spans="1:27" s="503" customFormat="1" ht="20.5" customHeight="1">
      <c r="A80" s="501"/>
      <c r="B80" s="489"/>
      <c r="C80" s="1341"/>
      <c r="D80" s="1341"/>
      <c r="E80" s="1341"/>
      <c r="F80" s="1341"/>
      <c r="G80" s="1341"/>
      <c r="H80" s="1283">
        <v>104</v>
      </c>
      <c r="I80" s="1284" t="s">
        <v>32</v>
      </c>
      <c r="J80" s="489"/>
      <c r="K80" s="452" t="s">
        <v>33</v>
      </c>
      <c r="L80" s="489"/>
      <c r="M80" s="502"/>
      <c r="N80" s="502"/>
      <c r="O80" s="502"/>
      <c r="P80" s="502"/>
      <c r="Q80" s="502"/>
      <c r="R80" s="502"/>
      <c r="S80" s="502"/>
      <c r="T80" s="502"/>
      <c r="U80" s="502"/>
      <c r="V80" s="502"/>
      <c r="W80" s="502"/>
      <c r="X80" s="502"/>
      <c r="Y80" s="502"/>
      <c r="Z80" s="502"/>
      <c r="AA80" s="502"/>
    </row>
    <row r="81" spans="1:27" ht="15.75" customHeight="1">
      <c r="A81" s="501"/>
      <c r="B81" s="343"/>
      <c r="C81" s="343"/>
      <c r="D81" s="426"/>
      <c r="E81" s="343"/>
      <c r="F81" s="343"/>
      <c r="G81" s="343"/>
      <c r="H81" s="343"/>
      <c r="I81" s="452"/>
      <c r="J81" s="402"/>
      <c r="K81" s="1116"/>
      <c r="L81" s="343"/>
      <c r="M81" s="347"/>
      <c r="N81" s="347"/>
      <c r="O81" s="347"/>
      <c r="P81" s="347"/>
      <c r="Q81" s="347"/>
      <c r="R81" s="347"/>
      <c r="S81" s="347"/>
      <c r="T81" s="347"/>
      <c r="U81" s="347"/>
      <c r="V81" s="347"/>
      <c r="W81" s="347"/>
      <c r="X81" s="347"/>
      <c r="Y81" s="347"/>
      <c r="Z81" s="347"/>
      <c r="AA81" s="347"/>
    </row>
    <row r="82" spans="1:27" ht="28.25" customHeight="1">
      <c r="A82" s="501"/>
      <c r="B82" s="451"/>
      <c r="C82" s="1340" t="s">
        <v>64</v>
      </c>
      <c r="D82" s="1336"/>
      <c r="E82" s="1336"/>
      <c r="F82" s="1336"/>
      <c r="G82" s="1336"/>
      <c r="H82" s="1336"/>
      <c r="I82" s="1336"/>
      <c r="J82" s="1336"/>
      <c r="K82" s="1336"/>
      <c r="L82" s="343"/>
      <c r="M82" s="347"/>
      <c r="N82" s="347"/>
      <c r="O82" s="347"/>
      <c r="P82" s="347"/>
      <c r="Q82" s="347"/>
      <c r="R82" s="347"/>
      <c r="S82" s="347"/>
      <c r="T82" s="347"/>
      <c r="U82" s="347"/>
      <c r="V82" s="347"/>
      <c r="W82" s="347"/>
      <c r="X82" s="347"/>
      <c r="Y82" s="347"/>
      <c r="Z82" s="347"/>
      <c r="AA82" s="347"/>
    </row>
    <row r="83" spans="1:27" ht="15.75" customHeight="1">
      <c r="A83" s="443"/>
      <c r="B83" s="343"/>
      <c r="C83" s="343"/>
      <c r="D83" s="426"/>
      <c r="E83" s="343"/>
      <c r="F83" s="343"/>
      <c r="G83" s="343"/>
      <c r="H83" s="343"/>
      <c r="I83" s="452"/>
      <c r="J83" s="402"/>
      <c r="K83" s="1116"/>
      <c r="L83" s="343"/>
      <c r="M83" s="347"/>
      <c r="N83" s="347"/>
      <c r="O83" s="347"/>
      <c r="P83" s="347"/>
      <c r="Q83" s="347"/>
      <c r="R83" s="347"/>
      <c r="S83" s="347"/>
      <c r="T83" s="347"/>
      <c r="U83" s="347"/>
      <c r="V83" s="347"/>
      <c r="W83" s="347"/>
      <c r="X83" s="347"/>
      <c r="Y83" s="347"/>
      <c r="Z83" s="347"/>
      <c r="AA83" s="347"/>
    </row>
    <row r="84" spans="1:27" ht="15.75" customHeight="1">
      <c r="A84" s="443"/>
      <c r="B84" s="343"/>
      <c r="C84" s="504" t="s">
        <v>65</v>
      </c>
      <c r="D84" s="505"/>
      <c r="E84" s="505"/>
      <c r="F84" s="1342"/>
      <c r="G84" s="1336"/>
      <c r="H84" s="1336"/>
      <c r="I84" s="1336"/>
      <c r="J84" s="402"/>
      <c r="K84" s="1116"/>
      <c r="L84" s="343"/>
      <c r="M84" s="347"/>
      <c r="N84" s="347"/>
      <c r="O84" s="347"/>
      <c r="P84" s="347"/>
      <c r="Q84" s="347"/>
      <c r="R84" s="347"/>
      <c r="S84" s="347"/>
      <c r="T84" s="347"/>
      <c r="U84" s="347"/>
      <c r="V84" s="347"/>
      <c r="W84" s="347"/>
      <c r="X84" s="347"/>
      <c r="Y84" s="347"/>
      <c r="Z84" s="347"/>
      <c r="AA84" s="347"/>
    </row>
    <row r="85" spans="1:27" ht="15.75" customHeight="1">
      <c r="A85" s="443"/>
      <c r="B85" s="507"/>
      <c r="C85" s="477" t="s">
        <v>66</v>
      </c>
      <c r="D85" s="477"/>
      <c r="E85" s="478">
        <v>0.06</v>
      </c>
      <c r="F85" s="1336"/>
      <c r="G85" s="1337"/>
      <c r="H85" s="1337"/>
      <c r="I85" s="1336"/>
      <c r="J85" s="402"/>
      <c r="K85" s="1116"/>
      <c r="L85" s="343"/>
      <c r="M85" s="347"/>
      <c r="N85" s="347"/>
      <c r="O85" s="347"/>
      <c r="P85" s="347"/>
      <c r="Q85" s="347"/>
      <c r="R85" s="347"/>
      <c r="S85" s="347"/>
      <c r="T85" s="347"/>
      <c r="U85" s="347"/>
      <c r="V85" s="347"/>
      <c r="W85" s="347"/>
      <c r="X85" s="347"/>
      <c r="Y85" s="347"/>
      <c r="Z85" s="347"/>
      <c r="AA85" s="347"/>
    </row>
    <row r="86" spans="1:27" ht="15.75" customHeight="1">
      <c r="A86" s="343"/>
      <c r="B86" s="508"/>
      <c r="C86" s="479" t="s">
        <v>67</v>
      </c>
      <c r="D86" s="479"/>
      <c r="E86" s="480">
        <v>0.17</v>
      </c>
      <c r="F86" s="1336"/>
      <c r="G86" s="1337"/>
      <c r="H86" s="1337"/>
      <c r="I86" s="1336"/>
      <c r="J86" s="402"/>
      <c r="K86" s="1116"/>
      <c r="L86" s="343"/>
      <c r="M86" s="347"/>
      <c r="N86" s="347"/>
      <c r="O86" s="347"/>
      <c r="P86" s="347"/>
      <c r="Q86" s="347"/>
      <c r="R86" s="347"/>
      <c r="S86" s="347"/>
      <c r="T86" s="347"/>
      <c r="U86" s="347"/>
      <c r="V86" s="347"/>
      <c r="W86" s="347"/>
      <c r="X86" s="347"/>
      <c r="Y86" s="347"/>
      <c r="Z86" s="347"/>
      <c r="AA86" s="347"/>
    </row>
    <row r="87" spans="1:27" ht="12.5">
      <c r="A87" s="343"/>
      <c r="B87" s="509"/>
      <c r="C87" s="479" t="s">
        <v>68</v>
      </c>
      <c r="D87" s="479"/>
      <c r="E87" s="480">
        <v>0.28000000000000003</v>
      </c>
      <c r="F87" s="1336"/>
      <c r="G87" s="1337"/>
      <c r="H87" s="1337"/>
      <c r="I87" s="1336"/>
      <c r="J87" s="402"/>
      <c r="K87" s="1116"/>
      <c r="L87" s="343"/>
      <c r="M87" s="347"/>
      <c r="N87" s="347"/>
      <c r="O87" s="347"/>
      <c r="P87" s="347"/>
      <c r="Q87" s="347"/>
      <c r="R87" s="347"/>
      <c r="S87" s="347"/>
      <c r="T87" s="347"/>
      <c r="U87" s="347"/>
      <c r="V87" s="347"/>
      <c r="W87" s="347"/>
      <c r="X87" s="347"/>
      <c r="Y87" s="347"/>
      <c r="Z87" s="347"/>
      <c r="AA87" s="347"/>
    </row>
    <row r="88" spans="1:27" ht="15.75" customHeight="1">
      <c r="A88" s="343"/>
      <c r="B88" s="510"/>
      <c r="C88" s="477" t="s">
        <v>69</v>
      </c>
      <c r="D88" s="477"/>
      <c r="E88" s="478">
        <v>0.09</v>
      </c>
      <c r="F88" s="1336"/>
      <c r="G88" s="1337"/>
      <c r="H88" s="1337"/>
      <c r="I88" s="1336"/>
      <c r="J88" s="402"/>
      <c r="K88" s="1116"/>
      <c r="L88" s="343"/>
      <c r="M88" s="347"/>
      <c r="N88" s="347"/>
      <c r="O88" s="347"/>
      <c r="P88" s="347"/>
      <c r="Q88" s="347"/>
      <c r="R88" s="347"/>
      <c r="S88" s="347"/>
      <c r="T88" s="347"/>
      <c r="U88" s="347"/>
      <c r="V88" s="347"/>
      <c r="W88" s="347"/>
      <c r="X88" s="347"/>
      <c r="Y88" s="347"/>
      <c r="Z88" s="347"/>
      <c r="AA88" s="347"/>
    </row>
    <row r="89" spans="1:27" ht="12.5">
      <c r="A89" s="343"/>
      <c r="B89" s="511"/>
      <c r="C89" s="464" t="s">
        <v>70</v>
      </c>
      <c r="D89" s="464"/>
      <c r="E89" s="480">
        <v>0.12</v>
      </c>
      <c r="F89" s="1336"/>
      <c r="G89" s="1337"/>
      <c r="H89" s="1337"/>
      <c r="I89" s="1336"/>
      <c r="J89" s="402"/>
      <c r="K89" s="1116"/>
      <c r="L89" s="343"/>
      <c r="M89" s="347"/>
      <c r="N89" s="347"/>
      <c r="O89" s="347"/>
      <c r="P89" s="347"/>
      <c r="Q89" s="347"/>
      <c r="R89" s="347"/>
      <c r="S89" s="347"/>
      <c r="T89" s="347"/>
      <c r="U89" s="347"/>
      <c r="V89" s="347"/>
      <c r="W89" s="347"/>
      <c r="X89" s="347"/>
      <c r="Y89" s="347"/>
      <c r="Z89" s="347"/>
      <c r="AA89" s="347"/>
    </row>
    <row r="90" spans="1:27" ht="15.75" customHeight="1">
      <c r="A90" s="343"/>
      <c r="B90" s="512"/>
      <c r="C90" s="477" t="s">
        <v>71</v>
      </c>
      <c r="D90" s="477"/>
      <c r="E90" s="478">
        <v>0.1</v>
      </c>
      <c r="F90" s="1336"/>
      <c r="G90" s="1337"/>
      <c r="H90" s="1337"/>
      <c r="I90" s="1336"/>
      <c r="J90" s="402"/>
      <c r="K90" s="1116"/>
      <c r="L90" s="343"/>
      <c r="M90" s="347"/>
      <c r="N90" s="347"/>
      <c r="O90" s="347"/>
      <c r="P90" s="347"/>
      <c r="Q90" s="347"/>
      <c r="R90" s="347"/>
      <c r="S90" s="347"/>
      <c r="T90" s="347"/>
      <c r="U90" s="347"/>
      <c r="V90" s="347"/>
      <c r="W90" s="347"/>
      <c r="X90" s="347"/>
      <c r="Y90" s="347"/>
      <c r="Z90" s="347"/>
      <c r="AA90" s="347"/>
    </row>
    <row r="91" spans="1:27" ht="12.5">
      <c r="A91" s="343"/>
      <c r="B91" s="513"/>
      <c r="C91" s="479" t="s">
        <v>72</v>
      </c>
      <c r="D91" s="479"/>
      <c r="E91" s="480">
        <v>0.06</v>
      </c>
      <c r="F91" s="1336"/>
      <c r="G91" s="1337"/>
      <c r="H91" s="1337"/>
      <c r="I91" s="1336"/>
      <c r="J91" s="402"/>
      <c r="K91" s="1116"/>
      <c r="L91" s="343"/>
      <c r="M91" s="347"/>
      <c r="N91" s="347"/>
      <c r="O91" s="347"/>
      <c r="P91" s="347"/>
      <c r="Q91" s="347"/>
      <c r="R91" s="347"/>
      <c r="S91" s="347"/>
      <c r="T91" s="347"/>
      <c r="U91" s="347"/>
      <c r="V91" s="347"/>
      <c r="W91" s="347"/>
      <c r="X91" s="347"/>
      <c r="Y91" s="347"/>
      <c r="Z91" s="347"/>
      <c r="AA91" s="347"/>
    </row>
    <row r="92" spans="1:27" ht="15.75" customHeight="1">
      <c r="A92" s="343"/>
      <c r="B92" s="514"/>
      <c r="C92" s="477" t="s">
        <v>73</v>
      </c>
      <c r="D92" s="477"/>
      <c r="E92" s="478">
        <v>0.12</v>
      </c>
      <c r="F92" s="1336"/>
      <c r="G92" s="1336"/>
      <c r="H92" s="1336"/>
      <c r="I92" s="1336"/>
      <c r="J92" s="402"/>
      <c r="K92" s="1116"/>
      <c r="L92" s="343"/>
      <c r="M92" s="347"/>
      <c r="N92" s="347"/>
      <c r="O92" s="347"/>
      <c r="P92" s="347"/>
      <c r="Q92" s="347"/>
      <c r="R92" s="347"/>
      <c r="S92" s="347"/>
      <c r="T92" s="347"/>
      <c r="U92" s="347"/>
      <c r="V92" s="347"/>
      <c r="W92" s="347"/>
      <c r="X92" s="347"/>
      <c r="Y92" s="347"/>
      <c r="Z92" s="347"/>
      <c r="AA92" s="347"/>
    </row>
    <row r="93" spans="1:27" ht="15.75" customHeight="1">
      <c r="A93" s="343"/>
      <c r="B93" s="343"/>
      <c r="C93" s="515" t="s">
        <v>58</v>
      </c>
      <c r="D93" s="515"/>
      <c r="E93" s="517">
        <f>+H80</f>
        <v>104</v>
      </c>
      <c r="F93" s="468" t="s">
        <v>32</v>
      </c>
      <c r="G93" s="343"/>
      <c r="H93" s="343"/>
      <c r="I93" s="452"/>
      <c r="J93" s="402"/>
      <c r="K93" s="1116"/>
      <c r="L93" s="343"/>
      <c r="M93" s="347"/>
      <c r="N93" s="347"/>
      <c r="O93" s="347"/>
      <c r="P93" s="347"/>
      <c r="Q93" s="347"/>
      <c r="R93" s="347"/>
      <c r="S93" s="347"/>
      <c r="T93" s="347"/>
      <c r="U93" s="347"/>
      <c r="V93" s="347"/>
      <c r="W93" s="347"/>
      <c r="X93" s="347"/>
      <c r="Y93" s="347"/>
      <c r="Z93" s="347"/>
      <c r="AA93" s="347"/>
    </row>
    <row r="94" spans="1:27" ht="15.75" customHeight="1">
      <c r="A94" s="343"/>
      <c r="B94" s="343"/>
      <c r="C94" s="343"/>
      <c r="D94" s="343"/>
      <c r="E94" s="517"/>
      <c r="F94" s="468"/>
      <c r="G94" s="343"/>
      <c r="H94" s="452"/>
      <c r="I94" s="343"/>
      <c r="J94" s="452"/>
      <c r="K94" s="1116"/>
      <c r="L94" s="343"/>
      <c r="M94" s="347"/>
      <c r="N94" s="347"/>
      <c r="O94" s="347"/>
      <c r="P94" s="347"/>
      <c r="Q94" s="347"/>
      <c r="R94" s="347"/>
      <c r="S94" s="347"/>
      <c r="T94" s="347"/>
      <c r="U94" s="347"/>
      <c r="V94" s="347"/>
      <c r="W94" s="347"/>
      <c r="X94" s="347"/>
      <c r="Y94" s="347"/>
      <c r="Z94" s="347"/>
      <c r="AA94" s="347"/>
    </row>
    <row r="95" spans="1:27" ht="32.15" customHeight="1">
      <c r="A95" s="343"/>
      <c r="B95" s="343"/>
      <c r="C95" s="343"/>
      <c r="D95" s="343"/>
      <c r="E95" s="518" t="s">
        <v>74</v>
      </c>
      <c r="F95" s="468"/>
      <c r="G95" s="519" t="s">
        <v>75</v>
      </c>
      <c r="H95" s="520"/>
      <c r="I95" s="519" t="s">
        <v>57</v>
      </c>
      <c r="J95" s="452"/>
      <c r="K95" s="1116"/>
      <c r="L95" s="343"/>
      <c r="M95" s="347"/>
      <c r="N95" s="347"/>
      <c r="O95" s="347"/>
      <c r="P95" s="347"/>
      <c r="Q95" s="347"/>
      <c r="R95" s="347"/>
      <c r="S95" s="347"/>
      <c r="T95" s="347"/>
      <c r="U95" s="347"/>
      <c r="V95" s="347"/>
      <c r="W95" s="347"/>
      <c r="X95" s="347"/>
      <c r="Y95" s="347"/>
      <c r="Z95" s="347"/>
      <c r="AA95" s="347"/>
    </row>
    <row r="96" spans="1:27" ht="15.75" customHeight="1">
      <c r="A96" s="343"/>
      <c r="B96" s="521"/>
      <c r="C96" s="460" t="s">
        <v>49</v>
      </c>
      <c r="D96" s="460"/>
      <c r="E96" s="478">
        <v>0.15</v>
      </c>
      <c r="F96" s="468"/>
      <c r="G96" s="478">
        <v>0.02</v>
      </c>
      <c r="H96" s="468"/>
      <c r="I96" s="478"/>
      <c r="J96" s="468"/>
      <c r="K96" s="1116"/>
      <c r="L96" s="343"/>
      <c r="M96" s="347"/>
      <c r="N96" s="347"/>
      <c r="O96" s="347"/>
      <c r="P96" s="347"/>
      <c r="Q96" s="347"/>
      <c r="R96" s="347"/>
      <c r="S96" s="347"/>
      <c r="T96" s="347"/>
      <c r="U96" s="347"/>
      <c r="V96" s="347"/>
      <c r="W96" s="347"/>
      <c r="X96" s="347"/>
      <c r="Y96" s="347"/>
      <c r="Z96" s="347"/>
      <c r="AA96" s="347"/>
    </row>
    <row r="97" spans="1:27" ht="15.75" customHeight="1">
      <c r="A97" s="343"/>
      <c r="B97" s="522"/>
      <c r="C97" s="462" t="s">
        <v>76</v>
      </c>
      <c r="D97" s="462"/>
      <c r="E97" s="480">
        <v>0.06</v>
      </c>
      <c r="F97" s="343"/>
      <c r="G97" s="480"/>
      <c r="H97" s="343"/>
      <c r="I97" s="523"/>
      <c r="J97" s="343"/>
      <c r="K97" s="1116"/>
      <c r="L97" s="343"/>
      <c r="M97" s="347"/>
      <c r="N97" s="347"/>
      <c r="O97" s="347"/>
      <c r="P97" s="347"/>
      <c r="Q97" s="347"/>
      <c r="R97" s="347"/>
      <c r="S97" s="347"/>
      <c r="T97" s="347"/>
      <c r="U97" s="347"/>
      <c r="V97" s="347"/>
      <c r="W97" s="347"/>
      <c r="X97" s="347"/>
      <c r="Y97" s="347"/>
      <c r="Z97" s="347"/>
      <c r="AA97" s="347"/>
    </row>
    <row r="98" spans="1:27" ht="15.75" customHeight="1">
      <c r="A98" s="343"/>
      <c r="B98" s="509"/>
      <c r="C98" s="460" t="s">
        <v>48</v>
      </c>
      <c r="D98" s="460"/>
      <c r="E98" s="480">
        <v>0.79</v>
      </c>
      <c r="F98" s="343"/>
      <c r="G98" s="523">
        <v>0.98</v>
      </c>
      <c r="H98" s="343"/>
      <c r="I98" s="523">
        <v>0.99</v>
      </c>
      <c r="J98" s="343"/>
      <c r="K98" s="1116"/>
      <c r="L98" s="343"/>
      <c r="M98" s="347"/>
      <c r="N98" s="347"/>
      <c r="O98" s="347"/>
      <c r="P98" s="347"/>
      <c r="Q98" s="347"/>
      <c r="R98" s="347"/>
      <c r="S98" s="347"/>
      <c r="T98" s="347"/>
      <c r="U98" s="347"/>
      <c r="V98" s="347"/>
      <c r="W98" s="347"/>
      <c r="X98" s="347"/>
      <c r="Y98" s="347"/>
      <c r="Z98" s="347"/>
      <c r="AA98" s="347"/>
    </row>
    <row r="99" spans="1:27" ht="15.75" customHeight="1">
      <c r="A99" s="343"/>
      <c r="B99" s="343"/>
      <c r="C99" s="481" t="s">
        <v>72</v>
      </c>
      <c r="D99" s="460"/>
      <c r="E99" s="523"/>
      <c r="F99" s="343"/>
      <c r="G99" s="523"/>
      <c r="H99" s="343"/>
      <c r="I99" s="480">
        <v>0.01</v>
      </c>
      <c r="J99" s="343"/>
      <c r="K99" s="1116"/>
      <c r="L99" s="343"/>
      <c r="M99" s="347"/>
      <c r="N99" s="347"/>
      <c r="O99" s="347"/>
      <c r="P99" s="347"/>
      <c r="Q99" s="347"/>
      <c r="R99" s="347"/>
      <c r="S99" s="347"/>
      <c r="T99" s="347"/>
      <c r="U99" s="347"/>
      <c r="V99" s="347"/>
      <c r="W99" s="347"/>
      <c r="X99" s="347"/>
      <c r="Y99" s="347"/>
      <c r="Z99" s="347"/>
      <c r="AA99" s="347"/>
    </row>
    <row r="100" spans="1:27" ht="15.75" customHeight="1">
      <c r="A100" s="343"/>
      <c r="B100" s="515"/>
      <c r="C100" s="515" t="s">
        <v>58</v>
      </c>
      <c r="D100" s="524"/>
      <c r="E100" s="517">
        <v>63</v>
      </c>
      <c r="F100" s="468" t="s">
        <v>32</v>
      </c>
      <c r="G100" s="517">
        <v>37</v>
      </c>
      <c r="H100" s="468" t="s">
        <v>32</v>
      </c>
      <c r="I100" s="517">
        <v>4</v>
      </c>
      <c r="J100" s="468" t="s">
        <v>32</v>
      </c>
      <c r="K100" s="1116"/>
      <c r="L100" s="343"/>
      <c r="M100" s="347"/>
      <c r="N100" s="347"/>
      <c r="O100" s="347"/>
      <c r="P100" s="347"/>
      <c r="Q100" s="347"/>
      <c r="R100" s="347"/>
      <c r="S100" s="347"/>
      <c r="T100" s="347"/>
      <c r="U100" s="347"/>
      <c r="V100" s="347"/>
      <c r="W100" s="347"/>
      <c r="X100" s="347"/>
      <c r="Y100" s="347"/>
      <c r="Z100" s="347"/>
      <c r="AA100" s="347"/>
    </row>
    <row r="101" spans="1:27" ht="15.75" customHeight="1">
      <c r="A101" s="474"/>
      <c r="B101" s="474"/>
      <c r="C101" s="474"/>
      <c r="D101" s="472"/>
      <c r="E101" s="474"/>
      <c r="F101" s="474"/>
      <c r="G101" s="474"/>
      <c r="H101" s="474"/>
      <c r="I101" s="474"/>
      <c r="J101" s="474"/>
      <c r="K101" s="525"/>
      <c r="L101" s="474"/>
      <c r="M101" s="347"/>
      <c r="N101" s="347"/>
      <c r="O101" s="347"/>
      <c r="P101" s="347"/>
      <c r="Q101" s="347"/>
      <c r="R101" s="347"/>
      <c r="S101" s="347"/>
      <c r="T101" s="347"/>
      <c r="U101" s="347"/>
      <c r="V101" s="347"/>
      <c r="W101" s="347"/>
      <c r="X101" s="347"/>
      <c r="Y101" s="347"/>
      <c r="Z101" s="347"/>
      <c r="AA101" s="347"/>
    </row>
    <row r="102" spans="1:27" ht="15.75" customHeight="1">
      <c r="A102" s="343"/>
      <c r="B102" s="343"/>
      <c r="C102" s="426"/>
      <c r="D102" s="1349"/>
      <c r="E102" s="1345"/>
      <c r="F102" s="1343"/>
      <c r="G102" s="1344"/>
      <c r="H102" s="1345"/>
      <c r="I102" s="1346"/>
      <c r="J102" s="1345"/>
      <c r="K102" s="618"/>
      <c r="L102" s="343"/>
      <c r="M102" s="347"/>
      <c r="N102" s="347"/>
      <c r="O102" s="347"/>
      <c r="P102" s="347"/>
      <c r="Q102" s="347"/>
      <c r="R102" s="347"/>
      <c r="S102" s="347"/>
      <c r="T102" s="347"/>
      <c r="U102" s="347"/>
      <c r="V102" s="347"/>
      <c r="W102" s="347"/>
      <c r="X102" s="347"/>
      <c r="Y102" s="347"/>
      <c r="Z102" s="347"/>
      <c r="AA102" s="347"/>
    </row>
    <row r="103" spans="1:27" ht="15.75" customHeight="1">
      <c r="A103" s="343"/>
      <c r="B103" s="343"/>
      <c r="C103" s="426"/>
      <c r="D103" s="1345"/>
      <c r="E103" s="1345"/>
      <c r="F103" s="1345"/>
      <c r="G103" s="1344"/>
      <c r="H103" s="1345"/>
      <c r="I103" s="1345"/>
      <c r="J103" s="1345"/>
      <c r="K103" s="618"/>
      <c r="L103" s="343"/>
      <c r="M103" s="347"/>
      <c r="N103" s="347"/>
      <c r="O103" s="347"/>
      <c r="P103" s="347"/>
      <c r="Q103" s="347"/>
      <c r="R103" s="347"/>
      <c r="S103" s="347"/>
      <c r="T103" s="347"/>
      <c r="U103" s="347"/>
      <c r="V103" s="347"/>
      <c r="W103" s="347"/>
      <c r="X103" s="347"/>
      <c r="Y103" s="347"/>
      <c r="Z103" s="347"/>
      <c r="AA103" s="347"/>
    </row>
    <row r="104" spans="1:27" ht="15.75" customHeight="1">
      <c r="A104" s="343"/>
      <c r="B104" s="343"/>
      <c r="C104" s="426"/>
      <c r="D104" s="1345"/>
      <c r="E104" s="1345"/>
      <c r="F104" s="1345"/>
      <c r="G104" s="1344"/>
      <c r="H104" s="1345"/>
      <c r="I104" s="1345"/>
      <c r="J104" s="1345"/>
      <c r="K104" s="618"/>
      <c r="L104" s="343"/>
      <c r="M104" s="347"/>
      <c r="N104" s="347"/>
      <c r="O104" s="347"/>
      <c r="P104" s="347"/>
      <c r="Q104" s="347"/>
      <c r="R104" s="347"/>
      <c r="S104" s="347"/>
      <c r="T104" s="347"/>
      <c r="U104" s="347"/>
      <c r="V104" s="347"/>
      <c r="W104" s="347"/>
      <c r="X104" s="347"/>
      <c r="Y104" s="347"/>
      <c r="Z104" s="347"/>
      <c r="AA104" s="347"/>
    </row>
    <row r="105" spans="1:27" ht="15.75" customHeight="1">
      <c r="A105" s="343"/>
      <c r="B105" s="343"/>
      <c r="C105" s="426"/>
      <c r="D105" s="1345"/>
      <c r="E105" s="1345"/>
      <c r="F105" s="1345"/>
      <c r="G105" s="1344"/>
      <c r="H105" s="1345"/>
      <c r="I105" s="1345"/>
      <c r="J105" s="1345"/>
      <c r="K105" s="618"/>
      <c r="L105" s="343"/>
      <c r="M105" s="347"/>
      <c r="N105" s="347"/>
      <c r="O105" s="347"/>
      <c r="P105" s="347"/>
      <c r="Q105" s="347"/>
      <c r="R105" s="347"/>
      <c r="S105" s="347"/>
      <c r="T105" s="347"/>
      <c r="U105" s="347"/>
      <c r="V105" s="347"/>
      <c r="W105" s="347"/>
      <c r="X105" s="347"/>
      <c r="Y105" s="347"/>
      <c r="Z105" s="347"/>
      <c r="AA105" s="347"/>
    </row>
    <row r="106" spans="1:27" ht="15.75" customHeight="1">
      <c r="A106" s="343"/>
      <c r="B106" s="343"/>
      <c r="C106" s="426"/>
      <c r="D106" s="1345"/>
      <c r="E106" s="1345"/>
      <c r="F106" s="1345"/>
      <c r="G106" s="1344"/>
      <c r="H106" s="1345"/>
      <c r="I106" s="1345"/>
      <c r="J106" s="1345"/>
      <c r="K106" s="618"/>
      <c r="L106" s="343"/>
      <c r="M106" s="347"/>
      <c r="N106" s="347"/>
      <c r="O106" s="347"/>
      <c r="P106" s="347"/>
      <c r="Q106" s="347"/>
      <c r="R106" s="347"/>
      <c r="S106" s="347"/>
      <c r="T106" s="347"/>
      <c r="U106" s="347"/>
      <c r="V106" s="347"/>
      <c r="W106" s="347"/>
      <c r="X106" s="347"/>
      <c r="Y106" s="347"/>
      <c r="Z106" s="347"/>
      <c r="AA106" s="347"/>
    </row>
    <row r="107" spans="1:27" ht="15.75" customHeight="1">
      <c r="A107" s="343"/>
      <c r="B107" s="343"/>
      <c r="C107" s="426"/>
      <c r="D107" s="1345"/>
      <c r="E107" s="1345"/>
      <c r="F107" s="1345"/>
      <c r="G107" s="1345"/>
      <c r="H107" s="1345"/>
      <c r="I107" s="1345"/>
      <c r="J107" s="1345"/>
      <c r="K107" s="618"/>
      <c r="L107" s="343"/>
      <c r="M107" s="347"/>
      <c r="N107" s="347"/>
      <c r="O107" s="347"/>
      <c r="P107" s="347"/>
      <c r="Q107" s="347"/>
      <c r="R107" s="347"/>
      <c r="S107" s="347"/>
      <c r="T107" s="347"/>
      <c r="U107" s="347"/>
      <c r="V107" s="347"/>
      <c r="W107" s="347"/>
      <c r="X107" s="347"/>
      <c r="Y107" s="347"/>
      <c r="Z107" s="347"/>
      <c r="AA107" s="347"/>
    </row>
    <row r="108" spans="1:27" ht="15.75" customHeight="1">
      <c r="A108" s="343"/>
      <c r="B108" s="343"/>
      <c r="C108" s="426"/>
      <c r="D108" s="528"/>
      <c r="E108" s="528"/>
      <c r="F108" s="528"/>
      <c r="G108" s="528"/>
      <c r="H108" s="528"/>
      <c r="I108" s="528"/>
      <c r="J108" s="528"/>
      <c r="K108" s="618"/>
      <c r="L108" s="343"/>
      <c r="M108" s="347"/>
      <c r="N108" s="347"/>
      <c r="O108" s="347"/>
      <c r="P108" s="347"/>
      <c r="Q108" s="347"/>
      <c r="R108" s="347"/>
      <c r="S108" s="347"/>
      <c r="T108" s="347"/>
      <c r="U108" s="347"/>
      <c r="V108" s="347"/>
      <c r="W108" s="347"/>
      <c r="X108" s="347"/>
      <c r="Y108" s="347"/>
      <c r="Z108" s="347"/>
      <c r="AA108" s="347"/>
    </row>
    <row r="109" spans="1:27" ht="15.75" customHeight="1">
      <c r="A109" s="343"/>
      <c r="B109" s="343"/>
      <c r="C109" s="426"/>
      <c r="D109" s="528"/>
      <c r="E109" s="528"/>
      <c r="F109" s="528"/>
      <c r="G109" s="528"/>
      <c r="H109" s="528"/>
      <c r="I109" s="528"/>
      <c r="J109" s="528"/>
      <c r="K109" s="618"/>
      <c r="L109" s="343"/>
      <c r="M109" s="347"/>
      <c r="N109" s="347"/>
      <c r="O109" s="347"/>
      <c r="P109" s="347"/>
      <c r="Q109" s="347"/>
      <c r="R109" s="347"/>
      <c r="S109" s="347"/>
      <c r="T109" s="347"/>
      <c r="U109" s="347"/>
      <c r="V109" s="347"/>
      <c r="W109" s="347"/>
      <c r="X109" s="347"/>
      <c r="Y109" s="347"/>
      <c r="Z109" s="347"/>
      <c r="AA109" s="347"/>
    </row>
    <row r="110" spans="1:27" ht="27" customHeight="1">
      <c r="A110" s="343"/>
      <c r="B110" s="343"/>
      <c r="C110" s="426"/>
      <c r="D110" s="443"/>
      <c r="E110" s="443"/>
      <c r="F110" s="443"/>
      <c r="G110" s="443"/>
      <c r="H110" s="529"/>
      <c r="I110" s="1347" t="s">
        <v>77</v>
      </c>
      <c r="J110" s="1347"/>
      <c r="K110" s="1347"/>
      <c r="L110" s="530"/>
      <c r="M110" s="347"/>
      <c r="N110" s="347"/>
      <c r="O110" s="347"/>
      <c r="P110" s="347"/>
      <c r="Q110" s="347"/>
      <c r="R110" s="347"/>
      <c r="S110" s="347"/>
      <c r="T110" s="347"/>
      <c r="U110" s="347"/>
      <c r="V110" s="347"/>
      <c r="W110" s="347"/>
      <c r="X110" s="347"/>
      <c r="Y110" s="347"/>
      <c r="Z110" s="347"/>
      <c r="AA110" s="347"/>
    </row>
    <row r="111" spans="1:27" ht="15.75" customHeight="1">
      <c r="A111" s="443"/>
      <c r="B111" s="343" t="s">
        <v>78</v>
      </c>
      <c r="C111" s="343"/>
      <c r="D111" s="531"/>
      <c r="E111" s="443"/>
      <c r="F111" s="443"/>
      <c r="G111" s="443"/>
      <c r="H111" s="443"/>
      <c r="I111" s="529"/>
      <c r="J111" s="527"/>
      <c r="K111" s="618"/>
      <c r="L111" s="343"/>
      <c r="M111" s="347"/>
      <c r="N111" s="347"/>
      <c r="O111" s="347"/>
      <c r="P111" s="347"/>
      <c r="Q111" s="347"/>
      <c r="R111" s="347"/>
      <c r="S111" s="347"/>
      <c r="T111" s="347"/>
      <c r="U111" s="347"/>
      <c r="V111" s="347"/>
      <c r="W111" s="347"/>
      <c r="X111" s="347"/>
      <c r="Y111" s="347"/>
      <c r="Z111" s="347"/>
      <c r="AA111" s="347"/>
    </row>
    <row r="112" spans="1:27" ht="23.15" customHeight="1">
      <c r="A112" s="443"/>
      <c r="B112" s="343"/>
      <c r="C112" s="1348" t="s">
        <v>28</v>
      </c>
      <c r="D112" s="1348"/>
      <c r="E112" s="1348"/>
      <c r="F112" s="1348"/>
      <c r="G112" s="443"/>
      <c r="H112" s="443"/>
      <c r="I112" s="529"/>
      <c r="J112" s="527"/>
      <c r="K112" s="618"/>
      <c r="L112" s="343"/>
      <c r="M112" s="347"/>
      <c r="N112" s="347"/>
      <c r="O112" s="347"/>
      <c r="P112" s="347"/>
      <c r="Q112" s="347"/>
      <c r="R112" s="347"/>
      <c r="S112" s="347"/>
      <c r="T112" s="347"/>
      <c r="U112" s="347"/>
      <c r="V112" s="347"/>
      <c r="W112" s="347"/>
      <c r="X112" s="347"/>
      <c r="Y112" s="347"/>
      <c r="Z112" s="347"/>
      <c r="AA112" s="347"/>
    </row>
    <row r="113" spans="1:27" ht="23.15" customHeight="1">
      <c r="A113" s="443"/>
      <c r="B113" s="343"/>
      <c r="C113" s="1348"/>
      <c r="D113" s="1348"/>
      <c r="E113" s="1348"/>
      <c r="F113" s="1348"/>
      <c r="G113" s="1283">
        <v>30</v>
      </c>
      <c r="H113" s="1284" t="s">
        <v>32</v>
      </c>
      <c r="I113" s="452"/>
      <c r="J113" s="343"/>
      <c r="K113" s="452" t="s">
        <v>33</v>
      </c>
      <c r="L113" s="343"/>
      <c r="M113" s="347"/>
      <c r="N113" s="347"/>
      <c r="O113" s="347"/>
      <c r="P113" s="347"/>
      <c r="Q113" s="347"/>
      <c r="R113" s="347"/>
      <c r="S113" s="347"/>
      <c r="T113" s="347"/>
      <c r="U113" s="347"/>
      <c r="V113" s="347"/>
      <c r="W113" s="347"/>
      <c r="X113" s="347"/>
      <c r="Y113" s="347"/>
      <c r="Z113" s="347"/>
      <c r="AA113" s="347"/>
    </row>
    <row r="114" spans="1:27" ht="15.75" customHeight="1">
      <c r="A114" s="443"/>
      <c r="B114" s="343"/>
      <c r="C114" s="343"/>
      <c r="D114" s="426"/>
      <c r="E114" s="343"/>
      <c r="F114" s="343"/>
      <c r="G114" s="343"/>
      <c r="H114" s="343"/>
      <c r="I114" s="452"/>
      <c r="J114" s="402"/>
      <c r="K114" s="1116"/>
      <c r="L114" s="343"/>
      <c r="M114" s="347"/>
      <c r="N114" s="347"/>
      <c r="O114" s="347"/>
      <c r="P114" s="347"/>
      <c r="Q114" s="347"/>
      <c r="R114" s="347"/>
      <c r="S114" s="347"/>
      <c r="T114" s="347"/>
      <c r="U114" s="347"/>
      <c r="V114" s="347"/>
      <c r="W114" s="347"/>
      <c r="X114" s="347"/>
      <c r="Y114" s="347"/>
      <c r="Z114" s="347"/>
      <c r="AA114" s="347"/>
    </row>
    <row r="115" spans="1:27" ht="27" customHeight="1">
      <c r="A115" s="532"/>
      <c r="B115" s="451"/>
      <c r="C115" s="1354" t="s">
        <v>79</v>
      </c>
      <c r="D115" s="1355"/>
      <c r="E115" s="1355"/>
      <c r="F115" s="1355"/>
      <c r="G115" s="1355"/>
      <c r="H115" s="1355"/>
      <c r="I115" s="1355"/>
      <c r="J115" s="1355"/>
      <c r="K115" s="1355"/>
      <c r="L115" s="343"/>
      <c r="M115" s="347"/>
      <c r="N115" s="347"/>
      <c r="O115" s="347"/>
      <c r="P115" s="347"/>
      <c r="Q115" s="347"/>
      <c r="R115" s="347"/>
      <c r="S115" s="347"/>
      <c r="T115" s="347"/>
      <c r="U115" s="347"/>
      <c r="V115" s="347"/>
      <c r="W115" s="347"/>
      <c r="X115" s="347"/>
      <c r="Y115" s="347"/>
      <c r="Z115" s="347"/>
      <c r="AA115" s="347"/>
    </row>
    <row r="116" spans="1:27" ht="15.75" customHeight="1">
      <c r="A116" s="443"/>
      <c r="B116" s="343"/>
      <c r="C116" s="343"/>
      <c r="D116" s="426"/>
      <c r="E116" s="517"/>
      <c r="F116" s="1356"/>
      <c r="G116" s="1336"/>
      <c r="H116" s="1336"/>
      <c r="I116" s="1336"/>
      <c r="J116" s="402"/>
      <c r="K116" s="1116"/>
      <c r="L116" s="343"/>
      <c r="M116" s="347"/>
      <c r="N116" s="347"/>
      <c r="O116" s="347"/>
      <c r="P116" s="347"/>
      <c r="Q116" s="347"/>
      <c r="R116" s="347"/>
      <c r="S116" s="347"/>
      <c r="T116" s="347"/>
      <c r="U116" s="347"/>
      <c r="V116" s="347"/>
      <c r="W116" s="347"/>
      <c r="X116" s="347"/>
      <c r="Y116" s="347"/>
      <c r="Z116" s="347"/>
      <c r="AA116" s="347"/>
    </row>
    <row r="117" spans="1:27" ht="15.75" customHeight="1">
      <c r="A117" s="443"/>
      <c r="B117" s="343"/>
      <c r="C117" s="504" t="s">
        <v>80</v>
      </c>
      <c r="D117" s="505"/>
      <c r="E117" s="517"/>
      <c r="F117" s="1336"/>
      <c r="G117" s="1337"/>
      <c r="H117" s="1337"/>
      <c r="I117" s="1336"/>
      <c r="J117" s="402"/>
      <c r="K117" s="1116"/>
      <c r="L117" s="343"/>
      <c r="M117" s="347"/>
      <c r="N117" s="347"/>
      <c r="O117" s="347"/>
      <c r="P117" s="347"/>
      <c r="Q117" s="347"/>
      <c r="R117" s="347"/>
      <c r="S117" s="347"/>
      <c r="T117" s="347"/>
      <c r="U117" s="347"/>
      <c r="V117" s="347"/>
      <c r="W117" s="347"/>
      <c r="X117" s="347"/>
      <c r="Y117" s="347"/>
      <c r="Z117" s="347"/>
      <c r="AA117" s="347"/>
    </row>
    <row r="118" spans="1:27" ht="15.75" customHeight="1">
      <c r="A118" s="443"/>
      <c r="B118" s="507"/>
      <c r="C118" s="481" t="s">
        <v>81</v>
      </c>
      <c r="D118" s="478">
        <v>0.31</v>
      </c>
      <c r="E118" s="517"/>
      <c r="F118" s="1336"/>
      <c r="G118" s="1337"/>
      <c r="H118" s="1337"/>
      <c r="I118" s="1336"/>
      <c r="J118" s="402"/>
      <c r="K118" s="1116"/>
      <c r="L118" s="343"/>
      <c r="M118" s="347"/>
      <c r="N118" s="347"/>
      <c r="O118" s="347"/>
      <c r="P118" s="347"/>
      <c r="Q118" s="347"/>
      <c r="R118" s="347"/>
      <c r="S118" s="347"/>
      <c r="T118" s="347"/>
      <c r="U118" s="347"/>
      <c r="V118" s="347"/>
      <c r="W118" s="347"/>
      <c r="X118" s="347"/>
      <c r="Y118" s="347"/>
      <c r="Z118" s="347"/>
      <c r="AA118" s="347"/>
    </row>
    <row r="119" spans="1:27" ht="15.75" customHeight="1">
      <c r="A119" s="343"/>
      <c r="B119" s="508"/>
      <c r="C119" s="464" t="s">
        <v>82</v>
      </c>
      <c r="D119" s="480">
        <v>0.21</v>
      </c>
      <c r="E119" s="517"/>
      <c r="F119" s="1336"/>
      <c r="G119" s="1337"/>
      <c r="H119" s="1337"/>
      <c r="I119" s="1336"/>
      <c r="J119" s="402"/>
      <c r="K119" s="1116"/>
      <c r="L119" s="343"/>
      <c r="M119" s="347"/>
      <c r="N119" s="347"/>
      <c r="O119" s="347"/>
      <c r="P119" s="347"/>
      <c r="Q119" s="347"/>
      <c r="R119" s="347"/>
      <c r="S119" s="347"/>
      <c r="T119" s="347"/>
      <c r="U119" s="347"/>
      <c r="V119" s="347"/>
      <c r="W119" s="347"/>
      <c r="X119" s="347"/>
      <c r="Y119" s="347"/>
      <c r="Z119" s="347"/>
      <c r="AA119" s="347"/>
    </row>
    <row r="120" spans="1:27" ht="15.75" customHeight="1">
      <c r="A120" s="343"/>
      <c r="B120" s="509"/>
      <c r="C120" s="464" t="s">
        <v>83</v>
      </c>
      <c r="D120" s="480">
        <v>0.23</v>
      </c>
      <c r="E120" s="517"/>
      <c r="F120" s="1336"/>
      <c r="G120" s="1337"/>
      <c r="H120" s="1337"/>
      <c r="I120" s="1336"/>
      <c r="J120" s="402"/>
      <c r="K120" s="1116"/>
      <c r="L120" s="343"/>
      <c r="M120" s="347"/>
      <c r="N120" s="347"/>
      <c r="O120" s="347"/>
      <c r="P120" s="347"/>
      <c r="Q120" s="347"/>
      <c r="R120" s="347"/>
      <c r="S120" s="347"/>
      <c r="T120" s="347"/>
      <c r="U120" s="347"/>
      <c r="V120" s="347"/>
      <c r="W120" s="347"/>
      <c r="X120" s="347"/>
      <c r="Y120" s="347"/>
      <c r="Z120" s="347"/>
      <c r="AA120" s="347"/>
    </row>
    <row r="121" spans="1:27" ht="15.75" customHeight="1">
      <c r="A121" s="343"/>
      <c r="B121" s="510"/>
      <c r="C121" s="481" t="s">
        <v>84</v>
      </c>
      <c r="D121" s="478">
        <v>7.0000000000000007E-2</v>
      </c>
      <c r="E121" s="517"/>
      <c r="F121" s="1336"/>
      <c r="G121" s="1337"/>
      <c r="H121" s="1337"/>
      <c r="I121" s="1336"/>
      <c r="J121" s="402"/>
      <c r="K121" s="1116"/>
      <c r="L121" s="343"/>
      <c r="M121" s="347"/>
      <c r="N121" s="347"/>
      <c r="O121" s="347"/>
      <c r="P121" s="347"/>
      <c r="Q121" s="347"/>
      <c r="R121" s="347"/>
      <c r="S121" s="347"/>
      <c r="T121" s="347"/>
      <c r="U121" s="347"/>
      <c r="V121" s="347"/>
      <c r="W121" s="347"/>
      <c r="X121" s="347"/>
      <c r="Y121" s="347"/>
      <c r="Z121" s="347"/>
      <c r="AA121" s="347"/>
    </row>
    <row r="122" spans="1:27" ht="15.75" customHeight="1">
      <c r="A122" s="343"/>
      <c r="B122" s="511"/>
      <c r="C122" s="464" t="s">
        <v>85</v>
      </c>
      <c r="D122" s="480">
        <v>0.09</v>
      </c>
      <c r="E122" s="517"/>
      <c r="F122" s="1336"/>
      <c r="G122" s="1337"/>
      <c r="H122" s="1337"/>
      <c r="I122" s="1336"/>
      <c r="J122" s="402"/>
      <c r="K122" s="1116"/>
      <c r="L122" s="343"/>
      <c r="M122" s="347"/>
      <c r="N122" s="347"/>
      <c r="O122" s="347"/>
      <c r="P122" s="347"/>
      <c r="Q122" s="347"/>
      <c r="R122" s="347"/>
      <c r="S122" s="347"/>
      <c r="T122" s="347"/>
      <c r="U122" s="347"/>
      <c r="V122" s="347"/>
      <c r="W122" s="347"/>
      <c r="X122" s="347"/>
      <c r="Y122" s="347"/>
      <c r="Z122" s="347"/>
      <c r="AA122" s="347"/>
    </row>
    <row r="123" spans="1:27" ht="15.75" customHeight="1">
      <c r="A123" s="343"/>
      <c r="B123" s="533"/>
      <c r="C123" s="481" t="s">
        <v>86</v>
      </c>
      <c r="D123" s="478">
        <v>0.08</v>
      </c>
      <c r="E123" s="517"/>
      <c r="F123" s="1336"/>
      <c r="G123" s="1337"/>
      <c r="H123" s="1337"/>
      <c r="I123" s="1336"/>
      <c r="J123" s="402"/>
      <c r="K123" s="1116"/>
      <c r="L123" s="343"/>
      <c r="M123" s="347"/>
      <c r="N123" s="347"/>
      <c r="O123" s="347"/>
      <c r="P123" s="347"/>
      <c r="Q123" s="347"/>
      <c r="R123" s="347"/>
      <c r="S123" s="347"/>
      <c r="T123" s="347"/>
      <c r="U123" s="347"/>
      <c r="V123" s="347"/>
      <c r="W123" s="347"/>
      <c r="X123" s="347"/>
      <c r="Y123" s="347"/>
      <c r="Z123" s="347"/>
      <c r="AA123" s="347"/>
    </row>
    <row r="124" spans="1:27" ht="15.75" customHeight="1">
      <c r="A124" s="343"/>
      <c r="B124" s="343"/>
      <c r="C124" s="515" t="s">
        <v>58</v>
      </c>
      <c r="D124" s="547">
        <f>G113</f>
        <v>30</v>
      </c>
      <c r="E124" s="468" t="str">
        <f>H113</f>
        <v>Bn €</v>
      </c>
      <c r="F124" s="1336"/>
      <c r="G124" s="1337"/>
      <c r="H124" s="1337"/>
      <c r="I124" s="1336"/>
      <c r="J124" s="402"/>
      <c r="K124" s="1116"/>
      <c r="L124" s="343"/>
      <c r="M124" s="347"/>
      <c r="N124" s="347"/>
      <c r="O124" s="347"/>
      <c r="P124" s="347"/>
      <c r="Q124" s="347"/>
      <c r="R124" s="347"/>
      <c r="S124" s="347"/>
      <c r="T124" s="347"/>
      <c r="U124" s="347"/>
      <c r="V124" s="347"/>
      <c r="W124" s="347"/>
      <c r="X124" s="347"/>
      <c r="Y124" s="347"/>
      <c r="Z124" s="347"/>
      <c r="AA124" s="347"/>
    </row>
    <row r="125" spans="1:27" ht="15.75" customHeight="1">
      <c r="A125" s="343"/>
      <c r="B125" s="343"/>
      <c r="C125" s="343"/>
      <c r="D125" s="343"/>
      <c r="E125" s="517"/>
      <c r="F125" s="1336"/>
      <c r="G125" s="1336"/>
      <c r="H125" s="1336"/>
      <c r="I125" s="1336"/>
      <c r="J125" s="402"/>
      <c r="K125" s="1116"/>
      <c r="L125" s="343"/>
      <c r="M125" s="347"/>
      <c r="N125" s="347"/>
      <c r="O125" s="347"/>
      <c r="P125" s="347"/>
      <c r="Q125" s="347"/>
      <c r="R125" s="347"/>
      <c r="S125" s="347"/>
      <c r="T125" s="347"/>
      <c r="U125" s="347"/>
      <c r="V125" s="347"/>
      <c r="W125" s="347"/>
      <c r="X125" s="347"/>
      <c r="Y125" s="347"/>
      <c r="Z125" s="347"/>
      <c r="AA125" s="347"/>
    </row>
    <row r="126" spans="1:27" ht="15.75" customHeight="1">
      <c r="A126" s="343"/>
      <c r="B126" s="343"/>
      <c r="C126" s="474"/>
      <c r="D126" s="343"/>
      <c r="E126" s="517"/>
      <c r="F126" s="517"/>
      <c r="G126" s="517"/>
      <c r="H126" s="517"/>
      <c r="I126" s="517"/>
      <c r="J126" s="402"/>
      <c r="K126" s="452"/>
      <c r="L126" s="343"/>
      <c r="M126" s="347"/>
      <c r="N126" s="347"/>
      <c r="O126" s="347"/>
      <c r="P126" s="347"/>
      <c r="Q126" s="347"/>
      <c r="R126" s="347"/>
      <c r="S126" s="347"/>
      <c r="T126" s="347"/>
      <c r="U126" s="347"/>
      <c r="V126" s="347"/>
      <c r="W126" s="347"/>
      <c r="X126" s="347"/>
      <c r="Y126" s="347"/>
      <c r="Z126" s="347"/>
      <c r="AA126" s="347"/>
    </row>
    <row r="127" spans="1:27" ht="15.75" customHeight="1">
      <c r="A127" s="343"/>
      <c r="B127" s="343"/>
      <c r="C127" s="343"/>
      <c r="D127" s="343"/>
      <c r="E127" s="534"/>
      <c r="F127" s="468"/>
      <c r="G127" s="534"/>
      <c r="H127" s="452"/>
      <c r="I127" s="534"/>
      <c r="J127" s="452"/>
      <c r="K127" s="452"/>
      <c r="L127" s="343"/>
      <c r="M127" s="347"/>
      <c r="N127" s="347"/>
      <c r="O127" s="347"/>
      <c r="P127" s="347"/>
      <c r="Q127" s="347"/>
      <c r="R127" s="347"/>
      <c r="S127" s="347"/>
      <c r="T127" s="347"/>
      <c r="U127" s="347"/>
      <c r="V127" s="347"/>
      <c r="W127" s="347"/>
      <c r="X127" s="347"/>
      <c r="Y127" s="347"/>
      <c r="Z127" s="347"/>
      <c r="AA127" s="347"/>
    </row>
    <row r="128" spans="1:27" ht="24" customHeight="1">
      <c r="A128" s="343"/>
      <c r="B128" s="343"/>
      <c r="C128" s="343"/>
      <c r="D128" s="343"/>
      <c r="E128" s="518" t="s">
        <v>74</v>
      </c>
      <c r="F128" s="535"/>
      <c r="G128" s="519" t="s">
        <v>75</v>
      </c>
      <c r="H128" s="520"/>
      <c r="I128" s="519" t="s">
        <v>57</v>
      </c>
      <c r="J128" s="452"/>
      <c r="K128" s="452"/>
      <c r="L128" s="343"/>
      <c r="M128" s="347"/>
      <c r="N128" s="347"/>
      <c r="O128" s="347"/>
      <c r="P128" s="347"/>
      <c r="Q128" s="347"/>
      <c r="R128" s="347"/>
      <c r="S128" s="347"/>
      <c r="T128" s="347"/>
      <c r="U128" s="347"/>
      <c r="V128" s="347"/>
      <c r="W128" s="347"/>
      <c r="X128" s="347"/>
      <c r="Y128" s="347"/>
      <c r="Z128" s="347"/>
      <c r="AA128" s="347"/>
    </row>
    <row r="129" spans="1:27" ht="15.75" customHeight="1">
      <c r="A129" s="343"/>
      <c r="B129" s="521"/>
      <c r="C129" s="460" t="s">
        <v>48</v>
      </c>
      <c r="D129" s="460"/>
      <c r="E129" s="478">
        <v>0.6</v>
      </c>
      <c r="F129" s="468"/>
      <c r="G129" s="478">
        <v>0.96</v>
      </c>
      <c r="H129" s="468"/>
      <c r="I129" s="478">
        <v>0.99</v>
      </c>
      <c r="J129" s="468"/>
      <c r="K129" s="616"/>
      <c r="L129" s="343"/>
      <c r="M129" s="347"/>
      <c r="N129" s="347"/>
      <c r="O129" s="347"/>
      <c r="P129" s="347"/>
      <c r="Q129" s="347"/>
      <c r="R129" s="347"/>
      <c r="S129" s="347"/>
      <c r="T129" s="347"/>
      <c r="U129" s="347"/>
      <c r="V129" s="347"/>
      <c r="W129" s="347"/>
      <c r="X129" s="347"/>
      <c r="Y129" s="347"/>
      <c r="Z129" s="347"/>
      <c r="AA129" s="347"/>
    </row>
    <row r="130" spans="1:27" ht="15.75" customHeight="1">
      <c r="A130" s="343"/>
      <c r="B130" s="522"/>
      <c r="C130" s="462" t="s">
        <v>87</v>
      </c>
      <c r="D130" s="462"/>
      <c r="E130" s="480">
        <v>0.36</v>
      </c>
      <c r="F130" s="343"/>
      <c r="G130" s="480">
        <v>0.04</v>
      </c>
      <c r="H130" s="343"/>
      <c r="I130" s="523"/>
      <c r="J130" s="343"/>
      <c r="K130" s="616"/>
      <c r="L130" s="343"/>
      <c r="M130" s="347"/>
      <c r="N130" s="347"/>
      <c r="O130" s="347"/>
      <c r="P130" s="347"/>
      <c r="Q130" s="347"/>
      <c r="R130" s="347"/>
      <c r="S130" s="347"/>
      <c r="T130" s="347"/>
      <c r="U130" s="347"/>
      <c r="V130" s="347"/>
      <c r="W130" s="347"/>
      <c r="X130" s="347"/>
      <c r="Y130" s="347"/>
      <c r="Z130" s="347"/>
      <c r="AA130" s="347"/>
    </row>
    <row r="131" spans="1:27" ht="15.75" customHeight="1">
      <c r="A131" s="343"/>
      <c r="B131" s="509"/>
      <c r="C131" s="460" t="s">
        <v>50</v>
      </c>
      <c r="D131" s="460"/>
      <c r="E131" s="480">
        <v>0.04</v>
      </c>
      <c r="F131" s="343"/>
      <c r="G131" s="523"/>
      <c r="H131" s="343"/>
      <c r="I131" s="523"/>
      <c r="J131" s="343"/>
      <c r="K131" s="616"/>
      <c r="L131" s="343"/>
      <c r="M131" s="347"/>
      <c r="N131" s="347"/>
      <c r="O131" s="347"/>
      <c r="P131" s="347"/>
      <c r="Q131" s="347"/>
      <c r="R131" s="347"/>
      <c r="S131" s="347"/>
      <c r="T131" s="347"/>
      <c r="U131" s="347"/>
      <c r="V131" s="347"/>
      <c r="W131" s="347"/>
      <c r="X131" s="347"/>
      <c r="Y131" s="347"/>
      <c r="Z131" s="347"/>
      <c r="AA131" s="347"/>
    </row>
    <row r="132" spans="1:27" ht="15.75" customHeight="1">
      <c r="A132" s="343"/>
      <c r="B132" s="536"/>
      <c r="C132" s="481" t="s">
        <v>72</v>
      </c>
      <c r="D132" s="460"/>
      <c r="E132" s="523"/>
      <c r="F132" s="343"/>
      <c r="G132" s="523"/>
      <c r="H132" s="343"/>
      <c r="I132" s="480">
        <v>0.01</v>
      </c>
      <c r="J132" s="343"/>
      <c r="K132" s="474"/>
      <c r="L132" s="343"/>
      <c r="M132" s="347"/>
      <c r="N132" s="347"/>
      <c r="O132" s="347"/>
      <c r="P132" s="347"/>
      <c r="Q132" s="347"/>
      <c r="R132" s="347"/>
      <c r="S132" s="347"/>
      <c r="T132" s="347"/>
      <c r="U132" s="347"/>
      <c r="V132" s="347"/>
      <c r="W132" s="347"/>
      <c r="X132" s="347"/>
      <c r="Y132" s="347"/>
      <c r="Z132" s="347"/>
      <c r="AA132" s="347"/>
    </row>
    <row r="133" spans="1:27" ht="15.75" customHeight="1">
      <c r="A133" s="343"/>
      <c r="B133" s="474"/>
      <c r="C133" s="516"/>
      <c r="D133" s="516"/>
      <c r="E133" s="547">
        <v>6</v>
      </c>
      <c r="F133" s="468" t="s">
        <v>32</v>
      </c>
      <c r="G133" s="547">
        <v>13</v>
      </c>
      <c r="H133" s="468" t="s">
        <v>32</v>
      </c>
      <c r="I133" s="547">
        <v>11</v>
      </c>
      <c r="J133" s="468" t="s">
        <v>32</v>
      </c>
      <c r="K133" s="474"/>
      <c r="L133" s="343"/>
      <c r="M133" s="347"/>
      <c r="N133" s="347"/>
      <c r="O133" s="347"/>
      <c r="P133" s="347"/>
      <c r="Q133" s="347"/>
      <c r="R133" s="347"/>
      <c r="S133" s="347"/>
      <c r="T133" s="347"/>
      <c r="U133" s="347"/>
      <c r="V133" s="347"/>
      <c r="W133" s="347"/>
      <c r="X133" s="347"/>
      <c r="Y133" s="347"/>
      <c r="Z133" s="347"/>
      <c r="AA133" s="347"/>
    </row>
    <row r="134" spans="1:27" ht="15.75" customHeight="1">
      <c r="A134" s="343"/>
      <c r="B134" s="474"/>
      <c r="C134" s="537"/>
      <c r="D134" s="468"/>
      <c r="E134" s="537"/>
      <c r="F134" s="468"/>
      <c r="G134" s="516"/>
      <c r="H134" s="468"/>
      <c r="I134" s="537"/>
      <c r="J134" s="468"/>
      <c r="K134" s="474"/>
      <c r="L134" s="343"/>
      <c r="M134" s="347"/>
      <c r="N134" s="347"/>
      <c r="O134" s="347"/>
      <c r="P134" s="347"/>
      <c r="Q134" s="347"/>
      <c r="R134" s="347"/>
      <c r="S134" s="347"/>
      <c r="T134" s="347"/>
      <c r="U134" s="347"/>
      <c r="V134" s="347"/>
      <c r="W134" s="347"/>
      <c r="X134" s="347"/>
      <c r="Y134" s="347"/>
      <c r="Z134" s="347"/>
      <c r="AA134" s="347"/>
    </row>
    <row r="135" spans="1:27" ht="15.75" customHeight="1">
      <c r="A135" s="343"/>
      <c r="B135" s="474"/>
      <c r="C135" s="537"/>
      <c r="D135" s="468"/>
      <c r="E135" s="537"/>
      <c r="F135" s="468"/>
      <c r="G135" s="537"/>
      <c r="H135" s="468"/>
      <c r="I135" s="537"/>
      <c r="J135" s="468"/>
      <c r="K135" s="474"/>
      <c r="L135" s="343"/>
      <c r="M135" s="347"/>
      <c r="N135" s="347"/>
      <c r="O135" s="347"/>
      <c r="P135" s="347"/>
      <c r="Q135" s="347"/>
      <c r="R135" s="347"/>
      <c r="S135" s="347"/>
      <c r="T135" s="347"/>
      <c r="U135" s="347"/>
      <c r="V135" s="347"/>
      <c r="W135" s="347"/>
      <c r="X135" s="347"/>
      <c r="Y135" s="347"/>
      <c r="Z135" s="347"/>
      <c r="AA135" s="347"/>
    </row>
    <row r="136" spans="1:27" ht="15.75" customHeight="1">
      <c r="A136" s="474"/>
      <c r="B136" s="474"/>
      <c r="C136" s="474"/>
      <c r="D136" s="472"/>
      <c r="E136" s="474"/>
      <c r="F136" s="474"/>
      <c r="G136" s="474"/>
      <c r="H136" s="474"/>
      <c r="I136" s="474"/>
      <c r="J136" s="474"/>
      <c r="K136" s="474"/>
      <c r="L136" s="474"/>
      <c r="M136" s="347"/>
      <c r="N136" s="347"/>
      <c r="O136" s="347"/>
      <c r="P136" s="347"/>
      <c r="Q136" s="347"/>
      <c r="R136" s="347"/>
      <c r="S136" s="347"/>
      <c r="T136" s="347"/>
      <c r="U136" s="347"/>
      <c r="V136" s="347"/>
      <c r="W136" s="347"/>
      <c r="X136" s="347"/>
      <c r="Y136" s="347"/>
      <c r="Z136" s="347"/>
      <c r="AA136" s="347"/>
    </row>
    <row r="137" spans="1:27" ht="15.75" customHeight="1">
      <c r="A137" s="343"/>
      <c r="B137" s="474"/>
      <c r="C137" s="538"/>
      <c r="D137" s="1350"/>
      <c r="E137" s="1344"/>
      <c r="F137" s="1351"/>
      <c r="G137" s="1344"/>
      <c r="H137" s="1344"/>
      <c r="I137" s="1352"/>
      <c r="J137" s="1344"/>
      <c r="K137" s="619"/>
      <c r="L137" s="343"/>
      <c r="M137" s="347"/>
      <c r="N137" s="347"/>
      <c r="O137" s="347"/>
      <c r="P137" s="347"/>
      <c r="Q137" s="347"/>
      <c r="R137" s="347"/>
      <c r="S137" s="347"/>
      <c r="T137" s="347"/>
      <c r="U137" s="347"/>
      <c r="V137" s="347"/>
      <c r="W137" s="347"/>
      <c r="X137" s="347"/>
      <c r="Y137" s="347"/>
      <c r="Z137" s="347"/>
      <c r="AA137" s="347"/>
    </row>
    <row r="138" spans="1:27" ht="15.75" customHeight="1">
      <c r="A138" s="343"/>
      <c r="B138" s="474"/>
      <c r="C138" s="538"/>
      <c r="D138" s="1344"/>
      <c r="E138" s="1344"/>
      <c r="F138" s="1344"/>
      <c r="G138" s="1344"/>
      <c r="H138" s="1344"/>
      <c r="I138" s="1344"/>
      <c r="J138" s="1344"/>
      <c r="K138" s="619"/>
      <c r="L138" s="343"/>
      <c r="M138" s="347"/>
      <c r="N138" s="347"/>
      <c r="O138" s="347"/>
      <c r="P138" s="347"/>
      <c r="Q138" s="347"/>
      <c r="R138" s="347"/>
      <c r="S138" s="347"/>
      <c r="T138" s="347"/>
      <c r="U138" s="347"/>
      <c r="V138" s="347"/>
      <c r="W138" s="347"/>
      <c r="X138" s="347"/>
      <c r="Y138" s="347"/>
      <c r="Z138" s="347"/>
      <c r="AA138" s="347"/>
    </row>
    <row r="139" spans="1:27" ht="15.75" customHeight="1">
      <c r="A139" s="343"/>
      <c r="B139" s="474"/>
      <c r="C139" s="538"/>
      <c r="D139" s="1344"/>
      <c r="E139" s="1344"/>
      <c r="F139" s="1344"/>
      <c r="G139" s="1344"/>
      <c r="H139" s="1344"/>
      <c r="I139" s="1344"/>
      <c r="J139" s="1344"/>
      <c r="K139" s="619"/>
      <c r="L139" s="343"/>
      <c r="M139" s="347"/>
      <c r="N139" s="347"/>
      <c r="O139" s="347"/>
      <c r="P139" s="347"/>
      <c r="Q139" s="347"/>
      <c r="R139" s="347"/>
      <c r="S139" s="347"/>
      <c r="T139" s="347"/>
      <c r="U139" s="347"/>
      <c r="V139" s="347"/>
      <c r="W139" s="347"/>
      <c r="X139" s="347"/>
      <c r="Y139" s="347"/>
      <c r="Z139" s="347"/>
      <c r="AA139" s="347"/>
    </row>
    <row r="140" spans="1:27" ht="15.75" customHeight="1">
      <c r="A140" s="343"/>
      <c r="B140" s="474"/>
      <c r="C140" s="538"/>
      <c r="D140" s="1344"/>
      <c r="E140" s="1344"/>
      <c r="F140" s="1344"/>
      <c r="G140" s="1344"/>
      <c r="H140" s="1344"/>
      <c r="I140" s="1344"/>
      <c r="J140" s="1344"/>
      <c r="K140" s="619"/>
      <c r="L140" s="343"/>
      <c r="M140" s="347"/>
      <c r="N140" s="347"/>
      <c r="O140" s="347"/>
      <c r="P140" s="347"/>
      <c r="Q140" s="347"/>
      <c r="R140" s="347"/>
      <c r="S140" s="347"/>
      <c r="T140" s="347"/>
      <c r="U140" s="347"/>
      <c r="V140" s="347"/>
      <c r="W140" s="347"/>
      <c r="X140" s="347"/>
      <c r="Y140" s="347"/>
      <c r="Z140" s="347"/>
      <c r="AA140" s="347"/>
    </row>
    <row r="141" spans="1:27" ht="15.75" customHeight="1">
      <c r="A141" s="343"/>
      <c r="B141" s="474"/>
      <c r="C141" s="538"/>
      <c r="D141" s="1344"/>
      <c r="E141" s="1344"/>
      <c r="F141" s="1344"/>
      <c r="G141" s="1344"/>
      <c r="H141" s="1344"/>
      <c r="I141" s="1344"/>
      <c r="J141" s="1344"/>
      <c r="K141" s="619"/>
      <c r="L141" s="343"/>
      <c r="M141" s="347"/>
      <c r="N141" s="347"/>
      <c r="O141" s="347"/>
      <c r="P141" s="347"/>
      <c r="Q141" s="347"/>
      <c r="R141" s="347"/>
      <c r="S141" s="347"/>
      <c r="T141" s="347"/>
      <c r="U141" s="347"/>
      <c r="V141" s="347"/>
      <c r="W141" s="347"/>
      <c r="X141" s="347"/>
      <c r="Y141" s="347"/>
      <c r="Z141" s="347"/>
      <c r="AA141" s="347"/>
    </row>
    <row r="142" spans="1:27" ht="15.75" customHeight="1">
      <c r="A142" s="343"/>
      <c r="B142" s="474"/>
      <c r="C142" s="538"/>
      <c r="D142" s="1344"/>
      <c r="E142" s="1344"/>
      <c r="F142" s="1344"/>
      <c r="G142" s="1344"/>
      <c r="H142" s="1344"/>
      <c r="I142" s="1344"/>
      <c r="J142" s="1344"/>
      <c r="K142" s="619"/>
      <c r="L142" s="343"/>
      <c r="M142" s="347"/>
      <c r="N142" s="347"/>
      <c r="O142" s="347"/>
      <c r="P142" s="347"/>
      <c r="Q142" s="347"/>
      <c r="R142" s="347"/>
      <c r="S142" s="347"/>
      <c r="T142" s="347"/>
      <c r="U142" s="347"/>
      <c r="V142" s="347"/>
      <c r="W142" s="347"/>
      <c r="X142" s="347"/>
      <c r="Y142" s="347"/>
      <c r="Z142" s="347"/>
      <c r="AA142" s="347"/>
    </row>
    <row r="143" spans="1:27" ht="15.75" customHeight="1">
      <c r="A143" s="343"/>
      <c r="B143" s="474"/>
      <c r="C143" s="538"/>
      <c r="D143" s="497"/>
      <c r="E143" s="497"/>
      <c r="F143" s="497"/>
      <c r="G143" s="497"/>
      <c r="H143" s="497"/>
      <c r="I143" s="497"/>
      <c r="J143" s="497"/>
      <c r="K143" s="619"/>
      <c r="L143" s="343"/>
      <c r="M143" s="347"/>
      <c r="N143" s="347"/>
      <c r="O143" s="347"/>
      <c r="P143" s="347"/>
      <c r="Q143" s="347"/>
      <c r="R143" s="347"/>
      <c r="S143" s="347"/>
      <c r="T143" s="347"/>
      <c r="U143" s="347"/>
      <c r="V143" s="347"/>
      <c r="W143" s="347"/>
      <c r="X143" s="347"/>
      <c r="Y143" s="347"/>
      <c r="Z143" s="347"/>
      <c r="AA143" s="347"/>
    </row>
    <row r="144" spans="1:27" ht="15.75" customHeight="1">
      <c r="A144" s="443"/>
      <c r="B144" s="474"/>
      <c r="C144" s="538"/>
      <c r="D144" s="497"/>
      <c r="E144" s="497"/>
      <c r="F144" s="497"/>
      <c r="G144" s="497"/>
      <c r="H144" s="497"/>
      <c r="I144" s="497"/>
      <c r="J144" s="497"/>
      <c r="K144" s="619"/>
      <c r="L144" s="343"/>
      <c r="M144" s="347"/>
      <c r="N144" s="347"/>
      <c r="O144" s="347"/>
      <c r="P144" s="347"/>
      <c r="Q144" s="347"/>
      <c r="R144" s="347"/>
      <c r="S144" s="347"/>
      <c r="T144" s="347"/>
      <c r="U144" s="347"/>
      <c r="V144" s="347"/>
      <c r="W144" s="347"/>
      <c r="X144" s="347"/>
      <c r="Y144" s="347"/>
      <c r="Z144" s="347"/>
      <c r="AA144" s="347"/>
    </row>
    <row r="145" spans="1:27" ht="18.649999999999999" customHeight="1">
      <c r="A145" s="497"/>
      <c r="B145" s="474"/>
      <c r="C145" s="538"/>
      <c r="D145" s="539"/>
      <c r="E145" s="540"/>
      <c r="F145" s="541"/>
      <c r="G145" s="538"/>
      <c r="H145" s="538"/>
      <c r="I145" s="1347" t="s">
        <v>88</v>
      </c>
      <c r="J145" s="1347"/>
      <c r="K145" s="1347"/>
      <c r="L145" s="497"/>
      <c r="M145" s="347"/>
      <c r="N145" s="347"/>
      <c r="O145" s="347"/>
      <c r="P145" s="347"/>
      <c r="Q145" s="347"/>
      <c r="R145" s="347"/>
      <c r="S145" s="347"/>
      <c r="T145" s="347"/>
      <c r="U145" s="347"/>
      <c r="V145" s="347"/>
      <c r="W145" s="347"/>
      <c r="X145" s="347"/>
      <c r="Y145" s="347"/>
      <c r="Z145" s="347"/>
      <c r="AA145" s="347"/>
    </row>
    <row r="146" spans="1:27" ht="15.75" customHeight="1">
      <c r="A146" s="497"/>
      <c r="B146" s="343"/>
      <c r="C146" s="343"/>
      <c r="D146" s="426"/>
      <c r="E146" s="343"/>
      <c r="F146" s="343"/>
      <c r="G146" s="343"/>
      <c r="H146" s="343"/>
      <c r="I146" s="343"/>
      <c r="J146" s="343"/>
      <c r="K146" s="616"/>
      <c r="L146" s="343"/>
      <c r="M146" s="347"/>
      <c r="N146" s="347"/>
      <c r="O146" s="347"/>
      <c r="P146" s="347"/>
      <c r="Q146" s="347"/>
      <c r="R146" s="347"/>
      <c r="S146" s="347"/>
      <c r="T146" s="347"/>
      <c r="U146" s="347"/>
      <c r="V146" s="347"/>
      <c r="W146" s="347"/>
      <c r="X146" s="347"/>
      <c r="Y146" s="347"/>
      <c r="Z146" s="347"/>
      <c r="AA146" s="347"/>
    </row>
    <row r="147" spans="1:27" ht="23.15" customHeight="1">
      <c r="A147" s="497"/>
      <c r="B147" s="343"/>
      <c r="C147" s="542" t="s">
        <v>29</v>
      </c>
      <c r="D147" s="543"/>
      <c r="E147" s="544"/>
      <c r="F147" s="544"/>
      <c r="G147" s="544"/>
      <c r="H147" s="544"/>
      <c r="I147" s="544"/>
      <c r="J147" s="544"/>
      <c r="K147" s="544"/>
      <c r="L147" s="343"/>
      <c r="M147" s="347"/>
      <c r="N147" s="347"/>
      <c r="O147" s="347"/>
      <c r="P147" s="347"/>
      <c r="Q147" s="347"/>
      <c r="R147" s="347"/>
      <c r="S147" s="347"/>
      <c r="T147" s="347"/>
      <c r="U147" s="347"/>
      <c r="V147" s="347"/>
      <c r="W147" s="347"/>
      <c r="X147" s="347"/>
      <c r="Y147" s="347"/>
      <c r="Z147" s="347"/>
      <c r="AA147" s="347"/>
    </row>
    <row r="148" spans="1:27" ht="12.5">
      <c r="A148" s="526"/>
      <c r="B148" s="343"/>
      <c r="C148" s="426"/>
      <c r="D148" s="426"/>
      <c r="E148" s="426"/>
      <c r="F148" s="426"/>
      <c r="G148" s="426"/>
      <c r="H148" s="426"/>
      <c r="I148" s="426"/>
      <c r="J148" s="426"/>
      <c r="K148" s="426"/>
      <c r="L148" s="343"/>
      <c r="M148" s="347"/>
      <c r="N148" s="347"/>
      <c r="O148" s="347"/>
      <c r="P148" s="347"/>
      <c r="Q148" s="347"/>
      <c r="R148" s="347"/>
      <c r="S148" s="347"/>
      <c r="T148" s="347"/>
      <c r="U148" s="347"/>
      <c r="V148" s="347"/>
      <c r="W148" s="347"/>
      <c r="X148" s="347"/>
      <c r="Y148" s="347"/>
      <c r="Z148" s="347"/>
      <c r="AA148" s="347"/>
    </row>
    <row r="149" spans="1:27" ht="31.25" customHeight="1">
      <c r="A149" s="526"/>
      <c r="B149" s="451"/>
      <c r="C149" s="1353" t="s">
        <v>89</v>
      </c>
      <c r="D149" s="1334"/>
      <c r="E149" s="1334"/>
      <c r="F149" s="1334"/>
      <c r="G149" s="1334"/>
      <c r="H149" s="1334"/>
      <c r="I149" s="1334"/>
      <c r="J149" s="1334"/>
      <c r="K149" s="1334"/>
      <c r="L149" s="343"/>
      <c r="M149" s="347"/>
      <c r="N149" s="347"/>
      <c r="O149" s="347"/>
      <c r="P149" s="347"/>
      <c r="Q149" s="347"/>
      <c r="R149" s="347"/>
      <c r="S149" s="347"/>
      <c r="T149" s="347"/>
      <c r="U149" s="347"/>
      <c r="V149" s="347"/>
      <c r="W149" s="347"/>
      <c r="X149" s="347"/>
      <c r="Y149" s="347"/>
      <c r="Z149" s="347"/>
      <c r="AA149" s="347"/>
    </row>
    <row r="150" spans="1:27" ht="15.75" customHeight="1">
      <c r="A150" s="497"/>
      <c r="B150" s="343"/>
      <c r="C150" s="343"/>
      <c r="D150" s="426"/>
      <c r="E150" s="343"/>
      <c r="F150" s="343"/>
      <c r="G150" s="343"/>
      <c r="H150" s="343"/>
      <c r="I150" s="343"/>
      <c r="J150" s="343"/>
      <c r="K150" s="616"/>
      <c r="L150" s="343"/>
      <c r="M150" s="347"/>
      <c r="N150" s="347"/>
      <c r="O150" s="347"/>
      <c r="P150" s="347"/>
      <c r="Q150" s="347"/>
      <c r="R150" s="347"/>
      <c r="S150" s="347"/>
      <c r="T150" s="347"/>
      <c r="U150" s="347"/>
      <c r="V150" s="347"/>
      <c r="W150" s="347"/>
      <c r="X150" s="347"/>
      <c r="Y150" s="347"/>
      <c r="Z150" s="347"/>
      <c r="AA150" s="347"/>
    </row>
    <row r="151" spans="1:27" ht="15.75" customHeight="1">
      <c r="A151" s="497"/>
      <c r="B151" s="343"/>
      <c r="C151" s="343"/>
      <c r="D151" s="426"/>
      <c r="E151" s="343"/>
      <c r="F151" s="343"/>
      <c r="G151" s="343"/>
      <c r="H151" s="343"/>
      <c r="I151" s="343"/>
      <c r="J151" s="343"/>
      <c r="K151" s="616"/>
      <c r="L151" s="343"/>
      <c r="M151" s="347"/>
      <c r="N151" s="347"/>
      <c r="O151" s="347"/>
      <c r="P151" s="347"/>
      <c r="Q151" s="347"/>
      <c r="R151" s="347"/>
      <c r="S151" s="347"/>
      <c r="T151" s="347"/>
      <c r="U151" s="347"/>
      <c r="V151" s="347"/>
      <c r="W151" s="347"/>
      <c r="X151" s="347"/>
      <c r="Y151" s="347"/>
      <c r="Z151" s="347"/>
      <c r="AA151" s="347"/>
    </row>
    <row r="152" spans="1:27" ht="15.75" customHeight="1">
      <c r="A152" s="443"/>
      <c r="B152" s="343"/>
      <c r="C152" s="343"/>
      <c r="D152" s="426"/>
      <c r="E152" s="343"/>
      <c r="F152" s="343"/>
      <c r="G152" s="343"/>
      <c r="H152" s="343"/>
      <c r="I152" s="343"/>
      <c r="J152" s="343"/>
      <c r="K152" s="1037" t="s">
        <v>20</v>
      </c>
      <c r="L152" s="343"/>
      <c r="M152" s="347"/>
      <c r="N152" s="347"/>
      <c r="O152" s="347"/>
      <c r="P152" s="347"/>
      <c r="Q152" s="347"/>
      <c r="R152" s="347"/>
      <c r="S152" s="347"/>
      <c r="T152" s="347"/>
      <c r="U152" s="347"/>
      <c r="V152" s="347"/>
      <c r="W152" s="347"/>
      <c r="X152" s="347"/>
      <c r="Y152" s="347"/>
      <c r="Z152" s="347"/>
      <c r="AA152" s="347"/>
    </row>
    <row r="153" spans="1:27" ht="15.75" customHeight="1">
      <c r="A153" s="443"/>
      <c r="B153" s="343"/>
      <c r="C153" s="343"/>
      <c r="D153" s="426"/>
      <c r="E153" s="343"/>
      <c r="F153" s="343"/>
      <c r="G153" s="343"/>
      <c r="H153" s="343"/>
      <c r="I153" s="343"/>
      <c r="J153" s="343"/>
      <c r="K153" s="426"/>
      <c r="L153" s="343"/>
      <c r="M153" s="347"/>
      <c r="N153" s="347"/>
      <c r="O153" s="347"/>
      <c r="P153" s="347"/>
      <c r="Q153" s="347"/>
      <c r="R153" s="347"/>
      <c r="S153" s="347"/>
      <c r="T153" s="347"/>
      <c r="U153" s="347"/>
      <c r="V153" s="347"/>
      <c r="W153" s="347"/>
      <c r="X153" s="347"/>
      <c r="Y153" s="347"/>
      <c r="Z153" s="347"/>
      <c r="AA153" s="347"/>
    </row>
    <row r="154" spans="1:27" ht="28.25" customHeight="1">
      <c r="A154" s="443"/>
      <c r="B154" s="343"/>
      <c r="C154" s="343"/>
      <c r="D154" s="426"/>
      <c r="E154" s="343"/>
      <c r="F154" s="343"/>
      <c r="G154" s="343"/>
      <c r="H154" s="343"/>
      <c r="I154" s="343"/>
      <c r="J154" s="343"/>
      <c r="K154" s="839" t="s">
        <v>21</v>
      </c>
      <c r="L154" s="343"/>
      <c r="M154" s="347"/>
      <c r="N154" s="347"/>
      <c r="O154" s="347"/>
      <c r="P154" s="347"/>
      <c r="Q154" s="347"/>
      <c r="R154" s="347"/>
      <c r="S154" s="347"/>
      <c r="T154" s="347"/>
      <c r="U154" s="347"/>
      <c r="V154" s="347"/>
      <c r="W154" s="347"/>
      <c r="X154" s="347"/>
      <c r="Y154" s="347"/>
      <c r="Z154" s="347"/>
      <c r="AA154" s="347"/>
    </row>
    <row r="155" spans="1:27" ht="15.75" customHeight="1">
      <c r="A155" s="343"/>
      <c r="B155" s="343"/>
      <c r="C155" s="343"/>
      <c r="D155" s="426"/>
      <c r="E155" s="343"/>
      <c r="F155" s="343"/>
      <c r="G155" s="343"/>
      <c r="H155" s="343"/>
      <c r="I155" s="343"/>
      <c r="J155" s="343"/>
      <c r="K155" s="616"/>
      <c r="L155" s="343"/>
      <c r="M155" s="347"/>
      <c r="N155" s="347"/>
      <c r="O155" s="347"/>
      <c r="P155" s="347"/>
      <c r="Q155" s="347"/>
      <c r="R155" s="347"/>
      <c r="S155" s="347"/>
      <c r="T155" s="347"/>
      <c r="U155" s="347"/>
      <c r="V155" s="347"/>
      <c r="W155" s="347"/>
      <c r="X155" s="347"/>
      <c r="Y155" s="347"/>
      <c r="Z155" s="347"/>
      <c r="AA155" s="347"/>
    </row>
    <row r="156" spans="1:27" ht="15.75" customHeight="1">
      <c r="A156" s="347"/>
      <c r="B156" s="347"/>
      <c r="C156" s="347"/>
      <c r="D156" s="545"/>
      <c r="E156" s="347"/>
      <c r="F156" s="347"/>
      <c r="G156" s="347"/>
      <c r="H156" s="347"/>
      <c r="I156" s="347"/>
      <c r="J156" s="347"/>
      <c r="K156" s="1066"/>
      <c r="L156" s="347"/>
      <c r="M156" s="347"/>
      <c r="N156" s="347"/>
      <c r="O156" s="347"/>
      <c r="P156" s="347"/>
      <c r="Q156" s="347"/>
      <c r="R156" s="347"/>
      <c r="S156" s="347"/>
      <c r="T156" s="347"/>
      <c r="U156" s="347"/>
      <c r="V156" s="347"/>
      <c r="W156" s="347"/>
      <c r="X156" s="347"/>
      <c r="Y156" s="347"/>
      <c r="Z156" s="347"/>
      <c r="AA156" s="347"/>
    </row>
    <row r="157" spans="1:27" ht="15.75" customHeight="1">
      <c r="A157" s="347"/>
      <c r="B157" s="347"/>
      <c r="C157" s="347"/>
      <c r="D157" s="545"/>
      <c r="E157" s="347"/>
      <c r="F157" s="347"/>
      <c r="G157" s="347"/>
      <c r="H157" s="347"/>
      <c r="I157" s="347"/>
      <c r="J157" s="347"/>
      <c r="K157" s="1066"/>
      <c r="L157" s="347"/>
      <c r="M157" s="347"/>
      <c r="N157" s="347"/>
      <c r="O157" s="347"/>
      <c r="P157" s="347"/>
      <c r="Q157" s="347"/>
      <c r="R157" s="347"/>
      <c r="S157" s="347"/>
      <c r="T157" s="347"/>
      <c r="U157" s="347"/>
      <c r="V157" s="347"/>
      <c r="W157" s="347"/>
      <c r="X157" s="347"/>
      <c r="Y157" s="347"/>
      <c r="Z157" s="347"/>
      <c r="AA157" s="347"/>
    </row>
    <row r="158" spans="1:27" ht="15.75" customHeight="1">
      <c r="A158" s="347"/>
      <c r="B158" s="347"/>
      <c r="C158" s="347"/>
      <c r="D158" s="545"/>
      <c r="E158" s="347"/>
      <c r="F158" s="347"/>
      <c r="G158" s="347"/>
      <c r="H158" s="347"/>
      <c r="I158" s="347"/>
      <c r="J158" s="347"/>
      <c r="K158" s="1066"/>
      <c r="L158" s="347"/>
      <c r="M158" s="347"/>
      <c r="N158" s="347"/>
      <c r="O158" s="347"/>
      <c r="P158" s="347"/>
      <c r="Q158" s="347"/>
      <c r="R158" s="347"/>
      <c r="S158" s="347"/>
      <c r="T158" s="347"/>
      <c r="U158" s="347"/>
      <c r="V158" s="347"/>
      <c r="W158" s="347"/>
      <c r="X158" s="347"/>
      <c r="Y158" s="347"/>
      <c r="Z158" s="347"/>
      <c r="AA158" s="347"/>
    </row>
    <row r="159" spans="1:27" ht="15.75" customHeight="1">
      <c r="A159" s="347"/>
      <c r="B159" s="347"/>
      <c r="C159" s="347"/>
      <c r="D159" s="545"/>
      <c r="E159" s="347"/>
      <c r="F159" s="347"/>
      <c r="G159" s="347"/>
      <c r="H159" s="347"/>
      <c r="I159" s="347"/>
      <c r="J159" s="347"/>
      <c r="K159" s="1066"/>
      <c r="L159" s="347"/>
      <c r="M159" s="347"/>
      <c r="N159" s="347"/>
      <c r="O159" s="347"/>
      <c r="P159" s="347"/>
      <c r="Q159" s="347"/>
      <c r="R159" s="347"/>
      <c r="S159" s="347"/>
      <c r="T159" s="347"/>
      <c r="U159" s="347"/>
      <c r="V159" s="347"/>
      <c r="W159" s="347"/>
      <c r="X159" s="347"/>
      <c r="Y159" s="347"/>
      <c r="Z159" s="347"/>
      <c r="AA159" s="347"/>
    </row>
    <row r="160" spans="1:27" ht="15.75" customHeight="1">
      <c r="A160" s="347"/>
      <c r="B160" s="347"/>
      <c r="C160" s="347"/>
      <c r="D160" s="545"/>
      <c r="E160" s="347"/>
      <c r="F160" s="347"/>
      <c r="G160" s="347"/>
      <c r="H160" s="347"/>
      <c r="I160" s="347"/>
      <c r="J160" s="347"/>
      <c r="K160" s="1066"/>
      <c r="L160" s="347"/>
      <c r="M160" s="347"/>
      <c r="N160" s="347"/>
      <c r="O160" s="347"/>
      <c r="P160" s="347"/>
      <c r="Q160" s="347"/>
      <c r="R160" s="347"/>
      <c r="S160" s="347"/>
      <c r="T160" s="347"/>
      <c r="U160" s="347"/>
      <c r="V160" s="347"/>
      <c r="W160" s="347"/>
      <c r="X160" s="347"/>
      <c r="Y160" s="347"/>
      <c r="Z160" s="347"/>
      <c r="AA160" s="347"/>
    </row>
    <row r="161" spans="1:27" ht="15.75" customHeight="1">
      <c r="A161" s="347"/>
      <c r="B161" s="347"/>
      <c r="C161" s="347"/>
      <c r="D161" s="545"/>
      <c r="E161" s="347"/>
      <c r="F161" s="347"/>
      <c r="G161" s="347"/>
      <c r="H161" s="347"/>
      <c r="I161" s="347"/>
      <c r="J161" s="347"/>
      <c r="K161" s="1066"/>
      <c r="L161" s="347"/>
      <c r="M161" s="347"/>
      <c r="N161" s="347"/>
      <c r="O161" s="347"/>
      <c r="P161" s="347"/>
      <c r="Q161" s="347"/>
      <c r="R161" s="347"/>
      <c r="S161" s="347"/>
      <c r="T161" s="347"/>
      <c r="U161" s="347"/>
      <c r="V161" s="347"/>
      <c r="W161" s="347"/>
      <c r="X161" s="347"/>
      <c r="Y161" s="347"/>
      <c r="Z161" s="347"/>
      <c r="AA161" s="347"/>
    </row>
    <row r="162" spans="1:27" ht="15.75" customHeight="1">
      <c r="A162" s="347"/>
      <c r="B162" s="347"/>
      <c r="C162" s="347"/>
      <c r="D162" s="545"/>
      <c r="E162" s="347"/>
      <c r="F162" s="347"/>
      <c r="G162" s="347"/>
      <c r="H162" s="347"/>
      <c r="I162" s="347"/>
      <c r="J162" s="347"/>
      <c r="K162" s="1066"/>
      <c r="L162" s="347"/>
      <c r="M162" s="347"/>
      <c r="N162" s="347"/>
      <c r="O162" s="347"/>
      <c r="P162" s="347"/>
      <c r="Q162" s="347"/>
      <c r="R162" s="347"/>
      <c r="S162" s="347"/>
      <c r="T162" s="347"/>
      <c r="U162" s="347"/>
      <c r="V162" s="347"/>
      <c r="W162" s="347"/>
      <c r="X162" s="347"/>
      <c r="Y162" s="347"/>
      <c r="Z162" s="347"/>
      <c r="AA162" s="347"/>
    </row>
    <row r="163" spans="1:27" ht="15.75" customHeight="1">
      <c r="A163" s="347"/>
      <c r="B163" s="347"/>
      <c r="C163" s="347"/>
      <c r="D163" s="545"/>
      <c r="E163" s="347"/>
      <c r="F163" s="347"/>
      <c r="G163" s="347"/>
      <c r="H163" s="347"/>
      <c r="I163" s="347"/>
      <c r="J163" s="347"/>
      <c r="K163" s="1066"/>
      <c r="L163" s="347"/>
      <c r="M163" s="347"/>
      <c r="N163" s="347"/>
      <c r="O163" s="347"/>
      <c r="P163" s="347"/>
      <c r="Q163" s="347"/>
      <c r="R163" s="347"/>
      <c r="S163" s="347"/>
      <c r="T163" s="347"/>
      <c r="U163" s="347"/>
      <c r="V163" s="347"/>
      <c r="W163" s="347"/>
      <c r="X163" s="347"/>
      <c r="Y163" s="347"/>
      <c r="Z163" s="347"/>
      <c r="AA163" s="347"/>
    </row>
    <row r="164" spans="1:27" ht="15.75" customHeight="1">
      <c r="A164" s="347"/>
      <c r="B164" s="347"/>
      <c r="C164" s="347"/>
      <c r="D164" s="545"/>
      <c r="E164" s="347"/>
      <c r="F164" s="347"/>
      <c r="G164" s="347"/>
      <c r="H164" s="347"/>
      <c r="I164" s="347"/>
      <c r="J164" s="347"/>
      <c r="K164" s="1066"/>
      <c r="L164" s="347"/>
      <c r="M164" s="347"/>
      <c r="N164" s="347"/>
      <c r="O164" s="347"/>
      <c r="P164" s="347"/>
      <c r="Q164" s="347"/>
      <c r="R164" s="347"/>
      <c r="S164" s="347"/>
      <c r="T164" s="347"/>
      <c r="U164" s="347"/>
      <c r="V164" s="347"/>
      <c r="W164" s="347"/>
      <c r="X164" s="347"/>
      <c r="Y164" s="347"/>
      <c r="Z164" s="347"/>
      <c r="AA164" s="347"/>
    </row>
    <row r="165" spans="1:27" ht="15.75" customHeight="1">
      <c r="A165" s="347"/>
      <c r="B165" s="347"/>
      <c r="C165" s="347"/>
      <c r="D165" s="545"/>
      <c r="E165" s="347"/>
      <c r="F165" s="347"/>
      <c r="G165" s="347"/>
      <c r="H165" s="347"/>
      <c r="I165" s="347"/>
      <c r="J165" s="347"/>
      <c r="K165" s="1066"/>
      <c r="L165" s="347"/>
      <c r="M165" s="347"/>
      <c r="N165" s="347"/>
      <c r="O165" s="347"/>
      <c r="P165" s="347"/>
      <c r="Q165" s="347"/>
      <c r="R165" s="347"/>
      <c r="S165" s="347"/>
      <c r="T165" s="347"/>
      <c r="U165" s="347"/>
      <c r="V165" s="347"/>
      <c r="W165" s="347"/>
      <c r="X165" s="347"/>
      <c r="Y165" s="347"/>
      <c r="Z165" s="347"/>
      <c r="AA165" s="347"/>
    </row>
    <row r="166" spans="1:27" ht="15.75" customHeight="1">
      <c r="A166" s="347"/>
      <c r="B166" s="347"/>
      <c r="C166" s="347"/>
      <c r="D166" s="545"/>
      <c r="E166" s="347"/>
      <c r="F166" s="347"/>
      <c r="G166" s="347"/>
      <c r="H166" s="347"/>
      <c r="I166" s="347"/>
      <c r="J166" s="347"/>
      <c r="K166" s="1066"/>
      <c r="L166" s="347"/>
      <c r="M166" s="347"/>
      <c r="N166" s="347"/>
      <c r="O166" s="347"/>
      <c r="P166" s="347"/>
      <c r="Q166" s="347"/>
      <c r="R166" s="347"/>
      <c r="S166" s="347"/>
      <c r="T166" s="347"/>
      <c r="U166" s="347"/>
      <c r="V166" s="347"/>
      <c r="W166" s="347"/>
      <c r="X166" s="347"/>
      <c r="Y166" s="347"/>
      <c r="Z166" s="347"/>
      <c r="AA166" s="347"/>
    </row>
    <row r="167" spans="1:27" ht="15.75" customHeight="1">
      <c r="A167" s="347"/>
      <c r="B167" s="347"/>
      <c r="C167" s="347"/>
      <c r="D167" s="545"/>
      <c r="E167" s="347"/>
      <c r="F167" s="347"/>
      <c r="G167" s="347"/>
      <c r="H167" s="347"/>
      <c r="I167" s="347"/>
      <c r="J167" s="347"/>
      <c r="K167" s="1066"/>
      <c r="L167" s="347"/>
      <c r="M167" s="347"/>
      <c r="N167" s="347"/>
      <c r="O167" s="347"/>
      <c r="P167" s="347"/>
      <c r="Q167" s="347"/>
      <c r="R167" s="347"/>
      <c r="S167" s="347"/>
      <c r="T167" s="347"/>
      <c r="U167" s="347"/>
      <c r="V167" s="347"/>
      <c r="W167" s="347"/>
      <c r="X167" s="347"/>
      <c r="Y167" s="347"/>
      <c r="Z167" s="347"/>
      <c r="AA167" s="347"/>
    </row>
    <row r="168" spans="1:27" ht="15.75" customHeight="1">
      <c r="A168" s="347"/>
      <c r="B168" s="347"/>
      <c r="C168" s="347"/>
      <c r="D168" s="545"/>
      <c r="E168" s="347"/>
      <c r="F168" s="347"/>
      <c r="G168" s="347"/>
      <c r="H168" s="347"/>
      <c r="I168" s="347"/>
      <c r="J168" s="347"/>
      <c r="K168" s="1066"/>
      <c r="L168" s="347"/>
      <c r="M168" s="347"/>
      <c r="N168" s="347"/>
      <c r="O168" s="347"/>
      <c r="P168" s="347"/>
      <c r="Q168" s="347"/>
      <c r="R168" s="347"/>
      <c r="S168" s="347"/>
      <c r="T168" s="347"/>
      <c r="U168" s="347"/>
      <c r="V168" s="347"/>
      <c r="W168" s="347"/>
      <c r="X168" s="347"/>
      <c r="Y168" s="347"/>
      <c r="Z168" s="347"/>
      <c r="AA168" s="347"/>
    </row>
    <row r="169" spans="1:27" ht="15.75" customHeight="1">
      <c r="A169" s="347"/>
      <c r="B169" s="347"/>
      <c r="C169" s="347"/>
      <c r="D169" s="545"/>
      <c r="E169" s="347"/>
      <c r="F169" s="347"/>
      <c r="G169" s="347"/>
      <c r="H169" s="347"/>
      <c r="I169" s="347"/>
      <c r="J169" s="347"/>
      <c r="K169" s="1066"/>
      <c r="L169" s="347"/>
      <c r="M169" s="347"/>
      <c r="N169" s="347"/>
      <c r="O169" s="347"/>
      <c r="P169" s="347"/>
      <c r="Q169" s="347"/>
      <c r="R169" s="347"/>
      <c r="S169" s="347"/>
      <c r="T169" s="347"/>
      <c r="U169" s="347"/>
      <c r="V169" s="347"/>
      <c r="W169" s="347"/>
      <c r="X169" s="347"/>
      <c r="Y169" s="347"/>
      <c r="Z169" s="347"/>
      <c r="AA169" s="347"/>
    </row>
    <row r="170" spans="1:27" ht="15.75" customHeight="1">
      <c r="A170" s="347"/>
      <c r="B170" s="347"/>
      <c r="C170" s="347"/>
      <c r="D170" s="545"/>
      <c r="E170" s="347"/>
      <c r="F170" s="347"/>
      <c r="G170" s="347"/>
      <c r="H170" s="347"/>
      <c r="I170" s="347"/>
      <c r="J170" s="347"/>
      <c r="K170" s="1066"/>
      <c r="L170" s="347"/>
      <c r="M170" s="347"/>
      <c r="N170" s="347"/>
      <c r="O170" s="347"/>
      <c r="P170" s="347"/>
      <c r="Q170" s="347"/>
      <c r="R170" s="347"/>
      <c r="S170" s="347"/>
      <c r="T170" s="347"/>
      <c r="U170" s="347"/>
      <c r="V170" s="347"/>
      <c r="W170" s="347"/>
      <c r="X170" s="347"/>
      <c r="Y170" s="347"/>
      <c r="Z170" s="347"/>
      <c r="AA170" s="347"/>
    </row>
    <row r="171" spans="1:27" ht="15.75" customHeight="1">
      <c r="A171" s="347"/>
      <c r="B171" s="347"/>
      <c r="C171" s="347"/>
      <c r="D171" s="545"/>
      <c r="E171" s="347"/>
      <c r="F171" s="347"/>
      <c r="G171" s="347"/>
      <c r="H171" s="347"/>
      <c r="I171" s="347"/>
      <c r="J171" s="347"/>
      <c r="K171" s="1066"/>
      <c r="L171" s="347"/>
      <c r="M171" s="347"/>
      <c r="N171" s="347"/>
      <c r="O171" s="347"/>
      <c r="P171" s="347"/>
      <c r="Q171" s="347"/>
      <c r="R171" s="347"/>
      <c r="S171" s="347"/>
      <c r="T171" s="347"/>
      <c r="U171" s="347"/>
      <c r="V171" s="347"/>
      <c r="W171" s="347"/>
      <c r="X171" s="347"/>
      <c r="Y171" s="347"/>
      <c r="Z171" s="347"/>
      <c r="AA171" s="347"/>
    </row>
    <row r="172" spans="1:27" ht="15.75" customHeight="1">
      <c r="A172" s="347"/>
      <c r="B172" s="347"/>
      <c r="C172" s="347"/>
      <c r="D172" s="545"/>
      <c r="E172" s="347"/>
      <c r="F172" s="347"/>
      <c r="G172" s="347"/>
      <c r="H172" s="347"/>
      <c r="I172" s="347"/>
      <c r="J172" s="347"/>
      <c r="K172" s="1066"/>
      <c r="L172" s="347"/>
      <c r="M172" s="347"/>
      <c r="N172" s="347"/>
      <c r="O172" s="347"/>
      <c r="P172" s="347"/>
      <c r="Q172" s="347"/>
      <c r="R172" s="347"/>
      <c r="S172" s="347"/>
      <c r="T172" s="347"/>
      <c r="U172" s="347"/>
      <c r="V172" s="347"/>
      <c r="W172" s="347"/>
      <c r="X172" s="347"/>
      <c r="Y172" s="347"/>
      <c r="Z172" s="347"/>
      <c r="AA172" s="347"/>
    </row>
    <row r="173" spans="1:27" ht="15.75" customHeight="1">
      <c r="A173" s="347"/>
      <c r="B173" s="347"/>
      <c r="C173" s="347"/>
      <c r="D173" s="545"/>
      <c r="E173" s="347"/>
      <c r="F173" s="347"/>
      <c r="G173" s="347"/>
      <c r="H173" s="347"/>
      <c r="I173" s="347"/>
      <c r="J173" s="347"/>
      <c r="K173" s="1066"/>
      <c r="L173" s="347"/>
      <c r="M173" s="347"/>
      <c r="N173" s="347"/>
      <c r="O173" s="347"/>
      <c r="P173" s="347"/>
      <c r="Q173" s="347"/>
      <c r="R173" s="347"/>
      <c r="S173" s="347"/>
      <c r="T173" s="347"/>
      <c r="U173" s="347"/>
      <c r="V173" s="347"/>
      <c r="W173" s="347"/>
      <c r="X173" s="347"/>
      <c r="Y173" s="347"/>
      <c r="Z173" s="347"/>
      <c r="AA173" s="347"/>
    </row>
    <row r="174" spans="1:27" ht="15.75" customHeight="1">
      <c r="A174" s="347"/>
      <c r="B174" s="347"/>
      <c r="C174" s="347"/>
      <c r="D174" s="545"/>
      <c r="E174" s="347"/>
      <c r="F174" s="347"/>
      <c r="G174" s="347"/>
      <c r="H174" s="347"/>
      <c r="I174" s="347"/>
      <c r="J174" s="347"/>
      <c r="K174" s="1066"/>
      <c r="L174" s="347"/>
      <c r="M174" s="347"/>
      <c r="N174" s="347"/>
      <c r="O174" s="347"/>
      <c r="P174" s="347"/>
      <c r="Q174" s="347"/>
      <c r="R174" s="347"/>
      <c r="S174" s="347"/>
      <c r="T174" s="347"/>
      <c r="U174" s="347"/>
      <c r="V174" s="347"/>
      <c r="W174" s="347"/>
      <c r="X174" s="347"/>
      <c r="Y174" s="347"/>
      <c r="Z174" s="347"/>
      <c r="AA174" s="347"/>
    </row>
    <row r="175" spans="1:27" ht="15.75" customHeight="1">
      <c r="A175" s="347"/>
      <c r="B175" s="347"/>
      <c r="C175" s="347"/>
      <c r="D175" s="545"/>
      <c r="E175" s="347"/>
      <c r="F175" s="347"/>
      <c r="G175" s="347"/>
      <c r="H175" s="347"/>
      <c r="I175" s="347"/>
      <c r="J175" s="347"/>
      <c r="K175" s="1066"/>
      <c r="L175" s="347"/>
      <c r="M175" s="347"/>
      <c r="N175" s="347"/>
      <c r="O175" s="347"/>
      <c r="P175" s="347"/>
      <c r="Q175" s="347"/>
      <c r="R175" s="347"/>
      <c r="S175" s="347"/>
      <c r="T175" s="347"/>
      <c r="U175" s="347"/>
      <c r="V175" s="347"/>
      <c r="W175" s="347"/>
      <c r="X175" s="347"/>
      <c r="Y175" s="347"/>
      <c r="Z175" s="347"/>
      <c r="AA175" s="347"/>
    </row>
    <row r="176" spans="1:27" ht="15.75" customHeight="1">
      <c r="A176" s="347"/>
      <c r="B176" s="347"/>
      <c r="C176" s="347"/>
      <c r="D176" s="545"/>
      <c r="E176" s="347"/>
      <c r="F176" s="347"/>
      <c r="G176" s="347"/>
      <c r="H176" s="347"/>
      <c r="I176" s="347"/>
      <c r="J176" s="347"/>
      <c r="K176" s="1066"/>
      <c r="L176" s="347"/>
      <c r="M176" s="347"/>
      <c r="N176" s="347"/>
      <c r="O176" s="347"/>
      <c r="P176" s="347"/>
      <c r="Q176" s="347"/>
      <c r="R176" s="347"/>
      <c r="S176" s="347"/>
      <c r="T176" s="347"/>
      <c r="U176" s="347"/>
      <c r="V176" s="347"/>
      <c r="W176" s="347"/>
      <c r="X176" s="347"/>
      <c r="Y176" s="347"/>
      <c r="Z176" s="347"/>
      <c r="AA176" s="347"/>
    </row>
    <row r="177" spans="1:27" ht="15.75" customHeight="1">
      <c r="A177" s="347"/>
      <c r="B177" s="347"/>
      <c r="C177" s="347"/>
      <c r="D177" s="545"/>
      <c r="E177" s="347"/>
      <c r="F177" s="347"/>
      <c r="G177" s="347"/>
      <c r="H177" s="347"/>
      <c r="I177" s="347"/>
      <c r="J177" s="347"/>
      <c r="K177" s="1066"/>
      <c r="L177" s="347"/>
      <c r="M177" s="347"/>
      <c r="N177" s="347"/>
      <c r="O177" s="347"/>
      <c r="P177" s="347"/>
      <c r="Q177" s="347"/>
      <c r="R177" s="347"/>
      <c r="S177" s="347"/>
      <c r="T177" s="347"/>
      <c r="U177" s="347"/>
      <c r="V177" s="347"/>
      <c r="W177" s="347"/>
      <c r="X177" s="347"/>
      <c r="Y177" s="347"/>
      <c r="Z177" s="347"/>
      <c r="AA177" s="347"/>
    </row>
    <row r="178" spans="1:27" ht="15.75" customHeight="1">
      <c r="A178" s="347"/>
      <c r="B178" s="347"/>
      <c r="C178" s="347"/>
      <c r="D178" s="545"/>
      <c r="E178" s="347"/>
      <c r="F178" s="347"/>
      <c r="G178" s="347"/>
      <c r="H178" s="347"/>
      <c r="I178" s="347"/>
      <c r="J178" s="347"/>
      <c r="K178" s="1066"/>
      <c r="L178" s="347"/>
      <c r="M178" s="347"/>
      <c r="N178" s="347"/>
      <c r="O178" s="347"/>
      <c r="P178" s="347"/>
      <c r="Q178" s="347"/>
      <c r="R178" s="347"/>
      <c r="S178" s="347"/>
      <c r="T178" s="347"/>
      <c r="U178" s="347"/>
      <c r="V178" s="347"/>
      <c r="W178" s="347"/>
      <c r="X178" s="347"/>
      <c r="Y178" s="347"/>
      <c r="Z178" s="347"/>
      <c r="AA178" s="347"/>
    </row>
    <row r="179" spans="1:27" ht="15.75" customHeight="1">
      <c r="A179" s="347"/>
      <c r="B179" s="347"/>
      <c r="C179" s="347"/>
      <c r="D179" s="545"/>
      <c r="E179" s="347"/>
      <c r="F179" s="347"/>
      <c r="G179" s="347"/>
      <c r="H179" s="347"/>
      <c r="I179" s="347"/>
      <c r="J179" s="347"/>
      <c r="K179" s="1066"/>
      <c r="L179" s="347"/>
      <c r="M179" s="347"/>
      <c r="N179" s="347"/>
      <c r="O179" s="347"/>
      <c r="P179" s="347"/>
      <c r="Q179" s="347"/>
      <c r="R179" s="347"/>
      <c r="S179" s="347"/>
      <c r="T179" s="347"/>
      <c r="U179" s="347"/>
      <c r="V179" s="347"/>
      <c r="W179" s="347"/>
      <c r="X179" s="347"/>
      <c r="Y179" s="347"/>
      <c r="Z179" s="347"/>
      <c r="AA179" s="347"/>
    </row>
    <row r="180" spans="1:27" ht="15.75" customHeight="1">
      <c r="A180" s="347"/>
      <c r="B180" s="347"/>
      <c r="C180" s="347"/>
      <c r="D180" s="545"/>
      <c r="E180" s="347"/>
      <c r="F180" s="347"/>
      <c r="G180" s="347"/>
      <c r="H180" s="347"/>
      <c r="I180" s="347"/>
      <c r="J180" s="347"/>
      <c r="K180" s="1066"/>
      <c r="L180" s="347"/>
      <c r="M180" s="347"/>
      <c r="N180" s="347"/>
      <c r="O180" s="347"/>
      <c r="P180" s="347"/>
      <c r="Q180" s="347"/>
      <c r="R180" s="347"/>
      <c r="S180" s="347"/>
      <c r="T180" s="347"/>
      <c r="U180" s="347"/>
      <c r="V180" s="347"/>
      <c r="W180" s="347"/>
      <c r="X180" s="347"/>
      <c r="Y180" s="347"/>
      <c r="Z180" s="347"/>
      <c r="AA180" s="347"/>
    </row>
    <row r="181" spans="1:27" ht="15.75" customHeight="1">
      <c r="A181" s="347"/>
      <c r="B181" s="347"/>
      <c r="C181" s="347"/>
      <c r="D181" s="545"/>
      <c r="E181" s="347"/>
      <c r="F181" s="347"/>
      <c r="G181" s="347"/>
      <c r="H181" s="347"/>
      <c r="I181" s="347"/>
      <c r="J181" s="347"/>
      <c r="K181" s="1066"/>
      <c r="L181" s="347"/>
      <c r="M181" s="347"/>
      <c r="N181" s="347"/>
      <c r="O181" s="347"/>
      <c r="P181" s="347"/>
      <c r="Q181" s="347"/>
      <c r="R181" s="347"/>
      <c r="S181" s="347"/>
      <c r="T181" s="347"/>
      <c r="U181" s="347"/>
      <c r="V181" s="347"/>
      <c r="W181" s="347"/>
      <c r="X181" s="347"/>
      <c r="Y181" s="347"/>
      <c r="Z181" s="347"/>
      <c r="AA181" s="347"/>
    </row>
    <row r="182" spans="1:27" ht="15.75" customHeight="1">
      <c r="A182" s="347"/>
      <c r="B182" s="347"/>
      <c r="C182" s="347"/>
      <c r="D182" s="545"/>
      <c r="E182" s="347"/>
      <c r="F182" s="347"/>
      <c r="G182" s="347"/>
      <c r="H182" s="347"/>
      <c r="I182" s="347"/>
      <c r="J182" s="347"/>
      <c r="K182" s="1066"/>
      <c r="L182" s="347"/>
      <c r="M182" s="347"/>
      <c r="N182" s="347"/>
      <c r="O182" s="347"/>
      <c r="P182" s="347"/>
      <c r="Q182" s="347"/>
      <c r="R182" s="347"/>
      <c r="S182" s="347"/>
      <c r="T182" s="347"/>
      <c r="U182" s="347"/>
      <c r="V182" s="347"/>
      <c r="W182" s="347"/>
      <c r="X182" s="347"/>
      <c r="Y182" s="347"/>
      <c r="Z182" s="347"/>
      <c r="AA182" s="347"/>
    </row>
    <row r="183" spans="1:27" ht="15.75" customHeight="1">
      <c r="A183" s="347"/>
      <c r="B183" s="347"/>
      <c r="C183" s="347"/>
      <c r="D183" s="545"/>
      <c r="E183" s="347"/>
      <c r="F183" s="347"/>
      <c r="G183" s="347"/>
      <c r="H183" s="347"/>
      <c r="I183" s="347"/>
      <c r="J183" s="347"/>
      <c r="K183" s="1066"/>
      <c r="L183" s="347"/>
      <c r="M183" s="347"/>
      <c r="N183" s="347"/>
      <c r="O183" s="347"/>
      <c r="P183" s="347"/>
      <c r="Q183" s="347"/>
      <c r="R183" s="347"/>
      <c r="S183" s="347"/>
      <c r="T183" s="347"/>
      <c r="U183" s="347"/>
      <c r="V183" s="347"/>
      <c r="W183" s="347"/>
      <c r="X183" s="347"/>
      <c r="Y183" s="347"/>
      <c r="Z183" s="347"/>
      <c r="AA183" s="347"/>
    </row>
    <row r="184" spans="1:27" ht="15.75" customHeight="1">
      <c r="A184" s="347"/>
      <c r="B184" s="347"/>
      <c r="C184" s="347"/>
      <c r="D184" s="545"/>
      <c r="E184" s="347"/>
      <c r="F184" s="347"/>
      <c r="G184" s="347"/>
      <c r="H184" s="347"/>
      <c r="I184" s="347"/>
      <c r="J184" s="347"/>
      <c r="K184" s="1066"/>
      <c r="L184" s="347"/>
      <c r="M184" s="347"/>
      <c r="N184" s="347"/>
      <c r="O184" s="347"/>
      <c r="P184" s="347"/>
      <c r="Q184" s="347"/>
      <c r="R184" s="347"/>
      <c r="S184" s="347"/>
      <c r="T184" s="347"/>
      <c r="U184" s="347"/>
      <c r="V184" s="347"/>
      <c r="W184" s="347"/>
      <c r="X184" s="347"/>
      <c r="Y184" s="347"/>
      <c r="Z184" s="347"/>
      <c r="AA184" s="347"/>
    </row>
    <row r="185" spans="1:27" ht="15.75" customHeight="1">
      <c r="A185" s="347"/>
      <c r="B185" s="347"/>
      <c r="C185" s="347"/>
      <c r="D185" s="545"/>
      <c r="E185" s="347"/>
      <c r="F185" s="347"/>
      <c r="G185" s="347"/>
      <c r="H185" s="347"/>
      <c r="I185" s="347"/>
      <c r="J185" s="347"/>
      <c r="K185" s="1066"/>
      <c r="L185" s="347"/>
      <c r="M185" s="347"/>
      <c r="N185" s="347"/>
      <c r="O185" s="347"/>
      <c r="P185" s="347"/>
      <c r="Q185" s="347"/>
      <c r="R185" s="347"/>
      <c r="S185" s="347"/>
      <c r="T185" s="347"/>
      <c r="U185" s="347"/>
      <c r="V185" s="347"/>
      <c r="W185" s="347"/>
      <c r="X185" s="347"/>
      <c r="Y185" s="347"/>
      <c r="Z185" s="347"/>
      <c r="AA185" s="347"/>
    </row>
    <row r="186" spans="1:27" ht="15.75" customHeight="1">
      <c r="A186" s="347"/>
      <c r="B186" s="347"/>
      <c r="C186" s="347"/>
      <c r="D186" s="545"/>
      <c r="E186" s="347"/>
      <c r="F186" s="347"/>
      <c r="G186" s="347"/>
      <c r="H186" s="347"/>
      <c r="I186" s="347"/>
      <c r="J186" s="347"/>
      <c r="K186" s="1066"/>
      <c r="L186" s="347"/>
      <c r="M186" s="347"/>
      <c r="N186" s="347"/>
      <c r="O186" s="347"/>
      <c r="P186" s="347"/>
      <c r="Q186" s="347"/>
      <c r="R186" s="347"/>
      <c r="S186" s="347"/>
      <c r="T186" s="347"/>
      <c r="U186" s="347"/>
      <c r="V186" s="347"/>
      <c r="W186" s="347"/>
      <c r="X186" s="347"/>
      <c r="Y186" s="347"/>
      <c r="Z186" s="347"/>
      <c r="AA186" s="347"/>
    </row>
    <row r="187" spans="1:27" ht="15.75" customHeight="1">
      <c r="A187" s="347"/>
      <c r="B187" s="347"/>
      <c r="C187" s="347"/>
      <c r="D187" s="545"/>
      <c r="E187" s="347"/>
      <c r="F187" s="347"/>
      <c r="G187" s="347"/>
      <c r="H187" s="347"/>
      <c r="I187" s="347"/>
      <c r="J187" s="347"/>
      <c r="K187" s="1066"/>
      <c r="L187" s="347"/>
      <c r="M187" s="347"/>
      <c r="N187" s="347"/>
      <c r="O187" s="347"/>
      <c r="P187" s="347"/>
      <c r="Q187" s="347"/>
      <c r="R187" s="347"/>
      <c r="S187" s="347"/>
      <c r="T187" s="347"/>
      <c r="U187" s="347"/>
      <c r="V187" s="347"/>
      <c r="W187" s="347"/>
      <c r="X187" s="347"/>
      <c r="Y187" s="347"/>
      <c r="Z187" s="347"/>
      <c r="AA187" s="347"/>
    </row>
    <row r="188" spans="1:27" ht="15.75" customHeight="1">
      <c r="A188" s="347"/>
      <c r="B188" s="347"/>
      <c r="C188" s="347"/>
      <c r="D188" s="545"/>
      <c r="E188" s="347"/>
      <c r="F188" s="347"/>
      <c r="G188" s="347"/>
      <c r="H188" s="347"/>
      <c r="I188" s="347"/>
      <c r="J188" s="347"/>
      <c r="K188" s="1066"/>
      <c r="L188" s="347"/>
      <c r="M188" s="347"/>
      <c r="N188" s="347"/>
      <c r="O188" s="347"/>
      <c r="P188" s="347"/>
      <c r="Q188" s="347"/>
      <c r="R188" s="347"/>
      <c r="S188" s="347"/>
      <c r="T188" s="347"/>
      <c r="U188" s="347"/>
      <c r="V188" s="347"/>
      <c r="W188" s="347"/>
      <c r="X188" s="347"/>
      <c r="Y188" s="347"/>
      <c r="Z188" s="347"/>
      <c r="AA188" s="347"/>
    </row>
    <row r="189" spans="1:27" ht="15.75" customHeight="1">
      <c r="A189" s="347"/>
      <c r="B189" s="347"/>
      <c r="C189" s="347"/>
      <c r="D189" s="545"/>
      <c r="E189" s="347"/>
      <c r="F189" s="347"/>
      <c r="G189" s="347"/>
      <c r="H189" s="347"/>
      <c r="I189" s="347"/>
      <c r="J189" s="347"/>
      <c r="K189" s="1066"/>
      <c r="L189" s="347"/>
      <c r="M189" s="347"/>
      <c r="N189" s="347"/>
      <c r="O189" s="347"/>
      <c r="P189" s="347"/>
      <c r="Q189" s="347"/>
      <c r="R189" s="347"/>
      <c r="S189" s="347"/>
      <c r="T189" s="347"/>
      <c r="U189" s="347"/>
      <c r="V189" s="347"/>
      <c r="W189" s="347"/>
      <c r="X189" s="347"/>
      <c r="Y189" s="347"/>
      <c r="Z189" s="347"/>
      <c r="AA189" s="347"/>
    </row>
    <row r="190" spans="1:27" ht="15.75" customHeight="1">
      <c r="A190" s="347"/>
      <c r="B190" s="347"/>
      <c r="C190" s="347"/>
      <c r="D190" s="545"/>
      <c r="E190" s="347"/>
      <c r="F190" s="347"/>
      <c r="G190" s="347"/>
      <c r="H190" s="347"/>
      <c r="I190" s="347"/>
      <c r="J190" s="347"/>
      <c r="K190" s="1066"/>
      <c r="L190" s="347"/>
      <c r="M190" s="347"/>
      <c r="N190" s="347"/>
      <c r="O190" s="347"/>
      <c r="P190" s="347"/>
      <c r="Q190" s="347"/>
      <c r="R190" s="347"/>
      <c r="S190" s="347"/>
      <c r="T190" s="347"/>
      <c r="U190" s="347"/>
      <c r="V190" s="347"/>
      <c r="W190" s="347"/>
      <c r="X190" s="347"/>
      <c r="Y190" s="347"/>
      <c r="Z190" s="347"/>
      <c r="AA190" s="347"/>
    </row>
    <row r="191" spans="1:27" ht="15.75" customHeight="1">
      <c r="A191" s="347"/>
      <c r="B191" s="347"/>
      <c r="C191" s="347"/>
      <c r="D191" s="545"/>
      <c r="E191" s="347"/>
      <c r="F191" s="347"/>
      <c r="G191" s="347"/>
      <c r="H191" s="347"/>
      <c r="I191" s="347"/>
      <c r="J191" s="347"/>
      <c r="K191" s="1066"/>
      <c r="L191" s="347"/>
      <c r="M191" s="347"/>
      <c r="N191" s="347"/>
      <c r="O191" s="347"/>
      <c r="P191" s="347"/>
      <c r="Q191" s="347"/>
      <c r="R191" s="347"/>
      <c r="S191" s="347"/>
      <c r="T191" s="347"/>
      <c r="U191" s="347"/>
      <c r="V191" s="347"/>
      <c r="W191" s="347"/>
      <c r="X191" s="347"/>
      <c r="Y191" s="347"/>
      <c r="Z191" s="347"/>
      <c r="AA191" s="347"/>
    </row>
    <row r="192" spans="1:27" ht="15.75" customHeight="1">
      <c r="A192" s="347"/>
      <c r="B192" s="347"/>
      <c r="C192" s="347"/>
      <c r="D192" s="545"/>
      <c r="E192" s="347"/>
      <c r="F192" s="347"/>
      <c r="G192" s="347"/>
      <c r="H192" s="347"/>
      <c r="I192" s="347"/>
      <c r="J192" s="347"/>
      <c r="K192" s="1066"/>
      <c r="L192" s="347"/>
      <c r="M192" s="347"/>
      <c r="N192" s="347"/>
      <c r="O192" s="347"/>
      <c r="P192" s="347"/>
      <c r="Q192" s="347"/>
      <c r="R192" s="347"/>
      <c r="S192" s="347"/>
      <c r="T192" s="347"/>
      <c r="U192" s="347"/>
      <c r="V192" s="347"/>
      <c r="W192" s="347"/>
      <c r="X192" s="347"/>
      <c r="Y192" s="347"/>
      <c r="Z192" s="347"/>
      <c r="AA192" s="347"/>
    </row>
    <row r="193" spans="1:27" ht="15.75" customHeight="1">
      <c r="A193" s="347"/>
      <c r="B193" s="347"/>
      <c r="C193" s="347"/>
      <c r="D193" s="545"/>
      <c r="E193" s="347"/>
      <c r="F193" s="347"/>
      <c r="G193" s="347"/>
      <c r="H193" s="347"/>
      <c r="I193" s="347"/>
      <c r="J193" s="347"/>
      <c r="K193" s="1066"/>
      <c r="L193" s="347"/>
      <c r="M193" s="347"/>
      <c r="N193" s="347"/>
      <c r="O193" s="347"/>
      <c r="P193" s="347"/>
      <c r="Q193" s="347"/>
      <c r="R193" s="347"/>
      <c r="S193" s="347"/>
      <c r="T193" s="347"/>
      <c r="U193" s="347"/>
      <c r="V193" s="347"/>
      <c r="W193" s="347"/>
      <c r="X193" s="347"/>
      <c r="Y193" s="347"/>
      <c r="Z193" s="347"/>
      <c r="AA193" s="347"/>
    </row>
    <row r="194" spans="1:27" ht="15.75" customHeight="1">
      <c r="A194" s="347"/>
      <c r="B194" s="347"/>
      <c r="C194" s="347"/>
      <c r="D194" s="545"/>
      <c r="E194" s="347"/>
      <c r="F194" s="347"/>
      <c r="G194" s="347"/>
      <c r="H194" s="347"/>
      <c r="I194" s="347"/>
      <c r="J194" s="347"/>
      <c r="K194" s="1066"/>
      <c r="L194" s="347"/>
      <c r="M194" s="347"/>
      <c r="N194" s="347"/>
      <c r="O194" s="347"/>
      <c r="P194" s="347"/>
      <c r="Q194" s="347"/>
      <c r="R194" s="347"/>
      <c r="S194" s="347"/>
      <c r="T194" s="347"/>
      <c r="U194" s="347"/>
      <c r="V194" s="347"/>
      <c r="W194" s="347"/>
      <c r="X194" s="347"/>
      <c r="Y194" s="347"/>
      <c r="Z194" s="347"/>
      <c r="AA194" s="347"/>
    </row>
    <row r="195" spans="1:27" ht="15.75" customHeight="1">
      <c r="A195" s="347"/>
      <c r="B195" s="347"/>
      <c r="C195" s="347"/>
      <c r="D195" s="545"/>
      <c r="E195" s="347"/>
      <c r="F195" s="347"/>
      <c r="G195" s="347"/>
      <c r="H195" s="347"/>
      <c r="I195" s="347"/>
      <c r="J195" s="347"/>
      <c r="K195" s="1066"/>
      <c r="L195" s="347"/>
      <c r="M195" s="347"/>
      <c r="N195" s="347"/>
      <c r="O195" s="347"/>
      <c r="P195" s="347"/>
      <c r="Q195" s="347"/>
      <c r="R195" s="347"/>
      <c r="S195" s="347"/>
      <c r="T195" s="347"/>
      <c r="U195" s="347"/>
      <c r="V195" s="347"/>
      <c r="W195" s="347"/>
      <c r="X195" s="347"/>
      <c r="Y195" s="347"/>
      <c r="Z195" s="347"/>
      <c r="AA195" s="347"/>
    </row>
    <row r="196" spans="1:27" ht="15.75" customHeight="1">
      <c r="A196" s="347"/>
      <c r="B196" s="347"/>
      <c r="C196" s="347"/>
      <c r="D196" s="545"/>
      <c r="E196" s="347"/>
      <c r="F196" s="347"/>
      <c r="G196" s="347"/>
      <c r="H196" s="347"/>
      <c r="I196" s="347"/>
      <c r="J196" s="347"/>
      <c r="K196" s="1066"/>
      <c r="L196" s="347"/>
      <c r="M196" s="347"/>
      <c r="N196" s="347"/>
      <c r="O196" s="347"/>
      <c r="P196" s="347"/>
      <c r="Q196" s="347"/>
      <c r="R196" s="347"/>
      <c r="S196" s="347"/>
      <c r="T196" s="347"/>
      <c r="U196" s="347"/>
      <c r="V196" s="347"/>
      <c r="W196" s="347"/>
      <c r="X196" s="347"/>
      <c r="Y196" s="347"/>
      <c r="Z196" s="347"/>
      <c r="AA196" s="347"/>
    </row>
    <row r="197" spans="1:27" ht="15.75" customHeight="1">
      <c r="A197" s="347"/>
      <c r="B197" s="347"/>
      <c r="C197" s="347"/>
      <c r="D197" s="545"/>
      <c r="E197" s="347"/>
      <c r="F197" s="347"/>
      <c r="G197" s="347"/>
      <c r="H197" s="347"/>
      <c r="I197" s="347"/>
      <c r="J197" s="347"/>
      <c r="K197" s="1066"/>
      <c r="L197" s="347"/>
      <c r="M197" s="347"/>
      <c r="N197" s="347"/>
      <c r="O197" s="347"/>
      <c r="P197" s="347"/>
      <c r="Q197" s="347"/>
      <c r="R197" s="347"/>
      <c r="S197" s="347"/>
      <c r="T197" s="347"/>
      <c r="U197" s="347"/>
      <c r="V197" s="347"/>
      <c r="W197" s="347"/>
      <c r="X197" s="347"/>
      <c r="Y197" s="347"/>
      <c r="Z197" s="347"/>
      <c r="AA197" s="347"/>
    </row>
    <row r="198" spans="1:27" ht="15.75" customHeight="1">
      <c r="A198" s="347"/>
      <c r="B198" s="347"/>
      <c r="C198" s="347"/>
      <c r="D198" s="545"/>
      <c r="E198" s="347"/>
      <c r="F198" s="347"/>
      <c r="G198" s="347"/>
      <c r="H198" s="347"/>
      <c r="I198" s="347"/>
      <c r="J198" s="347"/>
      <c r="K198" s="1066"/>
      <c r="L198" s="347"/>
      <c r="M198" s="347"/>
      <c r="N198" s="347"/>
      <c r="O198" s="347"/>
      <c r="P198" s="347"/>
      <c r="Q198" s="347"/>
      <c r="R198" s="347"/>
      <c r="S198" s="347"/>
      <c r="T198" s="347"/>
      <c r="U198" s="347"/>
      <c r="V198" s="347"/>
      <c r="W198" s="347"/>
      <c r="X198" s="347"/>
      <c r="Y198" s="347"/>
      <c r="Z198" s="347"/>
      <c r="AA198" s="347"/>
    </row>
    <row r="199" spans="1:27" ht="15.75" customHeight="1">
      <c r="A199" s="347"/>
      <c r="B199" s="347"/>
      <c r="C199" s="347"/>
      <c r="D199" s="545"/>
      <c r="E199" s="347"/>
      <c r="F199" s="347"/>
      <c r="G199" s="347"/>
      <c r="H199" s="347"/>
      <c r="I199" s="347"/>
      <c r="J199" s="347"/>
      <c r="K199" s="1066"/>
      <c r="L199" s="347"/>
      <c r="M199" s="347"/>
      <c r="N199" s="347"/>
      <c r="O199" s="347"/>
      <c r="P199" s="347"/>
      <c r="Q199" s="347"/>
      <c r="R199" s="347"/>
      <c r="S199" s="347"/>
      <c r="T199" s="347"/>
      <c r="U199" s="347"/>
      <c r="V199" s="347"/>
      <c r="W199" s="347"/>
      <c r="X199" s="347"/>
      <c r="Y199" s="347"/>
      <c r="Z199" s="347"/>
      <c r="AA199" s="347"/>
    </row>
    <row r="200" spans="1:27" ht="15.75" customHeight="1">
      <c r="A200" s="347"/>
      <c r="B200" s="347"/>
      <c r="C200" s="347"/>
      <c r="D200" s="545"/>
      <c r="E200" s="347"/>
      <c r="F200" s="347"/>
      <c r="G200" s="347"/>
      <c r="H200" s="347"/>
      <c r="I200" s="347"/>
      <c r="J200" s="347"/>
      <c r="K200" s="1066"/>
      <c r="L200" s="347"/>
      <c r="M200" s="347"/>
      <c r="N200" s="347"/>
      <c r="O200" s="347"/>
      <c r="P200" s="347"/>
      <c r="Q200" s="347"/>
      <c r="R200" s="347"/>
      <c r="S200" s="347"/>
      <c r="T200" s="347"/>
      <c r="U200" s="347"/>
      <c r="V200" s="347"/>
      <c r="W200" s="347"/>
      <c r="X200" s="347"/>
      <c r="Y200" s="347"/>
      <c r="Z200" s="347"/>
      <c r="AA200" s="347"/>
    </row>
    <row r="201" spans="1:27" ht="15.75" customHeight="1">
      <c r="A201" s="347"/>
      <c r="B201" s="347"/>
      <c r="C201" s="347"/>
      <c r="D201" s="545"/>
      <c r="E201" s="347"/>
      <c r="F201" s="347"/>
      <c r="G201" s="347"/>
      <c r="H201" s="347"/>
      <c r="I201" s="347"/>
      <c r="J201" s="347"/>
      <c r="K201" s="1066"/>
      <c r="L201" s="347"/>
      <c r="M201" s="347"/>
      <c r="N201" s="347"/>
      <c r="O201" s="347"/>
      <c r="P201" s="347"/>
      <c r="Q201" s="347"/>
      <c r="R201" s="347"/>
      <c r="S201" s="347"/>
      <c r="T201" s="347"/>
      <c r="U201" s="347"/>
      <c r="V201" s="347"/>
      <c r="W201" s="347"/>
      <c r="X201" s="347"/>
      <c r="Y201" s="347"/>
      <c r="Z201" s="347"/>
      <c r="AA201" s="347"/>
    </row>
    <row r="202" spans="1:27" ht="15.75" customHeight="1">
      <c r="A202" s="347"/>
      <c r="B202" s="347"/>
      <c r="C202" s="347"/>
      <c r="D202" s="545"/>
      <c r="E202" s="347"/>
      <c r="F202" s="347"/>
      <c r="G202" s="347"/>
      <c r="H202" s="347"/>
      <c r="I202" s="347"/>
      <c r="J202" s="347"/>
      <c r="K202" s="1066"/>
      <c r="L202" s="347"/>
      <c r="M202" s="347"/>
      <c r="N202" s="347"/>
      <c r="O202" s="347"/>
      <c r="P202" s="347"/>
      <c r="Q202" s="347"/>
      <c r="R202" s="347"/>
      <c r="S202" s="347"/>
      <c r="T202" s="347"/>
      <c r="U202" s="347"/>
      <c r="V202" s="347"/>
      <c r="W202" s="347"/>
      <c r="X202" s="347"/>
      <c r="Y202" s="347"/>
      <c r="Z202" s="347"/>
      <c r="AA202" s="347"/>
    </row>
    <row r="203" spans="1:27" ht="15.75" customHeight="1">
      <c r="A203" s="347"/>
      <c r="B203" s="347"/>
      <c r="C203" s="347"/>
      <c r="D203" s="545"/>
      <c r="E203" s="347"/>
      <c r="F203" s="347"/>
      <c r="G203" s="347"/>
      <c r="H203" s="347"/>
      <c r="I203" s="347"/>
      <c r="J203" s="347"/>
      <c r="K203" s="1066"/>
      <c r="L203" s="347"/>
      <c r="M203" s="347"/>
      <c r="N203" s="347"/>
      <c r="O203" s="347"/>
      <c r="P203" s="347"/>
      <c r="Q203" s="347"/>
      <c r="R203" s="347"/>
      <c r="S203" s="347"/>
      <c r="T203" s="347"/>
      <c r="U203" s="347"/>
      <c r="V203" s="347"/>
      <c r="W203" s="347"/>
      <c r="X203" s="347"/>
      <c r="Y203" s="347"/>
      <c r="Z203" s="347"/>
      <c r="AA203" s="347"/>
    </row>
    <row r="204" spans="1:27" ht="15.75" customHeight="1">
      <c r="A204" s="347"/>
      <c r="B204" s="347"/>
      <c r="C204" s="347"/>
      <c r="D204" s="545"/>
      <c r="E204" s="347"/>
      <c r="F204" s="347"/>
      <c r="G204" s="347"/>
      <c r="H204" s="347"/>
      <c r="I204" s="347"/>
      <c r="J204" s="347"/>
      <c r="K204" s="1066"/>
      <c r="L204" s="347"/>
      <c r="M204" s="347"/>
      <c r="N204" s="347"/>
      <c r="O204" s="347"/>
      <c r="P204" s="347"/>
      <c r="Q204" s="347"/>
      <c r="R204" s="347"/>
      <c r="S204" s="347"/>
      <c r="T204" s="347"/>
      <c r="U204" s="347"/>
      <c r="V204" s="347"/>
      <c r="W204" s="347"/>
      <c r="X204" s="347"/>
      <c r="Y204" s="347"/>
      <c r="Z204" s="347"/>
      <c r="AA204" s="347"/>
    </row>
    <row r="205" spans="1:27" ht="15.75" customHeight="1">
      <c r="A205" s="347"/>
      <c r="B205" s="347"/>
      <c r="C205" s="347"/>
      <c r="D205" s="545"/>
      <c r="E205" s="347"/>
      <c r="F205" s="347"/>
      <c r="G205" s="347"/>
      <c r="H205" s="347"/>
      <c r="I205" s="347"/>
      <c r="J205" s="347"/>
      <c r="K205" s="1066"/>
      <c r="L205" s="347"/>
      <c r="M205" s="347"/>
      <c r="N205" s="347"/>
      <c r="O205" s="347"/>
      <c r="P205" s="347"/>
      <c r="Q205" s="347"/>
      <c r="R205" s="347"/>
      <c r="S205" s="347"/>
      <c r="T205" s="347"/>
      <c r="U205" s="347"/>
      <c r="V205" s="347"/>
      <c r="W205" s="347"/>
      <c r="X205" s="347"/>
      <c r="Y205" s="347"/>
      <c r="Z205" s="347"/>
      <c r="AA205" s="347"/>
    </row>
    <row r="206" spans="1:27" ht="15.75" customHeight="1">
      <c r="A206" s="347"/>
      <c r="B206" s="347"/>
      <c r="C206" s="347"/>
      <c r="D206" s="545"/>
      <c r="E206" s="347"/>
      <c r="F206" s="347"/>
      <c r="G206" s="347"/>
      <c r="H206" s="347"/>
      <c r="I206" s="347"/>
      <c r="J206" s="347"/>
      <c r="K206" s="1066"/>
      <c r="L206" s="347"/>
      <c r="M206" s="347"/>
      <c r="N206" s="347"/>
      <c r="O206" s="347"/>
      <c r="P206" s="347"/>
      <c r="Q206" s="347"/>
      <c r="R206" s="347"/>
      <c r="S206" s="347"/>
      <c r="T206" s="347"/>
      <c r="U206" s="347"/>
      <c r="V206" s="347"/>
      <c r="W206" s="347"/>
      <c r="X206" s="347"/>
      <c r="Y206" s="347"/>
      <c r="Z206" s="347"/>
      <c r="AA206" s="347"/>
    </row>
    <row r="207" spans="1:27" ht="15.75" customHeight="1">
      <c r="A207" s="347"/>
      <c r="B207" s="347"/>
      <c r="C207" s="347"/>
      <c r="D207" s="545"/>
      <c r="E207" s="347"/>
      <c r="F207" s="347"/>
      <c r="G207" s="347"/>
      <c r="H207" s="347"/>
      <c r="I207" s="347"/>
      <c r="J207" s="347"/>
      <c r="K207" s="1066"/>
      <c r="L207" s="347"/>
      <c r="M207" s="347"/>
      <c r="N207" s="347"/>
      <c r="O207" s="347"/>
      <c r="P207" s="347"/>
      <c r="Q207" s="347"/>
      <c r="R207" s="347"/>
      <c r="S207" s="347"/>
      <c r="T207" s="347"/>
      <c r="U207" s="347"/>
      <c r="V207" s="347"/>
      <c r="W207" s="347"/>
      <c r="X207" s="347"/>
      <c r="Y207" s="347"/>
      <c r="Z207" s="347"/>
      <c r="AA207" s="347"/>
    </row>
    <row r="208" spans="1:27" ht="15.75" customHeight="1">
      <c r="A208" s="347"/>
      <c r="B208" s="347"/>
      <c r="C208" s="347"/>
      <c r="D208" s="545"/>
      <c r="E208" s="347"/>
      <c r="F208" s="347"/>
      <c r="G208" s="347"/>
      <c r="H208" s="347"/>
      <c r="I208" s="347"/>
      <c r="J208" s="347"/>
      <c r="K208" s="1066"/>
      <c r="L208" s="347"/>
      <c r="M208" s="347"/>
      <c r="N208" s="347"/>
      <c r="O208" s="347"/>
      <c r="P208" s="347"/>
      <c r="Q208" s="347"/>
      <c r="R208" s="347"/>
      <c r="S208" s="347"/>
      <c r="T208" s="347"/>
      <c r="U208" s="347"/>
      <c r="V208" s="347"/>
      <c r="W208" s="347"/>
      <c r="X208" s="347"/>
      <c r="Y208" s="347"/>
      <c r="Z208" s="347"/>
      <c r="AA208" s="347"/>
    </row>
    <row r="209" spans="1:27" ht="15.75" customHeight="1">
      <c r="A209" s="347"/>
      <c r="B209" s="347"/>
      <c r="C209" s="347"/>
      <c r="D209" s="545"/>
      <c r="E209" s="347"/>
      <c r="F209" s="347"/>
      <c r="G209" s="347"/>
      <c r="H209" s="347"/>
      <c r="I209" s="347"/>
      <c r="J209" s="347"/>
      <c r="K209" s="1066"/>
      <c r="L209" s="347"/>
      <c r="M209" s="347"/>
      <c r="N209" s="347"/>
      <c r="O209" s="347"/>
      <c r="P209" s="347"/>
      <c r="Q209" s="347"/>
      <c r="R209" s="347"/>
      <c r="S209" s="347"/>
      <c r="T209" s="347"/>
      <c r="U209" s="347"/>
      <c r="V209" s="347"/>
      <c r="W209" s="347"/>
      <c r="X209" s="347"/>
      <c r="Y209" s="347"/>
      <c r="Z209" s="347"/>
      <c r="AA209" s="347"/>
    </row>
    <row r="210" spans="1:27" ht="15.75" customHeight="1">
      <c r="A210" s="347"/>
      <c r="B210" s="347"/>
      <c r="C210" s="347"/>
      <c r="D210" s="545"/>
      <c r="E210" s="347"/>
      <c r="F210" s="347"/>
      <c r="G210" s="347"/>
      <c r="H210" s="347"/>
      <c r="I210" s="347"/>
      <c r="J210" s="347"/>
      <c r="K210" s="1066"/>
      <c r="L210" s="347"/>
      <c r="M210" s="347"/>
      <c r="N210" s="347"/>
      <c r="O210" s="347"/>
      <c r="P210" s="347"/>
      <c r="Q210" s="347"/>
      <c r="R210" s="347"/>
      <c r="S210" s="347"/>
      <c r="T210" s="347"/>
      <c r="U210" s="347"/>
      <c r="V210" s="347"/>
      <c r="W210" s="347"/>
      <c r="X210" s="347"/>
      <c r="Y210" s="347"/>
      <c r="Z210" s="347"/>
      <c r="AA210" s="347"/>
    </row>
    <row r="211" spans="1:27" ht="15.75" customHeight="1">
      <c r="A211" s="347"/>
      <c r="B211" s="347"/>
      <c r="C211" s="347"/>
      <c r="D211" s="545"/>
      <c r="E211" s="347"/>
      <c r="F211" s="347"/>
      <c r="G211" s="347"/>
      <c r="H211" s="347"/>
      <c r="I211" s="347"/>
      <c r="J211" s="347"/>
      <c r="K211" s="1066"/>
      <c r="L211" s="347"/>
      <c r="M211" s="347"/>
      <c r="N211" s="347"/>
      <c r="O211" s="347"/>
      <c r="P211" s="347"/>
      <c r="Q211" s="347"/>
      <c r="R211" s="347"/>
      <c r="S211" s="347"/>
      <c r="T211" s="347"/>
      <c r="U211" s="347"/>
      <c r="V211" s="347"/>
      <c r="W211" s="347"/>
      <c r="X211" s="347"/>
      <c r="Y211" s="347"/>
      <c r="Z211" s="347"/>
      <c r="AA211" s="347"/>
    </row>
    <row r="212" spans="1:27" ht="15.75" customHeight="1">
      <c r="A212" s="347"/>
      <c r="B212" s="347"/>
      <c r="C212" s="347"/>
      <c r="D212" s="545"/>
      <c r="E212" s="347"/>
      <c r="F212" s="347"/>
      <c r="G212" s="347"/>
      <c r="H212" s="347"/>
      <c r="I212" s="347"/>
      <c r="J212" s="347"/>
      <c r="K212" s="1066"/>
      <c r="L212" s="347"/>
      <c r="M212" s="347"/>
      <c r="N212" s="347"/>
      <c r="O212" s="347"/>
      <c r="P212" s="347"/>
      <c r="Q212" s="347"/>
      <c r="R212" s="347"/>
      <c r="S212" s="347"/>
      <c r="T212" s="347"/>
      <c r="U212" s="347"/>
      <c r="V212" s="347"/>
      <c r="W212" s="347"/>
      <c r="X212" s="347"/>
      <c r="Y212" s="347"/>
      <c r="Z212" s="347"/>
      <c r="AA212" s="347"/>
    </row>
    <row r="213" spans="1:27" ht="15.75" customHeight="1">
      <c r="A213" s="347"/>
      <c r="B213" s="347"/>
      <c r="C213" s="347"/>
      <c r="D213" s="545"/>
      <c r="E213" s="347"/>
      <c r="F213" s="347"/>
      <c r="G213" s="347"/>
      <c r="H213" s="347"/>
      <c r="I213" s="347"/>
      <c r="J213" s="347"/>
      <c r="K213" s="1066"/>
      <c r="L213" s="347"/>
      <c r="M213" s="347"/>
      <c r="N213" s="347"/>
      <c r="O213" s="347"/>
      <c r="P213" s="347"/>
      <c r="Q213" s="347"/>
      <c r="R213" s="347"/>
      <c r="S213" s="347"/>
      <c r="T213" s="347"/>
      <c r="U213" s="347"/>
      <c r="V213" s="347"/>
      <c r="W213" s="347"/>
      <c r="X213" s="347"/>
      <c r="Y213" s="347"/>
      <c r="Z213" s="347"/>
      <c r="AA213" s="347"/>
    </row>
    <row r="214" spans="1:27" ht="15.75" customHeight="1">
      <c r="A214" s="347"/>
      <c r="B214" s="347"/>
      <c r="C214" s="347"/>
      <c r="D214" s="545"/>
      <c r="E214" s="347"/>
      <c r="F214" s="347"/>
      <c r="G214" s="347"/>
      <c r="H214" s="347"/>
      <c r="I214" s="347"/>
      <c r="J214" s="347"/>
      <c r="K214" s="1066"/>
      <c r="L214" s="347"/>
      <c r="M214" s="347"/>
      <c r="N214" s="347"/>
      <c r="O214" s="347"/>
      <c r="P214" s="347"/>
      <c r="Q214" s="347"/>
      <c r="R214" s="347"/>
      <c r="S214" s="347"/>
      <c r="T214" s="347"/>
      <c r="U214" s="347"/>
      <c r="V214" s="347"/>
      <c r="W214" s="347"/>
      <c r="X214" s="347"/>
      <c r="Y214" s="347"/>
      <c r="Z214" s="347"/>
      <c r="AA214" s="347"/>
    </row>
    <row r="215" spans="1:27" ht="15.75" customHeight="1">
      <c r="A215" s="347"/>
      <c r="B215" s="347"/>
      <c r="C215" s="347"/>
      <c r="D215" s="545"/>
      <c r="E215" s="347"/>
      <c r="F215" s="347"/>
      <c r="G215" s="347"/>
      <c r="H215" s="347"/>
      <c r="I215" s="347"/>
      <c r="J215" s="347"/>
      <c r="K215" s="1066"/>
      <c r="L215" s="347"/>
      <c r="M215" s="347"/>
      <c r="N215" s="347"/>
      <c r="O215" s="347"/>
      <c r="P215" s="347"/>
      <c r="Q215" s="347"/>
      <c r="R215" s="347"/>
      <c r="S215" s="347"/>
      <c r="T215" s="347"/>
      <c r="U215" s="347"/>
      <c r="V215" s="347"/>
      <c r="W215" s="347"/>
      <c r="X215" s="347"/>
      <c r="Y215" s="347"/>
      <c r="Z215" s="347"/>
      <c r="AA215" s="347"/>
    </row>
    <row r="216" spans="1:27" ht="15.75" customHeight="1">
      <c r="A216" s="347"/>
      <c r="B216" s="347"/>
      <c r="C216" s="347"/>
      <c r="D216" s="545"/>
      <c r="E216" s="347"/>
      <c r="F216" s="347"/>
      <c r="G216" s="347"/>
      <c r="H216" s="347"/>
      <c r="I216" s="347"/>
      <c r="J216" s="347"/>
      <c r="K216" s="1066"/>
      <c r="L216" s="347"/>
      <c r="M216" s="347"/>
      <c r="N216" s="347"/>
      <c r="O216" s="347"/>
      <c r="P216" s="347"/>
      <c r="Q216" s="347"/>
      <c r="R216" s="347"/>
      <c r="S216" s="347"/>
      <c r="T216" s="347"/>
      <c r="U216" s="347"/>
      <c r="V216" s="347"/>
      <c r="W216" s="347"/>
      <c r="X216" s="347"/>
      <c r="Y216" s="347"/>
      <c r="Z216" s="347"/>
      <c r="AA216" s="347"/>
    </row>
    <row r="217" spans="1:27" ht="15.75" customHeight="1">
      <c r="A217" s="347"/>
      <c r="B217" s="347"/>
      <c r="C217" s="347"/>
      <c r="D217" s="545"/>
      <c r="E217" s="347"/>
      <c r="F217" s="347"/>
      <c r="G217" s="347"/>
      <c r="H217" s="347"/>
      <c r="I217" s="347"/>
      <c r="J217" s="347"/>
      <c r="K217" s="1066"/>
      <c r="L217" s="347"/>
      <c r="M217" s="347"/>
      <c r="N217" s="347"/>
      <c r="O217" s="347"/>
      <c r="P217" s="347"/>
      <c r="Q217" s="347"/>
      <c r="R217" s="347"/>
      <c r="S217" s="347"/>
      <c r="T217" s="347"/>
      <c r="U217" s="347"/>
      <c r="V217" s="347"/>
      <c r="W217" s="347"/>
      <c r="X217" s="347"/>
      <c r="Y217" s="347"/>
      <c r="Z217" s="347"/>
      <c r="AA217" s="347"/>
    </row>
    <row r="218" spans="1:27" ht="15.75" customHeight="1">
      <c r="A218" s="347"/>
      <c r="B218" s="347"/>
      <c r="C218" s="347"/>
      <c r="D218" s="545"/>
      <c r="E218" s="347"/>
      <c r="F218" s="347"/>
      <c r="G218" s="347"/>
      <c r="H218" s="347"/>
      <c r="I218" s="347"/>
      <c r="J218" s="347"/>
      <c r="K218" s="1066"/>
      <c r="L218" s="347"/>
      <c r="M218" s="347"/>
      <c r="N218" s="347"/>
      <c r="O218" s="347"/>
      <c r="P218" s="347"/>
      <c r="Q218" s="347"/>
      <c r="R218" s="347"/>
      <c r="S218" s="347"/>
      <c r="T218" s="347"/>
      <c r="U218" s="347"/>
      <c r="V218" s="347"/>
      <c r="W218" s="347"/>
      <c r="X218" s="347"/>
      <c r="Y218" s="347"/>
      <c r="Z218" s="347"/>
      <c r="AA218" s="347"/>
    </row>
    <row r="219" spans="1:27" ht="15.75" customHeight="1">
      <c r="A219" s="347"/>
      <c r="B219" s="347"/>
      <c r="C219" s="347"/>
      <c r="D219" s="545"/>
      <c r="E219" s="347"/>
      <c r="F219" s="347"/>
      <c r="G219" s="347"/>
      <c r="H219" s="347"/>
      <c r="I219" s="347"/>
      <c r="J219" s="347"/>
      <c r="K219" s="1066"/>
      <c r="L219" s="347"/>
      <c r="M219" s="347"/>
      <c r="N219" s="347"/>
      <c r="O219" s="347"/>
      <c r="P219" s="347"/>
      <c r="Q219" s="347"/>
      <c r="R219" s="347"/>
      <c r="S219" s="347"/>
      <c r="T219" s="347"/>
      <c r="U219" s="347"/>
      <c r="V219" s="347"/>
      <c r="W219" s="347"/>
      <c r="X219" s="347"/>
      <c r="Y219" s="347"/>
      <c r="Z219" s="347"/>
      <c r="AA219" s="347"/>
    </row>
    <row r="220" spans="1:27" ht="15.75" customHeight="1">
      <c r="A220" s="347"/>
      <c r="B220" s="347"/>
      <c r="C220" s="347"/>
      <c r="D220" s="545"/>
      <c r="E220" s="347"/>
      <c r="F220" s="347"/>
      <c r="G220" s="347"/>
      <c r="H220" s="347"/>
      <c r="I220" s="347"/>
      <c r="J220" s="347"/>
      <c r="K220" s="1066"/>
      <c r="L220" s="347"/>
      <c r="M220" s="347"/>
      <c r="N220" s="347"/>
      <c r="O220" s="347"/>
      <c r="P220" s="347"/>
      <c r="Q220" s="347"/>
      <c r="R220" s="347"/>
      <c r="S220" s="347"/>
      <c r="T220" s="347"/>
      <c r="U220" s="347"/>
      <c r="V220" s="347"/>
      <c r="W220" s="347"/>
      <c r="X220" s="347"/>
      <c r="Y220" s="347"/>
      <c r="Z220" s="347"/>
      <c r="AA220" s="347"/>
    </row>
    <row r="221" spans="1:27" ht="15.75" customHeight="1">
      <c r="A221" s="347"/>
      <c r="B221" s="347"/>
      <c r="C221" s="347"/>
      <c r="D221" s="545"/>
      <c r="E221" s="347"/>
      <c r="F221" s="347"/>
      <c r="G221" s="347"/>
      <c r="H221" s="347"/>
      <c r="I221" s="347"/>
      <c r="J221" s="347"/>
      <c r="K221" s="1066"/>
      <c r="L221" s="347"/>
      <c r="M221" s="347"/>
      <c r="N221" s="347"/>
      <c r="O221" s="347"/>
      <c r="P221" s="347"/>
      <c r="Q221" s="347"/>
      <c r="R221" s="347"/>
      <c r="S221" s="347"/>
      <c r="T221" s="347"/>
      <c r="U221" s="347"/>
      <c r="V221" s="347"/>
      <c r="W221" s="347"/>
      <c r="X221" s="347"/>
      <c r="Y221" s="347"/>
      <c r="Z221" s="347"/>
      <c r="AA221" s="347"/>
    </row>
    <row r="222" spans="1:27" ht="15.75" customHeight="1">
      <c r="A222" s="347"/>
      <c r="B222" s="347"/>
      <c r="C222" s="347"/>
      <c r="D222" s="545"/>
      <c r="E222" s="347"/>
      <c r="F222" s="347"/>
      <c r="G222" s="347"/>
      <c r="H222" s="347"/>
      <c r="I222" s="347"/>
      <c r="J222" s="347"/>
      <c r="K222" s="1066"/>
      <c r="L222" s="347"/>
      <c r="M222" s="347"/>
      <c r="N222" s="347"/>
      <c r="O222" s="347"/>
      <c r="P222" s="347"/>
      <c r="Q222" s="347"/>
      <c r="R222" s="347"/>
      <c r="S222" s="347"/>
      <c r="T222" s="347"/>
      <c r="U222" s="347"/>
      <c r="V222" s="347"/>
      <c r="W222" s="347"/>
      <c r="X222" s="347"/>
      <c r="Y222" s="347"/>
      <c r="Z222" s="347"/>
      <c r="AA222" s="347"/>
    </row>
    <row r="223" spans="1:27" ht="15.75" customHeight="1">
      <c r="A223" s="347"/>
      <c r="B223" s="347"/>
      <c r="C223" s="347"/>
      <c r="D223" s="545"/>
      <c r="E223" s="347"/>
      <c r="F223" s="347"/>
      <c r="G223" s="347"/>
      <c r="H223" s="347"/>
      <c r="I223" s="347"/>
      <c r="J223" s="347"/>
      <c r="K223" s="1066"/>
      <c r="L223" s="347"/>
      <c r="M223" s="347"/>
      <c r="N223" s="347"/>
      <c r="O223" s="347"/>
      <c r="P223" s="347"/>
      <c r="Q223" s="347"/>
      <c r="R223" s="347"/>
      <c r="S223" s="347"/>
      <c r="T223" s="347"/>
      <c r="U223" s="347"/>
      <c r="V223" s="347"/>
      <c r="W223" s="347"/>
      <c r="X223" s="347"/>
      <c r="Y223" s="347"/>
      <c r="Z223" s="347"/>
      <c r="AA223" s="347"/>
    </row>
    <row r="224" spans="1:27" ht="15.75" customHeight="1">
      <c r="A224" s="347"/>
      <c r="B224" s="347"/>
      <c r="C224" s="347"/>
      <c r="D224" s="545"/>
      <c r="E224" s="347"/>
      <c r="F224" s="347"/>
      <c r="G224" s="347"/>
      <c r="H224" s="347"/>
      <c r="I224" s="347"/>
      <c r="J224" s="347"/>
      <c r="K224" s="1066"/>
      <c r="L224" s="347"/>
      <c r="M224" s="347"/>
      <c r="N224" s="347"/>
      <c r="O224" s="347"/>
      <c r="P224" s="347"/>
      <c r="Q224" s="347"/>
      <c r="R224" s="347"/>
      <c r="S224" s="347"/>
      <c r="T224" s="347"/>
      <c r="U224" s="347"/>
      <c r="V224" s="347"/>
      <c r="W224" s="347"/>
      <c r="X224" s="347"/>
      <c r="Y224" s="347"/>
      <c r="Z224" s="347"/>
      <c r="AA224" s="347"/>
    </row>
    <row r="225" spans="1:27" ht="15.75" customHeight="1">
      <c r="A225" s="347"/>
      <c r="B225" s="347"/>
      <c r="C225" s="347"/>
      <c r="D225" s="545"/>
      <c r="E225" s="347"/>
      <c r="F225" s="347"/>
      <c r="G225" s="347"/>
      <c r="H225" s="347"/>
      <c r="I225" s="347"/>
      <c r="J225" s="347"/>
      <c r="K225" s="1066"/>
      <c r="L225" s="347"/>
      <c r="M225" s="347"/>
      <c r="N225" s="347"/>
      <c r="O225" s="347"/>
      <c r="P225" s="347"/>
      <c r="Q225" s="347"/>
      <c r="R225" s="347"/>
      <c r="S225" s="347"/>
      <c r="T225" s="347"/>
      <c r="U225" s="347"/>
      <c r="V225" s="347"/>
      <c r="W225" s="347"/>
      <c r="X225" s="347"/>
      <c r="Y225" s="347"/>
      <c r="Z225" s="347"/>
      <c r="AA225" s="347"/>
    </row>
    <row r="226" spans="1:27" ht="15.75" customHeight="1">
      <c r="A226" s="347"/>
      <c r="B226" s="347"/>
      <c r="C226" s="347"/>
      <c r="D226" s="545"/>
      <c r="E226" s="347"/>
      <c r="F226" s="347"/>
      <c r="G226" s="347"/>
      <c r="H226" s="347"/>
      <c r="I226" s="347"/>
      <c r="J226" s="347"/>
      <c r="K226" s="1066"/>
      <c r="L226" s="347"/>
      <c r="M226" s="347"/>
      <c r="N226" s="347"/>
      <c r="O226" s="347"/>
      <c r="P226" s="347"/>
      <c r="Q226" s="347"/>
      <c r="R226" s="347"/>
      <c r="S226" s="347"/>
      <c r="T226" s="347"/>
      <c r="U226" s="347"/>
      <c r="V226" s="347"/>
      <c r="W226" s="347"/>
      <c r="X226" s="347"/>
      <c r="Y226" s="347"/>
      <c r="Z226" s="347"/>
      <c r="AA226" s="347"/>
    </row>
    <row r="227" spans="1:27" ht="15.75" customHeight="1">
      <c r="A227" s="347"/>
      <c r="B227" s="347"/>
      <c r="C227" s="347"/>
      <c r="D227" s="545"/>
      <c r="E227" s="347"/>
      <c r="F227" s="347"/>
      <c r="G227" s="347"/>
      <c r="H227" s="347"/>
      <c r="I227" s="347"/>
      <c r="J227" s="347"/>
      <c r="K227" s="1066"/>
      <c r="L227" s="347"/>
      <c r="M227" s="347"/>
      <c r="N227" s="347"/>
      <c r="O227" s="347"/>
      <c r="P227" s="347"/>
      <c r="Q227" s="347"/>
      <c r="R227" s="347"/>
      <c r="S227" s="347"/>
      <c r="T227" s="347"/>
      <c r="U227" s="347"/>
      <c r="V227" s="347"/>
      <c r="W227" s="347"/>
      <c r="X227" s="347"/>
      <c r="Y227" s="347"/>
      <c r="Z227" s="347"/>
      <c r="AA227" s="347"/>
    </row>
    <row r="228" spans="1:27" ht="15.75" customHeight="1">
      <c r="A228" s="347"/>
      <c r="B228" s="347"/>
      <c r="C228" s="347"/>
      <c r="D228" s="545"/>
      <c r="E228" s="347"/>
      <c r="F228" s="347"/>
      <c r="G228" s="347"/>
      <c r="H228" s="347"/>
      <c r="I228" s="347"/>
      <c r="J228" s="347"/>
      <c r="K228" s="1066"/>
      <c r="L228" s="347"/>
      <c r="M228" s="347"/>
      <c r="N228" s="347"/>
      <c r="O228" s="347"/>
      <c r="P228" s="347"/>
      <c r="Q228" s="347"/>
      <c r="R228" s="347"/>
      <c r="S228" s="347"/>
      <c r="T228" s="347"/>
      <c r="U228" s="347"/>
      <c r="V228" s="347"/>
      <c r="W228" s="347"/>
      <c r="X228" s="347"/>
      <c r="Y228" s="347"/>
      <c r="Z228" s="347"/>
      <c r="AA228" s="347"/>
    </row>
    <row r="229" spans="1:27" ht="15.75" customHeight="1">
      <c r="A229" s="347"/>
      <c r="B229" s="347"/>
      <c r="C229" s="347"/>
      <c r="D229" s="545"/>
      <c r="E229" s="347"/>
      <c r="F229" s="347"/>
      <c r="G229" s="347"/>
      <c r="H229" s="347"/>
      <c r="I229" s="347"/>
      <c r="J229" s="347"/>
      <c r="K229" s="1066"/>
      <c r="L229" s="347"/>
      <c r="M229" s="347"/>
      <c r="N229" s="347"/>
      <c r="O229" s="347"/>
      <c r="P229" s="347"/>
      <c r="Q229" s="347"/>
      <c r="R229" s="347"/>
      <c r="S229" s="347"/>
      <c r="T229" s="347"/>
      <c r="U229" s="347"/>
      <c r="V229" s="347"/>
      <c r="W229" s="347"/>
      <c r="X229" s="347"/>
      <c r="Y229" s="347"/>
      <c r="Z229" s="347"/>
      <c r="AA229" s="347"/>
    </row>
    <row r="230" spans="1:27" ht="15.75" customHeight="1">
      <c r="A230" s="347"/>
      <c r="B230" s="347"/>
      <c r="C230" s="347"/>
      <c r="D230" s="545"/>
      <c r="E230" s="347"/>
      <c r="F230" s="347"/>
      <c r="G230" s="347"/>
      <c r="H230" s="347"/>
      <c r="I230" s="347"/>
      <c r="J230" s="347"/>
      <c r="K230" s="1066"/>
      <c r="L230" s="347"/>
      <c r="M230" s="347"/>
      <c r="N230" s="347"/>
      <c r="O230" s="347"/>
      <c r="P230" s="347"/>
      <c r="Q230" s="347"/>
      <c r="R230" s="347"/>
      <c r="S230" s="347"/>
      <c r="T230" s="347"/>
      <c r="U230" s="347"/>
      <c r="V230" s="347"/>
      <c r="W230" s="347"/>
      <c r="X230" s="347"/>
      <c r="Y230" s="347"/>
      <c r="Z230" s="347"/>
      <c r="AA230" s="347"/>
    </row>
    <row r="231" spans="1:27" ht="15.75" customHeight="1">
      <c r="A231" s="347"/>
      <c r="B231" s="347"/>
      <c r="C231" s="347"/>
      <c r="D231" s="545"/>
      <c r="E231" s="347"/>
      <c r="F231" s="347"/>
      <c r="G231" s="347"/>
      <c r="H231" s="347"/>
      <c r="I231" s="347"/>
      <c r="J231" s="347"/>
      <c r="K231" s="1066"/>
      <c r="L231" s="347"/>
      <c r="M231" s="347"/>
      <c r="N231" s="347"/>
      <c r="O231" s="347"/>
      <c r="P231" s="347"/>
      <c r="Q231" s="347"/>
      <c r="R231" s="347"/>
      <c r="S231" s="347"/>
      <c r="T231" s="347"/>
      <c r="U231" s="347"/>
      <c r="V231" s="347"/>
      <c r="W231" s="347"/>
      <c r="X231" s="347"/>
      <c r="Y231" s="347"/>
      <c r="Z231" s="347"/>
      <c r="AA231" s="347"/>
    </row>
    <row r="232" spans="1:27" ht="15.75" customHeight="1">
      <c r="A232" s="347"/>
      <c r="B232" s="347"/>
      <c r="C232" s="347"/>
      <c r="D232" s="545"/>
      <c r="E232" s="347"/>
      <c r="F232" s="347"/>
      <c r="G232" s="347"/>
      <c r="H232" s="347"/>
      <c r="I232" s="347"/>
      <c r="J232" s="347"/>
      <c r="K232" s="1066"/>
      <c r="L232" s="347"/>
      <c r="M232" s="347"/>
      <c r="N232" s="347"/>
      <c r="O232" s="347"/>
      <c r="P232" s="347"/>
      <c r="Q232" s="347"/>
      <c r="R232" s="347"/>
      <c r="S232" s="347"/>
      <c r="T232" s="347"/>
      <c r="U232" s="347"/>
      <c r="V232" s="347"/>
      <c r="W232" s="347"/>
      <c r="X232" s="347"/>
      <c r="Y232" s="347"/>
      <c r="Z232" s="347"/>
      <c r="AA232" s="347"/>
    </row>
    <row r="233" spans="1:27" ht="15.75" customHeight="1">
      <c r="A233" s="347"/>
      <c r="B233" s="347"/>
      <c r="C233" s="347"/>
      <c r="D233" s="545"/>
      <c r="E233" s="347"/>
      <c r="F233" s="347"/>
      <c r="G233" s="347"/>
      <c r="H233" s="347"/>
      <c r="I233" s="347"/>
      <c r="J233" s="347"/>
      <c r="K233" s="1066"/>
      <c r="L233" s="347"/>
      <c r="M233" s="347"/>
      <c r="N233" s="347"/>
      <c r="O233" s="347"/>
      <c r="P233" s="347"/>
      <c r="Q233" s="347"/>
      <c r="R233" s="347"/>
      <c r="S233" s="347"/>
      <c r="T233" s="347"/>
      <c r="U233" s="347"/>
      <c r="V233" s="347"/>
      <c r="W233" s="347"/>
      <c r="X233" s="347"/>
      <c r="Y233" s="347"/>
      <c r="Z233" s="347"/>
      <c r="AA233" s="347"/>
    </row>
    <row r="234" spans="1:27" ht="15.75" customHeight="1">
      <c r="A234" s="347"/>
      <c r="B234" s="347"/>
      <c r="C234" s="347"/>
      <c r="D234" s="545"/>
      <c r="E234" s="347"/>
      <c r="F234" s="347"/>
      <c r="G234" s="347"/>
      <c r="H234" s="347"/>
      <c r="I234" s="347"/>
      <c r="J234" s="347"/>
      <c r="K234" s="1066"/>
      <c r="L234" s="347"/>
      <c r="M234" s="347"/>
      <c r="N234" s="347"/>
      <c r="O234" s="347"/>
      <c r="P234" s="347"/>
      <c r="Q234" s="347"/>
      <c r="R234" s="347"/>
      <c r="S234" s="347"/>
      <c r="T234" s="347"/>
      <c r="U234" s="347"/>
      <c r="V234" s="347"/>
      <c r="W234" s="347"/>
      <c r="X234" s="347"/>
      <c r="Y234" s="347"/>
      <c r="Z234" s="347"/>
      <c r="AA234" s="347"/>
    </row>
    <row r="235" spans="1:27" ht="15.75" customHeight="1">
      <c r="A235" s="347"/>
      <c r="B235" s="347"/>
      <c r="C235" s="347"/>
      <c r="D235" s="545"/>
      <c r="E235" s="347"/>
      <c r="F235" s="347"/>
      <c r="G235" s="347"/>
      <c r="H235" s="347"/>
      <c r="I235" s="347"/>
      <c r="J235" s="347"/>
      <c r="K235" s="1066"/>
      <c r="L235" s="347"/>
      <c r="M235" s="347"/>
      <c r="N235" s="347"/>
      <c r="O235" s="347"/>
      <c r="P235" s="347"/>
      <c r="Q235" s="347"/>
      <c r="R235" s="347"/>
      <c r="S235" s="347"/>
      <c r="T235" s="347"/>
      <c r="U235" s="347"/>
      <c r="V235" s="347"/>
      <c r="W235" s="347"/>
      <c r="X235" s="347"/>
      <c r="Y235" s="347"/>
      <c r="Z235" s="347"/>
      <c r="AA235" s="347"/>
    </row>
    <row r="236" spans="1:27" ht="15.75" customHeight="1">
      <c r="A236" s="347"/>
      <c r="B236" s="347"/>
      <c r="C236" s="347"/>
      <c r="D236" s="545"/>
      <c r="E236" s="347"/>
      <c r="F236" s="347"/>
      <c r="G236" s="347"/>
      <c r="H236" s="347"/>
      <c r="I236" s="347"/>
      <c r="J236" s="347"/>
      <c r="K236" s="1066"/>
      <c r="L236" s="347"/>
      <c r="M236" s="347"/>
      <c r="N236" s="347"/>
      <c r="O236" s="347"/>
      <c r="P236" s="347"/>
      <c r="Q236" s="347"/>
      <c r="R236" s="347"/>
      <c r="S236" s="347"/>
      <c r="T236" s="347"/>
      <c r="U236" s="347"/>
      <c r="V236" s="347"/>
      <c r="W236" s="347"/>
      <c r="X236" s="347"/>
      <c r="Y236" s="347"/>
      <c r="Z236" s="347"/>
      <c r="AA236" s="347"/>
    </row>
    <row r="237" spans="1:27" ht="15.75" customHeight="1">
      <c r="A237" s="347"/>
      <c r="B237" s="347"/>
      <c r="C237" s="347"/>
      <c r="D237" s="545"/>
      <c r="E237" s="347"/>
      <c r="F237" s="347"/>
      <c r="G237" s="347"/>
      <c r="H237" s="347"/>
      <c r="I237" s="347"/>
      <c r="J237" s="347"/>
      <c r="K237" s="1066"/>
      <c r="L237" s="347"/>
      <c r="M237" s="347"/>
      <c r="N237" s="347"/>
      <c r="O237" s="347"/>
      <c r="P237" s="347"/>
      <c r="Q237" s="347"/>
      <c r="R237" s="347"/>
      <c r="S237" s="347"/>
      <c r="T237" s="347"/>
      <c r="U237" s="347"/>
      <c r="V237" s="347"/>
      <c r="W237" s="347"/>
      <c r="X237" s="347"/>
      <c r="Y237" s="347"/>
      <c r="Z237" s="347"/>
      <c r="AA237" s="347"/>
    </row>
    <row r="238" spans="1:27" ht="15.75" customHeight="1">
      <c r="A238" s="347"/>
      <c r="B238" s="347"/>
      <c r="C238" s="347"/>
      <c r="D238" s="545"/>
      <c r="E238" s="347"/>
      <c r="F238" s="347"/>
      <c r="G238" s="347"/>
      <c r="H238" s="347"/>
      <c r="I238" s="347"/>
      <c r="J238" s="347"/>
      <c r="K238" s="1066"/>
      <c r="L238" s="347"/>
      <c r="M238" s="347"/>
      <c r="N238" s="347"/>
      <c r="O238" s="347"/>
      <c r="P238" s="347"/>
      <c r="Q238" s="347"/>
      <c r="R238" s="347"/>
      <c r="S238" s="347"/>
      <c r="T238" s="347"/>
      <c r="U238" s="347"/>
      <c r="V238" s="347"/>
      <c r="W238" s="347"/>
      <c r="X238" s="347"/>
      <c r="Y238" s="347"/>
      <c r="Z238" s="347"/>
      <c r="AA238" s="347"/>
    </row>
    <row r="239" spans="1:27" ht="15.75" customHeight="1">
      <c r="A239" s="347"/>
      <c r="B239" s="347"/>
      <c r="C239" s="347"/>
      <c r="D239" s="545"/>
      <c r="E239" s="347"/>
      <c r="F239" s="347"/>
      <c r="G239" s="347"/>
      <c r="H239" s="347"/>
      <c r="I239" s="347"/>
      <c r="J239" s="347"/>
      <c r="K239" s="1066"/>
      <c r="L239" s="347"/>
      <c r="M239" s="347"/>
      <c r="N239" s="347"/>
      <c r="O239" s="347"/>
      <c r="P239" s="347"/>
      <c r="Q239" s="347"/>
      <c r="R239" s="347"/>
      <c r="S239" s="347"/>
      <c r="T239" s="347"/>
      <c r="U239" s="347"/>
      <c r="V239" s="347"/>
      <c r="W239" s="347"/>
      <c r="X239" s="347"/>
      <c r="Y239" s="347"/>
      <c r="Z239" s="347"/>
      <c r="AA239" s="347"/>
    </row>
    <row r="240" spans="1:27" ht="15.75" customHeight="1">
      <c r="A240" s="347"/>
      <c r="B240" s="347"/>
      <c r="C240" s="347"/>
      <c r="D240" s="545"/>
      <c r="E240" s="347"/>
      <c r="F240" s="347"/>
      <c r="G240" s="347"/>
      <c r="H240" s="347"/>
      <c r="I240" s="347"/>
      <c r="J240" s="347"/>
      <c r="K240" s="1066"/>
      <c r="L240" s="347"/>
      <c r="M240" s="347"/>
      <c r="N240" s="347"/>
      <c r="O240" s="347"/>
      <c r="P240" s="347"/>
      <c r="Q240" s="347"/>
      <c r="R240" s="347"/>
      <c r="S240" s="347"/>
      <c r="T240" s="347"/>
      <c r="U240" s="347"/>
      <c r="V240" s="347"/>
      <c r="W240" s="347"/>
      <c r="X240" s="347"/>
      <c r="Y240" s="347"/>
      <c r="Z240" s="347"/>
      <c r="AA240" s="347"/>
    </row>
    <row r="241" spans="1:27" ht="15.75" customHeight="1">
      <c r="A241" s="347"/>
      <c r="B241" s="347"/>
      <c r="C241" s="347"/>
      <c r="D241" s="545"/>
      <c r="E241" s="347"/>
      <c r="F241" s="347"/>
      <c r="G241" s="347"/>
      <c r="H241" s="347"/>
      <c r="I241" s="347"/>
      <c r="J241" s="347"/>
      <c r="K241" s="1066"/>
      <c r="L241" s="347"/>
      <c r="M241" s="347"/>
      <c r="N241" s="347"/>
      <c r="O241" s="347"/>
      <c r="P241" s="347"/>
      <c r="Q241" s="347"/>
      <c r="R241" s="347"/>
      <c r="S241" s="347"/>
      <c r="T241" s="347"/>
      <c r="U241" s="347"/>
      <c r="V241" s="347"/>
      <c r="W241" s="347"/>
      <c r="X241" s="347"/>
      <c r="Y241" s="347"/>
      <c r="Z241" s="347"/>
      <c r="AA241" s="347"/>
    </row>
    <row r="242" spans="1:27" ht="15.75" customHeight="1">
      <c r="A242" s="347"/>
      <c r="B242" s="347"/>
      <c r="C242" s="347"/>
      <c r="D242" s="545"/>
      <c r="E242" s="347"/>
      <c r="F242" s="347"/>
      <c r="G242" s="347"/>
      <c r="H242" s="347"/>
      <c r="I242" s="347"/>
      <c r="J242" s="347"/>
      <c r="K242" s="1066"/>
      <c r="L242" s="347"/>
      <c r="M242" s="347"/>
      <c r="N242" s="347"/>
      <c r="O242" s="347"/>
      <c r="P242" s="347"/>
      <c r="Q242" s="347"/>
      <c r="R242" s="347"/>
      <c r="S242" s="347"/>
      <c r="T242" s="347"/>
      <c r="U242" s="347"/>
      <c r="V242" s="347"/>
      <c r="W242" s="347"/>
      <c r="X242" s="347"/>
      <c r="Y242" s="347"/>
      <c r="Z242" s="347"/>
      <c r="AA242" s="347"/>
    </row>
    <row r="243" spans="1:27" ht="15.75" customHeight="1">
      <c r="A243" s="347"/>
      <c r="B243" s="347"/>
      <c r="C243" s="347"/>
      <c r="D243" s="545"/>
      <c r="E243" s="347"/>
      <c r="F243" s="347"/>
      <c r="G243" s="347"/>
      <c r="H243" s="347"/>
      <c r="I243" s="347"/>
      <c r="J243" s="347"/>
      <c r="K243" s="1066"/>
      <c r="L243" s="347"/>
      <c r="M243" s="347"/>
      <c r="N243" s="347"/>
      <c r="O243" s="347"/>
      <c r="P243" s="347"/>
      <c r="Q243" s="347"/>
      <c r="R243" s="347"/>
      <c r="S243" s="347"/>
      <c r="T243" s="347"/>
      <c r="U243" s="347"/>
      <c r="V243" s="347"/>
      <c r="W243" s="347"/>
      <c r="X243" s="347"/>
      <c r="Y243" s="347"/>
      <c r="Z243" s="347"/>
      <c r="AA243" s="347"/>
    </row>
    <row r="244" spans="1:27" ht="15.75" customHeight="1">
      <c r="A244" s="347"/>
      <c r="B244" s="347"/>
      <c r="C244" s="347"/>
      <c r="D244" s="545"/>
      <c r="E244" s="347"/>
      <c r="F244" s="347"/>
      <c r="G244" s="347"/>
      <c r="H244" s="347"/>
      <c r="I244" s="347"/>
      <c r="J244" s="347"/>
      <c r="K244" s="1066"/>
      <c r="L244" s="347"/>
      <c r="M244" s="347"/>
      <c r="N244" s="347"/>
      <c r="O244" s="347"/>
      <c r="P244" s="347"/>
      <c r="Q244" s="347"/>
      <c r="R244" s="347"/>
      <c r="S244" s="347"/>
      <c r="T244" s="347"/>
      <c r="U244" s="347"/>
      <c r="V244" s="347"/>
      <c r="W244" s="347"/>
      <c r="X244" s="347"/>
      <c r="Y244" s="347"/>
      <c r="Z244" s="347"/>
      <c r="AA244" s="347"/>
    </row>
    <row r="245" spans="1:27" ht="15.75" customHeight="1">
      <c r="A245" s="347"/>
      <c r="B245" s="347"/>
      <c r="C245" s="347"/>
      <c r="D245" s="545"/>
      <c r="E245" s="347"/>
      <c r="F245" s="347"/>
      <c r="G245" s="347"/>
      <c r="H245" s="347"/>
      <c r="I245" s="347"/>
      <c r="J245" s="347"/>
      <c r="K245" s="1066"/>
      <c r="L245" s="347"/>
      <c r="M245" s="347"/>
      <c r="N245" s="347"/>
      <c r="O245" s="347"/>
      <c r="P245" s="347"/>
      <c r="Q245" s="347"/>
      <c r="R245" s="347"/>
      <c r="S245" s="347"/>
      <c r="T245" s="347"/>
      <c r="U245" s="347"/>
      <c r="V245" s="347"/>
      <c r="W245" s="347"/>
      <c r="X245" s="347"/>
      <c r="Y245" s="347"/>
      <c r="Z245" s="347"/>
      <c r="AA245" s="347"/>
    </row>
    <row r="246" spans="1:27" ht="15.75" customHeight="1">
      <c r="A246" s="347"/>
      <c r="B246" s="347"/>
      <c r="C246" s="347"/>
      <c r="D246" s="545"/>
      <c r="E246" s="347"/>
      <c r="F246" s="347"/>
      <c r="G246" s="347"/>
      <c r="H246" s="347"/>
      <c r="I246" s="347"/>
      <c r="J246" s="347"/>
      <c r="K246" s="1066"/>
      <c r="L246" s="347"/>
      <c r="M246" s="347"/>
      <c r="N246" s="347"/>
      <c r="O246" s="347"/>
      <c r="P246" s="347"/>
      <c r="Q246" s="347"/>
      <c r="R246" s="347"/>
      <c r="S246" s="347"/>
      <c r="T246" s="347"/>
      <c r="U246" s="347"/>
      <c r="V246" s="347"/>
      <c r="W246" s="347"/>
      <c r="X246" s="347"/>
      <c r="Y246" s="347"/>
      <c r="Z246" s="347"/>
      <c r="AA246" s="347"/>
    </row>
    <row r="247" spans="1:27" ht="15.75" customHeight="1">
      <c r="A247" s="347"/>
      <c r="B247" s="347"/>
      <c r="C247" s="347"/>
      <c r="D247" s="545"/>
      <c r="E247" s="347"/>
      <c r="F247" s="347"/>
      <c r="G247" s="347"/>
      <c r="H247" s="347"/>
      <c r="I247" s="347"/>
      <c r="J247" s="347"/>
      <c r="K247" s="1066"/>
      <c r="L247" s="347"/>
      <c r="M247" s="347"/>
      <c r="N247" s="347"/>
      <c r="O247" s="347"/>
      <c r="P247" s="347"/>
      <c r="Q247" s="347"/>
      <c r="R247" s="347"/>
      <c r="S247" s="347"/>
      <c r="T247" s="347"/>
      <c r="U247" s="347"/>
      <c r="V247" s="347"/>
      <c r="W247" s="347"/>
      <c r="X247" s="347"/>
      <c r="Y247" s="347"/>
      <c r="Z247" s="347"/>
      <c r="AA247" s="347"/>
    </row>
    <row r="248" spans="1:27" ht="15.75" customHeight="1">
      <c r="A248" s="347"/>
      <c r="B248" s="347"/>
      <c r="C248" s="347"/>
      <c r="D248" s="545"/>
      <c r="E248" s="347"/>
      <c r="F248" s="347"/>
      <c r="G248" s="347"/>
      <c r="H248" s="347"/>
      <c r="I248" s="347"/>
      <c r="J248" s="347"/>
      <c r="K248" s="1066"/>
      <c r="L248" s="347"/>
      <c r="M248" s="347"/>
      <c r="N248" s="347"/>
      <c r="O248" s="347"/>
      <c r="P248" s="347"/>
      <c r="Q248" s="347"/>
      <c r="R248" s="347"/>
      <c r="S248" s="347"/>
      <c r="T248" s="347"/>
      <c r="U248" s="347"/>
      <c r="V248" s="347"/>
      <c r="W248" s="347"/>
      <c r="X248" s="347"/>
      <c r="Y248" s="347"/>
      <c r="Z248" s="347"/>
      <c r="AA248" s="347"/>
    </row>
    <row r="249" spans="1:27" ht="15.75" customHeight="1">
      <c r="A249" s="347"/>
      <c r="B249" s="347"/>
      <c r="C249" s="347"/>
      <c r="D249" s="545"/>
      <c r="E249" s="347"/>
      <c r="F249" s="347"/>
      <c r="G249" s="347"/>
      <c r="H249" s="347"/>
      <c r="I249" s="347"/>
      <c r="J249" s="347"/>
      <c r="K249" s="1066"/>
      <c r="L249" s="347"/>
      <c r="M249" s="347"/>
      <c r="N249" s="347"/>
      <c r="O249" s="347"/>
      <c r="P249" s="347"/>
      <c r="Q249" s="347"/>
      <c r="R249" s="347"/>
      <c r="S249" s="347"/>
      <c r="T249" s="347"/>
      <c r="U249" s="347"/>
      <c r="V249" s="347"/>
      <c r="W249" s="347"/>
      <c r="X249" s="347"/>
      <c r="Y249" s="347"/>
      <c r="Z249" s="347"/>
      <c r="AA249" s="347"/>
    </row>
    <row r="250" spans="1:27" ht="15.75" customHeight="1">
      <c r="A250" s="347"/>
      <c r="B250" s="347"/>
      <c r="C250" s="347"/>
      <c r="D250" s="545"/>
      <c r="E250" s="347"/>
      <c r="F250" s="347"/>
      <c r="G250" s="347"/>
      <c r="H250" s="347"/>
      <c r="I250" s="347"/>
      <c r="J250" s="347"/>
      <c r="K250" s="1066"/>
      <c r="L250" s="347"/>
      <c r="M250" s="347"/>
      <c r="N250" s="347"/>
      <c r="O250" s="347"/>
      <c r="P250" s="347"/>
      <c r="Q250" s="347"/>
      <c r="R250" s="347"/>
      <c r="S250" s="347"/>
      <c r="T250" s="347"/>
      <c r="U250" s="347"/>
      <c r="V250" s="347"/>
      <c r="W250" s="347"/>
      <c r="X250" s="347"/>
      <c r="Y250" s="347"/>
      <c r="Z250" s="347"/>
      <c r="AA250" s="347"/>
    </row>
    <row r="251" spans="1:27" ht="15.75" customHeight="1">
      <c r="A251" s="347"/>
      <c r="B251" s="347"/>
      <c r="C251" s="347"/>
      <c r="D251" s="545"/>
      <c r="E251" s="347"/>
      <c r="F251" s="347"/>
      <c r="G251" s="347"/>
      <c r="H251" s="347"/>
      <c r="I251" s="347"/>
      <c r="J251" s="347"/>
      <c r="K251" s="1066"/>
      <c r="L251" s="347"/>
      <c r="M251" s="347"/>
      <c r="N251" s="347"/>
      <c r="O251" s="347"/>
      <c r="P251" s="347"/>
      <c r="Q251" s="347"/>
      <c r="R251" s="347"/>
      <c r="S251" s="347"/>
      <c r="T251" s="347"/>
      <c r="U251" s="347"/>
      <c r="V251" s="347"/>
      <c r="W251" s="347"/>
      <c r="X251" s="347"/>
      <c r="Y251" s="347"/>
      <c r="Z251" s="347"/>
      <c r="AA251" s="347"/>
    </row>
    <row r="252" spans="1:27" ht="15.75" customHeight="1">
      <c r="A252" s="347"/>
      <c r="B252" s="347"/>
      <c r="C252" s="347"/>
      <c r="D252" s="545"/>
      <c r="E252" s="347"/>
      <c r="F252" s="347"/>
      <c r="G252" s="347"/>
      <c r="H252" s="347"/>
      <c r="I252" s="347"/>
      <c r="J252" s="347"/>
      <c r="K252" s="1066"/>
      <c r="L252" s="347"/>
      <c r="M252" s="347"/>
      <c r="N252" s="347"/>
      <c r="O252" s="347"/>
      <c r="P252" s="347"/>
      <c r="Q252" s="347"/>
      <c r="R252" s="347"/>
      <c r="S252" s="347"/>
      <c r="T252" s="347"/>
      <c r="U252" s="347"/>
      <c r="V252" s="347"/>
      <c r="W252" s="347"/>
      <c r="X252" s="347"/>
      <c r="Y252" s="347"/>
      <c r="Z252" s="347"/>
      <c r="AA252" s="347"/>
    </row>
    <row r="253" spans="1:27" ht="15.75" customHeight="1">
      <c r="A253" s="347"/>
      <c r="B253" s="347"/>
      <c r="C253" s="347"/>
      <c r="D253" s="545"/>
      <c r="E253" s="347"/>
      <c r="F253" s="347"/>
      <c r="G253" s="347"/>
      <c r="H253" s="347"/>
      <c r="I253" s="347"/>
      <c r="J253" s="347"/>
      <c r="K253" s="1066"/>
      <c r="L253" s="347"/>
      <c r="M253" s="347"/>
      <c r="N253" s="347"/>
      <c r="O253" s="347"/>
      <c r="P253" s="347"/>
      <c r="Q253" s="347"/>
      <c r="R253" s="347"/>
      <c r="S253" s="347"/>
      <c r="T253" s="347"/>
      <c r="U253" s="347"/>
      <c r="V253" s="347"/>
      <c r="W253" s="347"/>
      <c r="X253" s="347"/>
      <c r="Y253" s="347"/>
      <c r="Z253" s="347"/>
      <c r="AA253" s="347"/>
    </row>
    <row r="254" spans="1:27" ht="15.75" customHeight="1">
      <c r="A254" s="347"/>
      <c r="B254" s="347"/>
      <c r="C254" s="347"/>
      <c r="D254" s="545"/>
      <c r="E254" s="347"/>
      <c r="F254" s="347"/>
      <c r="G254" s="347"/>
      <c r="H254" s="347"/>
      <c r="I254" s="347"/>
      <c r="J254" s="347"/>
      <c r="K254" s="1066"/>
      <c r="L254" s="347"/>
      <c r="M254" s="347"/>
      <c r="N254" s="347"/>
      <c r="O254" s="347"/>
      <c r="P254" s="347"/>
      <c r="Q254" s="347"/>
      <c r="R254" s="347"/>
      <c r="S254" s="347"/>
      <c r="T254" s="347"/>
      <c r="U254" s="347"/>
      <c r="V254" s="347"/>
      <c r="W254" s="347"/>
      <c r="X254" s="347"/>
      <c r="Y254" s="347"/>
      <c r="Z254" s="347"/>
      <c r="AA254" s="347"/>
    </row>
    <row r="255" spans="1:27" ht="15.75" customHeight="1">
      <c r="A255" s="347"/>
      <c r="B255" s="347"/>
      <c r="C255" s="347"/>
      <c r="D255" s="545"/>
      <c r="E255" s="347"/>
      <c r="F255" s="347"/>
      <c r="G255" s="347"/>
      <c r="H255" s="347"/>
      <c r="I255" s="347"/>
      <c r="J255" s="347"/>
      <c r="K255" s="1066"/>
      <c r="L255" s="347"/>
      <c r="M255" s="347"/>
      <c r="N255" s="347"/>
      <c r="O255" s="347"/>
      <c r="P255" s="347"/>
      <c r="Q255" s="347"/>
      <c r="R255" s="347"/>
      <c r="S255" s="347"/>
      <c r="T255" s="347"/>
      <c r="U255" s="347"/>
      <c r="V255" s="347"/>
      <c r="W255" s="347"/>
      <c r="X255" s="347"/>
      <c r="Y255" s="347"/>
      <c r="Z255" s="347"/>
      <c r="AA255" s="347"/>
    </row>
    <row r="256" spans="1:27" ht="15.75" customHeight="1">
      <c r="A256" s="347"/>
      <c r="B256" s="347"/>
      <c r="C256" s="347"/>
      <c r="D256" s="545"/>
      <c r="E256" s="347"/>
      <c r="F256" s="347"/>
      <c r="G256" s="347"/>
      <c r="H256" s="347"/>
      <c r="I256" s="347"/>
      <c r="J256" s="347"/>
      <c r="K256" s="1066"/>
      <c r="L256" s="347"/>
      <c r="M256" s="347"/>
      <c r="N256" s="347"/>
      <c r="O256" s="347"/>
      <c r="P256" s="347"/>
      <c r="Q256" s="347"/>
      <c r="R256" s="347"/>
      <c r="S256" s="347"/>
      <c r="T256" s="347"/>
      <c r="U256" s="347"/>
      <c r="V256" s="347"/>
      <c r="W256" s="347"/>
      <c r="X256" s="347"/>
      <c r="Y256" s="347"/>
      <c r="Z256" s="347"/>
      <c r="AA256" s="347"/>
    </row>
    <row r="257" spans="1:27" ht="15.75" customHeight="1">
      <c r="A257" s="347"/>
      <c r="B257" s="347"/>
      <c r="C257" s="347"/>
      <c r="D257" s="545"/>
      <c r="E257" s="347"/>
      <c r="F257" s="347"/>
      <c r="G257" s="347"/>
      <c r="H257" s="347"/>
      <c r="I257" s="347"/>
      <c r="J257" s="347"/>
      <c r="K257" s="1066"/>
      <c r="L257" s="347"/>
      <c r="M257" s="347"/>
      <c r="N257" s="347"/>
      <c r="O257" s="347"/>
      <c r="P257" s="347"/>
      <c r="Q257" s="347"/>
      <c r="R257" s="347"/>
      <c r="S257" s="347"/>
      <c r="T257" s="347"/>
      <c r="U257" s="347"/>
      <c r="V257" s="347"/>
      <c r="W257" s="347"/>
      <c r="X257" s="347"/>
      <c r="Y257" s="347"/>
      <c r="Z257" s="347"/>
      <c r="AA257" s="347"/>
    </row>
    <row r="258" spans="1:27" ht="15.75" customHeight="1">
      <c r="A258" s="347"/>
      <c r="B258" s="347"/>
      <c r="C258" s="347"/>
      <c r="D258" s="545"/>
      <c r="E258" s="347"/>
      <c r="F258" s="347"/>
      <c r="G258" s="347"/>
      <c r="H258" s="347"/>
      <c r="I258" s="347"/>
      <c r="J258" s="347"/>
      <c r="K258" s="1066"/>
      <c r="L258" s="347"/>
      <c r="M258" s="347"/>
      <c r="N258" s="347"/>
      <c r="O258" s="347"/>
      <c r="P258" s="347"/>
      <c r="Q258" s="347"/>
      <c r="R258" s="347"/>
      <c r="S258" s="347"/>
      <c r="T258" s="347"/>
      <c r="U258" s="347"/>
      <c r="V258" s="347"/>
      <c r="W258" s="347"/>
      <c r="X258" s="347"/>
      <c r="Y258" s="347"/>
      <c r="Z258" s="347"/>
      <c r="AA258" s="347"/>
    </row>
    <row r="259" spans="1:27" ht="15.75" customHeight="1">
      <c r="A259" s="347"/>
      <c r="B259" s="347"/>
      <c r="C259" s="347"/>
      <c r="D259" s="545"/>
      <c r="E259" s="347"/>
      <c r="F259" s="347"/>
      <c r="G259" s="347"/>
      <c r="H259" s="347"/>
      <c r="I259" s="347"/>
      <c r="J259" s="347"/>
      <c r="K259" s="1066"/>
      <c r="L259" s="347"/>
      <c r="M259" s="347"/>
      <c r="N259" s="347"/>
      <c r="O259" s="347"/>
      <c r="P259" s="347"/>
      <c r="Q259" s="347"/>
      <c r="R259" s="347"/>
      <c r="S259" s="347"/>
      <c r="T259" s="347"/>
      <c r="U259" s="347"/>
      <c r="V259" s="347"/>
      <c r="W259" s="347"/>
      <c r="X259" s="347"/>
      <c r="Y259" s="347"/>
      <c r="Z259" s="347"/>
      <c r="AA259" s="347"/>
    </row>
    <row r="260" spans="1:27" ht="15.75" customHeight="1">
      <c r="A260" s="347"/>
      <c r="B260" s="347"/>
      <c r="C260" s="347"/>
      <c r="D260" s="545"/>
      <c r="E260" s="347"/>
      <c r="F260" s="347"/>
      <c r="G260" s="347"/>
      <c r="H260" s="347"/>
      <c r="I260" s="347"/>
      <c r="J260" s="347"/>
      <c r="K260" s="1066"/>
      <c r="L260" s="347"/>
      <c r="M260" s="347"/>
      <c r="N260" s="347"/>
      <c r="O260" s="347"/>
      <c r="P260" s="347"/>
      <c r="Q260" s="347"/>
      <c r="R260" s="347"/>
      <c r="S260" s="347"/>
      <c r="T260" s="347"/>
      <c r="U260" s="347"/>
      <c r="V260" s="347"/>
      <c r="W260" s="347"/>
      <c r="X260" s="347"/>
      <c r="Y260" s="347"/>
      <c r="Z260" s="347"/>
      <c r="AA260" s="347"/>
    </row>
    <row r="261" spans="1:27" ht="15.75" customHeight="1">
      <c r="A261" s="347"/>
      <c r="B261" s="347"/>
      <c r="C261" s="347"/>
      <c r="D261" s="545"/>
      <c r="E261" s="347"/>
      <c r="F261" s="347"/>
      <c r="G261" s="347"/>
      <c r="H261" s="347"/>
      <c r="I261" s="347"/>
      <c r="J261" s="347"/>
      <c r="K261" s="1066"/>
      <c r="L261" s="347"/>
      <c r="M261" s="347"/>
      <c r="N261" s="347"/>
      <c r="O261" s="347"/>
      <c r="P261" s="347"/>
      <c r="Q261" s="347"/>
      <c r="R261" s="347"/>
      <c r="S261" s="347"/>
      <c r="T261" s="347"/>
      <c r="U261" s="347"/>
      <c r="V261" s="347"/>
      <c r="W261" s="347"/>
      <c r="X261" s="347"/>
      <c r="Y261" s="347"/>
      <c r="Z261" s="347"/>
      <c r="AA261" s="347"/>
    </row>
    <row r="262" spans="1:27" ht="15.75" customHeight="1">
      <c r="A262" s="347"/>
      <c r="B262" s="347"/>
      <c r="C262" s="347"/>
      <c r="D262" s="545"/>
      <c r="E262" s="347"/>
      <c r="F262" s="347"/>
      <c r="G262" s="347"/>
      <c r="H262" s="347"/>
      <c r="I262" s="347"/>
      <c r="J262" s="347"/>
      <c r="K262" s="1066"/>
      <c r="L262" s="347"/>
      <c r="M262" s="347"/>
      <c r="N262" s="347"/>
      <c r="O262" s="347"/>
      <c r="P262" s="347"/>
      <c r="Q262" s="347"/>
      <c r="R262" s="347"/>
      <c r="S262" s="347"/>
      <c r="T262" s="347"/>
      <c r="U262" s="347"/>
      <c r="V262" s="347"/>
      <c r="W262" s="347"/>
      <c r="X262" s="347"/>
      <c r="Y262" s="347"/>
      <c r="Z262" s="347"/>
      <c r="AA262" s="347"/>
    </row>
    <row r="263" spans="1:27" ht="15.75" customHeight="1">
      <c r="A263" s="347"/>
      <c r="B263" s="347"/>
      <c r="C263" s="347"/>
      <c r="D263" s="545"/>
      <c r="E263" s="347"/>
      <c r="F263" s="347"/>
      <c r="G263" s="347"/>
      <c r="H263" s="347"/>
      <c r="I263" s="347"/>
      <c r="J263" s="347"/>
      <c r="K263" s="1066"/>
      <c r="L263" s="347"/>
      <c r="M263" s="347"/>
      <c r="N263" s="347"/>
      <c r="O263" s="347"/>
      <c r="P263" s="347"/>
      <c r="Q263" s="347"/>
      <c r="R263" s="347"/>
      <c r="S263" s="347"/>
      <c r="T263" s="347"/>
      <c r="U263" s="347"/>
      <c r="V263" s="347"/>
      <c r="W263" s="347"/>
      <c r="X263" s="347"/>
      <c r="Y263" s="347"/>
      <c r="Z263" s="347"/>
      <c r="AA263" s="347"/>
    </row>
    <row r="264" spans="1:27" ht="15.75" customHeight="1">
      <c r="A264" s="347"/>
      <c r="B264" s="347"/>
      <c r="C264" s="347"/>
      <c r="D264" s="545"/>
      <c r="E264" s="347"/>
      <c r="F264" s="347"/>
      <c r="G264" s="347"/>
      <c r="H264" s="347"/>
      <c r="I264" s="347"/>
      <c r="J264" s="347"/>
      <c r="K264" s="1066"/>
      <c r="L264" s="347"/>
      <c r="M264" s="347"/>
      <c r="N264" s="347"/>
      <c r="O264" s="347"/>
      <c r="P264" s="347"/>
      <c r="Q264" s="347"/>
      <c r="R264" s="347"/>
      <c r="S264" s="347"/>
      <c r="T264" s="347"/>
      <c r="U264" s="347"/>
      <c r="V264" s="347"/>
      <c r="W264" s="347"/>
      <c r="X264" s="347"/>
      <c r="Y264" s="347"/>
      <c r="Z264" s="347"/>
      <c r="AA264" s="347"/>
    </row>
    <row r="265" spans="1:27" ht="15.75" customHeight="1">
      <c r="A265" s="347"/>
      <c r="B265" s="347"/>
      <c r="C265" s="347"/>
      <c r="D265" s="545"/>
      <c r="E265" s="347"/>
      <c r="F265" s="347"/>
      <c r="G265" s="347"/>
      <c r="H265" s="347"/>
      <c r="I265" s="347"/>
      <c r="J265" s="347"/>
      <c r="K265" s="1066"/>
      <c r="L265" s="347"/>
      <c r="M265" s="347"/>
      <c r="N265" s="347"/>
      <c r="O265" s="347"/>
      <c r="P265" s="347"/>
      <c r="Q265" s="347"/>
      <c r="R265" s="347"/>
      <c r="S265" s="347"/>
      <c r="T265" s="347"/>
      <c r="U265" s="347"/>
      <c r="V265" s="347"/>
      <c r="W265" s="347"/>
      <c r="X265" s="347"/>
      <c r="Y265" s="347"/>
      <c r="Z265" s="347"/>
      <c r="AA265" s="347"/>
    </row>
    <row r="266" spans="1:27" ht="15.75" customHeight="1">
      <c r="A266" s="347"/>
      <c r="B266" s="347"/>
      <c r="C266" s="347"/>
      <c r="D266" s="545"/>
      <c r="E266" s="347"/>
      <c r="F266" s="347"/>
      <c r="G266" s="347"/>
      <c r="H266" s="347"/>
      <c r="I266" s="347"/>
      <c r="J266" s="347"/>
      <c r="K266" s="1066"/>
      <c r="L266" s="347"/>
      <c r="M266" s="347"/>
      <c r="N266" s="347"/>
      <c r="O266" s="347"/>
      <c r="P266" s="347"/>
      <c r="Q266" s="347"/>
      <c r="R266" s="347"/>
      <c r="S266" s="347"/>
      <c r="T266" s="347"/>
      <c r="U266" s="347"/>
      <c r="V266" s="347"/>
      <c r="W266" s="347"/>
      <c r="X266" s="347"/>
      <c r="Y266" s="347"/>
      <c r="Z266" s="347"/>
      <c r="AA266" s="347"/>
    </row>
    <row r="267" spans="1:27" ht="15.75" customHeight="1">
      <c r="A267" s="347"/>
      <c r="B267" s="347"/>
      <c r="C267" s="347"/>
      <c r="D267" s="545"/>
      <c r="E267" s="347"/>
      <c r="F267" s="347"/>
      <c r="G267" s="347"/>
      <c r="H267" s="347"/>
      <c r="I267" s="347"/>
      <c r="J267" s="347"/>
      <c r="K267" s="1066"/>
      <c r="L267" s="347"/>
      <c r="M267" s="347"/>
      <c r="N267" s="347"/>
      <c r="O267" s="347"/>
      <c r="P267" s="347"/>
      <c r="Q267" s="347"/>
      <c r="R267" s="347"/>
      <c r="S267" s="347"/>
      <c r="T267" s="347"/>
      <c r="U267" s="347"/>
      <c r="V267" s="347"/>
      <c r="W267" s="347"/>
      <c r="X267" s="347"/>
      <c r="Y267" s="347"/>
      <c r="Z267" s="347"/>
      <c r="AA267" s="347"/>
    </row>
    <row r="268" spans="1:27" ht="15.75" customHeight="1">
      <c r="A268" s="347"/>
      <c r="B268" s="347"/>
      <c r="C268" s="347"/>
      <c r="D268" s="545"/>
      <c r="E268" s="347"/>
      <c r="F268" s="347"/>
      <c r="G268" s="347"/>
      <c r="H268" s="347"/>
      <c r="I268" s="347"/>
      <c r="J268" s="347"/>
      <c r="K268" s="1066"/>
      <c r="L268" s="347"/>
      <c r="M268" s="347"/>
      <c r="N268" s="347"/>
      <c r="O268" s="347"/>
      <c r="P268" s="347"/>
      <c r="Q268" s="347"/>
      <c r="R268" s="347"/>
      <c r="S268" s="347"/>
      <c r="T268" s="347"/>
      <c r="U268" s="347"/>
      <c r="V268" s="347"/>
      <c r="W268" s="347"/>
      <c r="X268" s="347"/>
      <c r="Y268" s="347"/>
      <c r="Z268" s="347"/>
      <c r="AA268" s="347"/>
    </row>
    <row r="269" spans="1:27" ht="15.75" customHeight="1">
      <c r="A269" s="347"/>
      <c r="B269" s="347"/>
      <c r="C269" s="347"/>
      <c r="D269" s="545"/>
      <c r="E269" s="347"/>
      <c r="F269" s="347"/>
      <c r="G269" s="347"/>
      <c r="H269" s="347"/>
      <c r="I269" s="347"/>
      <c r="J269" s="347"/>
      <c r="K269" s="1066"/>
      <c r="L269" s="347"/>
      <c r="M269" s="347"/>
      <c r="N269" s="347"/>
      <c r="O269" s="347"/>
      <c r="P269" s="347"/>
      <c r="Q269" s="347"/>
      <c r="R269" s="347"/>
      <c r="S269" s="347"/>
      <c r="T269" s="347"/>
      <c r="U269" s="347"/>
      <c r="V269" s="347"/>
      <c r="W269" s="347"/>
      <c r="X269" s="347"/>
      <c r="Y269" s="347"/>
      <c r="Z269" s="347"/>
      <c r="AA269" s="347"/>
    </row>
    <row r="270" spans="1:27" ht="15.75" customHeight="1">
      <c r="A270" s="347"/>
      <c r="B270" s="347"/>
      <c r="C270" s="347"/>
      <c r="D270" s="545"/>
      <c r="E270" s="347"/>
      <c r="F270" s="347"/>
      <c r="G270" s="347"/>
      <c r="H270" s="347"/>
      <c r="I270" s="347"/>
      <c r="J270" s="347"/>
      <c r="K270" s="1066"/>
      <c r="L270" s="347"/>
      <c r="M270" s="347"/>
      <c r="N270" s="347"/>
      <c r="O270" s="347"/>
      <c r="P270" s="347"/>
      <c r="Q270" s="347"/>
      <c r="R270" s="347"/>
      <c r="S270" s="347"/>
      <c r="T270" s="347"/>
      <c r="U270" s="347"/>
      <c r="V270" s="347"/>
      <c r="W270" s="347"/>
      <c r="X270" s="347"/>
      <c r="Y270" s="347"/>
      <c r="Z270" s="347"/>
      <c r="AA270" s="347"/>
    </row>
    <row r="271" spans="1:27" ht="15.75" customHeight="1">
      <c r="A271" s="347"/>
      <c r="B271" s="347"/>
      <c r="C271" s="347"/>
      <c r="D271" s="545"/>
      <c r="E271" s="347"/>
      <c r="F271" s="347"/>
      <c r="G271" s="347"/>
      <c r="H271" s="347"/>
      <c r="I271" s="347"/>
      <c r="J271" s="347"/>
      <c r="K271" s="1066"/>
      <c r="L271" s="347"/>
      <c r="M271" s="347"/>
      <c r="N271" s="347"/>
      <c r="O271" s="347"/>
      <c r="P271" s="347"/>
      <c r="Q271" s="347"/>
      <c r="R271" s="347"/>
      <c r="S271" s="347"/>
      <c r="T271" s="347"/>
      <c r="U271" s="347"/>
      <c r="V271" s="347"/>
      <c r="W271" s="347"/>
      <c r="X271" s="347"/>
      <c r="Y271" s="347"/>
      <c r="Z271" s="347"/>
      <c r="AA271" s="347"/>
    </row>
    <row r="272" spans="1:27" ht="15.75" customHeight="1">
      <c r="A272" s="347"/>
      <c r="B272" s="347"/>
      <c r="C272" s="347"/>
      <c r="D272" s="545"/>
      <c r="E272" s="347"/>
      <c r="F272" s="347"/>
      <c r="G272" s="347"/>
      <c r="H272" s="347"/>
      <c r="I272" s="347"/>
      <c r="J272" s="347"/>
      <c r="K272" s="1066"/>
      <c r="L272" s="347"/>
      <c r="M272" s="347"/>
      <c r="N272" s="347"/>
      <c r="O272" s="347"/>
      <c r="P272" s="347"/>
      <c r="Q272" s="347"/>
      <c r="R272" s="347"/>
      <c r="S272" s="347"/>
      <c r="T272" s="347"/>
      <c r="U272" s="347"/>
      <c r="V272" s="347"/>
      <c r="W272" s="347"/>
      <c r="X272" s="347"/>
      <c r="Y272" s="347"/>
      <c r="Z272" s="347"/>
      <c r="AA272" s="347"/>
    </row>
    <row r="273" spans="1:27" ht="15.75" customHeight="1">
      <c r="A273" s="347"/>
      <c r="B273" s="347"/>
      <c r="C273" s="347"/>
      <c r="D273" s="545"/>
      <c r="E273" s="347"/>
      <c r="F273" s="347"/>
      <c r="G273" s="347"/>
      <c r="H273" s="347"/>
      <c r="I273" s="347"/>
      <c r="J273" s="347"/>
      <c r="K273" s="1066"/>
      <c r="L273" s="347"/>
      <c r="M273" s="347"/>
      <c r="N273" s="347"/>
      <c r="O273" s="347"/>
      <c r="P273" s="347"/>
      <c r="Q273" s="347"/>
      <c r="R273" s="347"/>
      <c r="S273" s="347"/>
      <c r="T273" s="347"/>
      <c r="U273" s="347"/>
      <c r="V273" s="347"/>
      <c r="W273" s="347"/>
      <c r="X273" s="347"/>
      <c r="Y273" s="347"/>
      <c r="Z273" s="347"/>
      <c r="AA273" s="347"/>
    </row>
    <row r="274" spans="1:27" ht="15.75" customHeight="1">
      <c r="A274" s="347"/>
      <c r="B274" s="347"/>
      <c r="C274" s="347"/>
      <c r="D274" s="545"/>
      <c r="E274" s="347"/>
      <c r="F274" s="347"/>
      <c r="G274" s="347"/>
      <c r="H274" s="347"/>
      <c r="I274" s="347"/>
      <c r="J274" s="347"/>
      <c r="K274" s="1066"/>
      <c r="L274" s="347"/>
      <c r="M274" s="347"/>
      <c r="N274" s="347"/>
      <c r="O274" s="347"/>
      <c r="P274" s="347"/>
      <c r="Q274" s="347"/>
      <c r="R274" s="347"/>
      <c r="S274" s="347"/>
      <c r="T274" s="347"/>
      <c r="U274" s="347"/>
      <c r="V274" s="347"/>
      <c r="W274" s="347"/>
      <c r="X274" s="347"/>
      <c r="Y274" s="347"/>
      <c r="Z274" s="347"/>
      <c r="AA274" s="347"/>
    </row>
    <row r="275" spans="1:27" ht="15.75" customHeight="1">
      <c r="A275" s="347"/>
      <c r="B275" s="347"/>
      <c r="C275" s="347"/>
      <c r="D275" s="545"/>
      <c r="E275" s="347"/>
      <c r="F275" s="347"/>
      <c r="G275" s="347"/>
      <c r="H275" s="347"/>
      <c r="I275" s="347"/>
      <c r="J275" s="347"/>
      <c r="K275" s="1066"/>
      <c r="L275" s="347"/>
      <c r="M275" s="347"/>
      <c r="N275" s="347"/>
      <c r="O275" s="347"/>
      <c r="P275" s="347"/>
      <c r="Q275" s="347"/>
      <c r="R275" s="347"/>
      <c r="S275" s="347"/>
      <c r="T275" s="347"/>
      <c r="U275" s="347"/>
      <c r="V275" s="347"/>
      <c r="W275" s="347"/>
      <c r="X275" s="347"/>
      <c r="Y275" s="347"/>
      <c r="Z275" s="347"/>
      <c r="AA275" s="347"/>
    </row>
    <row r="276" spans="1:27" ht="15.75" customHeight="1">
      <c r="A276" s="347"/>
      <c r="B276" s="347"/>
      <c r="C276" s="347"/>
      <c r="D276" s="545"/>
      <c r="E276" s="347"/>
      <c r="F276" s="347"/>
      <c r="G276" s="347"/>
      <c r="H276" s="347"/>
      <c r="I276" s="347"/>
      <c r="J276" s="347"/>
      <c r="K276" s="1066"/>
      <c r="L276" s="347"/>
      <c r="M276" s="347"/>
      <c r="N276" s="347"/>
      <c r="O276" s="347"/>
      <c r="P276" s="347"/>
      <c r="Q276" s="347"/>
      <c r="R276" s="347"/>
      <c r="S276" s="347"/>
      <c r="T276" s="347"/>
      <c r="U276" s="347"/>
      <c r="V276" s="347"/>
      <c r="W276" s="347"/>
      <c r="X276" s="347"/>
      <c r="Y276" s="347"/>
      <c r="Z276" s="347"/>
      <c r="AA276" s="347"/>
    </row>
    <row r="277" spans="1:27" ht="15.75" customHeight="1">
      <c r="A277" s="347"/>
      <c r="B277" s="347"/>
      <c r="C277" s="347"/>
      <c r="D277" s="545"/>
      <c r="E277" s="347"/>
      <c r="F277" s="347"/>
      <c r="G277" s="347"/>
      <c r="H277" s="347"/>
      <c r="I277" s="347"/>
      <c r="J277" s="347"/>
      <c r="K277" s="1066"/>
      <c r="L277" s="347"/>
      <c r="M277" s="347"/>
      <c r="N277" s="347"/>
      <c r="O277" s="347"/>
      <c r="P277" s="347"/>
      <c r="Q277" s="347"/>
      <c r="R277" s="347"/>
      <c r="S277" s="347"/>
      <c r="T277" s="347"/>
      <c r="U277" s="347"/>
      <c r="V277" s="347"/>
      <c r="W277" s="347"/>
      <c r="X277" s="347"/>
      <c r="Y277" s="347"/>
      <c r="Z277" s="347"/>
      <c r="AA277" s="347"/>
    </row>
    <row r="278" spans="1:27" ht="15.75" customHeight="1">
      <c r="A278" s="347"/>
      <c r="B278" s="347"/>
      <c r="C278" s="347"/>
      <c r="D278" s="545"/>
      <c r="E278" s="347"/>
      <c r="F278" s="347"/>
      <c r="G278" s="347"/>
      <c r="H278" s="347"/>
      <c r="I278" s="347"/>
      <c r="J278" s="347"/>
      <c r="K278" s="1066"/>
      <c r="L278" s="347"/>
      <c r="M278" s="347"/>
      <c r="N278" s="347"/>
      <c r="O278" s="347"/>
      <c r="P278" s="347"/>
      <c r="Q278" s="347"/>
      <c r="R278" s="347"/>
      <c r="S278" s="347"/>
      <c r="T278" s="347"/>
      <c r="U278" s="347"/>
      <c r="V278" s="347"/>
      <c r="W278" s="347"/>
      <c r="X278" s="347"/>
      <c r="Y278" s="347"/>
      <c r="Z278" s="347"/>
      <c r="AA278" s="347"/>
    </row>
    <row r="279" spans="1:27" ht="15.75" customHeight="1">
      <c r="A279" s="347"/>
      <c r="B279" s="347"/>
      <c r="C279" s="347"/>
      <c r="D279" s="545"/>
      <c r="E279" s="347"/>
      <c r="F279" s="347"/>
      <c r="G279" s="347"/>
      <c r="H279" s="347"/>
      <c r="I279" s="347"/>
      <c r="J279" s="347"/>
      <c r="K279" s="1066"/>
      <c r="L279" s="347"/>
      <c r="M279" s="347"/>
      <c r="N279" s="347"/>
      <c r="O279" s="347"/>
      <c r="P279" s="347"/>
      <c r="Q279" s="347"/>
      <c r="R279" s="347"/>
      <c r="S279" s="347"/>
      <c r="T279" s="347"/>
      <c r="U279" s="347"/>
      <c r="V279" s="347"/>
      <c r="W279" s="347"/>
      <c r="X279" s="347"/>
      <c r="Y279" s="347"/>
      <c r="Z279" s="347"/>
      <c r="AA279" s="347"/>
    </row>
    <row r="280" spans="1:27" ht="15.75" customHeight="1">
      <c r="A280" s="347"/>
      <c r="B280" s="347"/>
      <c r="C280" s="347"/>
      <c r="D280" s="545"/>
      <c r="E280" s="347"/>
      <c r="F280" s="347"/>
      <c r="G280" s="347"/>
      <c r="H280" s="347"/>
      <c r="I280" s="347"/>
      <c r="J280" s="347"/>
      <c r="K280" s="1066"/>
      <c r="L280" s="347"/>
      <c r="M280" s="347"/>
      <c r="N280" s="347"/>
      <c r="O280" s="347"/>
      <c r="P280" s="347"/>
      <c r="Q280" s="347"/>
      <c r="R280" s="347"/>
      <c r="S280" s="347"/>
      <c r="T280" s="347"/>
      <c r="U280" s="347"/>
      <c r="V280" s="347"/>
      <c r="W280" s="347"/>
      <c r="X280" s="347"/>
      <c r="Y280" s="347"/>
      <c r="Z280" s="347"/>
      <c r="AA280" s="347"/>
    </row>
    <row r="281" spans="1:27" ht="15.75" customHeight="1">
      <c r="A281" s="347"/>
      <c r="B281" s="347"/>
      <c r="C281" s="347"/>
      <c r="D281" s="545"/>
      <c r="E281" s="347"/>
      <c r="F281" s="347"/>
      <c r="G281" s="347"/>
      <c r="H281" s="347"/>
      <c r="I281" s="347"/>
      <c r="J281" s="347"/>
      <c r="K281" s="1066"/>
      <c r="L281" s="347"/>
      <c r="M281" s="347"/>
      <c r="N281" s="347"/>
      <c r="O281" s="347"/>
      <c r="P281" s="347"/>
      <c r="Q281" s="347"/>
      <c r="R281" s="347"/>
      <c r="S281" s="347"/>
      <c r="T281" s="347"/>
      <c r="U281" s="347"/>
      <c r="V281" s="347"/>
      <c r="W281" s="347"/>
      <c r="X281" s="347"/>
      <c r="Y281" s="347"/>
      <c r="Z281" s="347"/>
      <c r="AA281" s="347"/>
    </row>
    <row r="282" spans="1:27" ht="15.75" customHeight="1">
      <c r="A282" s="347"/>
      <c r="B282" s="347"/>
      <c r="C282" s="347"/>
      <c r="D282" s="545"/>
      <c r="E282" s="347"/>
      <c r="F282" s="347"/>
      <c r="G282" s="347"/>
      <c r="H282" s="347"/>
      <c r="I282" s="347"/>
      <c r="J282" s="347"/>
      <c r="K282" s="1066"/>
      <c r="L282" s="347"/>
      <c r="M282" s="347"/>
      <c r="N282" s="347"/>
      <c r="O282" s="347"/>
      <c r="P282" s="347"/>
      <c r="Q282" s="347"/>
      <c r="R282" s="347"/>
      <c r="S282" s="347"/>
      <c r="T282" s="347"/>
      <c r="U282" s="347"/>
      <c r="V282" s="347"/>
      <c r="W282" s="347"/>
      <c r="X282" s="347"/>
      <c r="Y282" s="347"/>
      <c r="Z282" s="347"/>
      <c r="AA282" s="347"/>
    </row>
    <row r="283" spans="1:27" ht="15.75" customHeight="1">
      <c r="A283" s="347"/>
      <c r="B283" s="347"/>
      <c r="C283" s="347"/>
      <c r="D283" s="545"/>
      <c r="E283" s="347"/>
      <c r="F283" s="347"/>
      <c r="G283" s="347"/>
      <c r="H283" s="347"/>
      <c r="I283" s="347"/>
      <c r="J283" s="347"/>
      <c r="K283" s="1066"/>
      <c r="L283" s="347"/>
      <c r="M283" s="347"/>
      <c r="N283" s="347"/>
      <c r="O283" s="347"/>
      <c r="P283" s="347"/>
      <c r="Q283" s="347"/>
      <c r="R283" s="347"/>
      <c r="S283" s="347"/>
      <c r="T283" s="347"/>
      <c r="U283" s="347"/>
      <c r="V283" s="347"/>
      <c r="W283" s="347"/>
      <c r="X283" s="347"/>
      <c r="Y283" s="347"/>
      <c r="Z283" s="347"/>
      <c r="AA283" s="347"/>
    </row>
    <row r="284" spans="1:27" ht="15.75" customHeight="1">
      <c r="A284" s="347"/>
      <c r="B284" s="347"/>
      <c r="C284" s="347"/>
      <c r="D284" s="545"/>
      <c r="E284" s="347"/>
      <c r="F284" s="347"/>
      <c r="G284" s="347"/>
      <c r="H284" s="347"/>
      <c r="I284" s="347"/>
      <c r="J284" s="347"/>
      <c r="K284" s="1066"/>
      <c r="L284" s="347"/>
      <c r="M284" s="347"/>
      <c r="N284" s="347"/>
      <c r="O284" s="347"/>
      <c r="P284" s="347"/>
      <c r="Q284" s="347"/>
      <c r="R284" s="347"/>
      <c r="S284" s="347"/>
      <c r="T284" s="347"/>
      <c r="U284" s="347"/>
      <c r="V284" s="347"/>
      <c r="W284" s="347"/>
      <c r="X284" s="347"/>
      <c r="Y284" s="347"/>
      <c r="Z284" s="347"/>
      <c r="AA284" s="347"/>
    </row>
    <row r="285" spans="1:27" ht="15.75" customHeight="1">
      <c r="A285" s="347"/>
      <c r="B285" s="347"/>
      <c r="C285" s="347"/>
      <c r="D285" s="545"/>
      <c r="E285" s="347"/>
      <c r="F285" s="347"/>
      <c r="G285" s="347"/>
      <c r="H285" s="347"/>
      <c r="I285" s="347"/>
      <c r="J285" s="347"/>
      <c r="K285" s="1066"/>
      <c r="L285" s="347"/>
      <c r="M285" s="347"/>
      <c r="N285" s="347"/>
      <c r="O285" s="347"/>
      <c r="P285" s="347"/>
      <c r="Q285" s="347"/>
      <c r="R285" s="347"/>
      <c r="S285" s="347"/>
      <c r="T285" s="347"/>
      <c r="U285" s="347"/>
      <c r="V285" s="347"/>
      <c r="W285" s="347"/>
      <c r="X285" s="347"/>
      <c r="Y285" s="347"/>
      <c r="Z285" s="347"/>
      <c r="AA285" s="347"/>
    </row>
    <row r="286" spans="1:27" ht="15.75" customHeight="1">
      <c r="A286" s="347"/>
      <c r="B286" s="347"/>
      <c r="C286" s="347"/>
      <c r="D286" s="545"/>
      <c r="E286" s="347"/>
      <c r="F286" s="347"/>
      <c r="G286" s="347"/>
      <c r="H286" s="347"/>
      <c r="I286" s="347"/>
      <c r="J286" s="347"/>
      <c r="K286" s="1066"/>
      <c r="L286" s="347"/>
      <c r="M286" s="347"/>
      <c r="N286" s="347"/>
      <c r="O286" s="347"/>
      <c r="P286" s="347"/>
      <c r="Q286" s="347"/>
      <c r="R286" s="347"/>
      <c r="S286" s="347"/>
      <c r="T286" s="347"/>
      <c r="U286" s="347"/>
      <c r="V286" s="347"/>
      <c r="W286" s="347"/>
      <c r="X286" s="347"/>
      <c r="Y286" s="347"/>
      <c r="Z286" s="347"/>
      <c r="AA286" s="347"/>
    </row>
    <row r="287" spans="1:27" ht="15.75" customHeight="1">
      <c r="A287" s="347"/>
      <c r="B287" s="347"/>
      <c r="C287" s="347"/>
      <c r="D287" s="545"/>
      <c r="E287" s="347"/>
      <c r="F287" s="347"/>
      <c r="G287" s="347"/>
      <c r="H287" s="347"/>
      <c r="I287" s="347"/>
      <c r="J287" s="347"/>
      <c r="K287" s="1066"/>
      <c r="L287" s="347"/>
      <c r="M287" s="347"/>
      <c r="N287" s="347"/>
      <c r="O287" s="347"/>
      <c r="P287" s="347"/>
      <c r="Q287" s="347"/>
      <c r="R287" s="347"/>
      <c r="S287" s="347"/>
      <c r="T287" s="347"/>
      <c r="U287" s="347"/>
      <c r="V287" s="347"/>
      <c r="W287" s="347"/>
      <c r="X287" s="347"/>
      <c r="Y287" s="347"/>
      <c r="Z287" s="347"/>
      <c r="AA287" s="347"/>
    </row>
    <row r="288" spans="1:27" ht="15.75" customHeight="1">
      <c r="A288" s="347"/>
      <c r="B288" s="347"/>
      <c r="C288" s="347"/>
      <c r="D288" s="545"/>
      <c r="E288" s="347"/>
      <c r="F288" s="347"/>
      <c r="G288" s="347"/>
      <c r="H288" s="347"/>
      <c r="I288" s="347"/>
      <c r="J288" s="347"/>
      <c r="K288" s="1066"/>
      <c r="L288" s="347"/>
      <c r="M288" s="347"/>
      <c r="N288" s="347"/>
      <c r="O288" s="347"/>
      <c r="P288" s="347"/>
      <c r="Q288" s="347"/>
      <c r="R288" s="347"/>
      <c r="S288" s="347"/>
      <c r="T288" s="347"/>
      <c r="U288" s="347"/>
      <c r="V288" s="347"/>
      <c r="W288" s="347"/>
      <c r="X288" s="347"/>
      <c r="Y288" s="347"/>
      <c r="Z288" s="347"/>
      <c r="AA288" s="347"/>
    </row>
    <row r="289" spans="1:27" ht="15.75" customHeight="1">
      <c r="A289" s="347"/>
      <c r="B289" s="347"/>
      <c r="C289" s="347"/>
      <c r="D289" s="545"/>
      <c r="E289" s="347"/>
      <c r="F289" s="347"/>
      <c r="G289" s="347"/>
      <c r="H289" s="347"/>
      <c r="I289" s="347"/>
      <c r="J289" s="347"/>
      <c r="K289" s="1066"/>
      <c r="L289" s="347"/>
      <c r="M289" s="347"/>
      <c r="N289" s="347"/>
      <c r="O289" s="347"/>
      <c r="P289" s="347"/>
      <c r="Q289" s="347"/>
      <c r="R289" s="347"/>
      <c r="S289" s="347"/>
      <c r="T289" s="347"/>
      <c r="U289" s="347"/>
      <c r="V289" s="347"/>
      <c r="W289" s="347"/>
      <c r="X289" s="347"/>
      <c r="Y289" s="347"/>
      <c r="Z289" s="347"/>
      <c r="AA289" s="347"/>
    </row>
    <row r="290" spans="1:27" ht="15.75" customHeight="1">
      <c r="A290" s="347"/>
      <c r="B290" s="347"/>
      <c r="C290" s="347"/>
      <c r="D290" s="545"/>
      <c r="E290" s="347"/>
      <c r="F290" s="347"/>
      <c r="G290" s="347"/>
      <c r="H290" s="347"/>
      <c r="I290" s="347"/>
      <c r="J290" s="347"/>
      <c r="K290" s="1066"/>
      <c r="L290" s="347"/>
      <c r="M290" s="347"/>
      <c r="N290" s="347"/>
      <c r="O290" s="347"/>
      <c r="P290" s="347"/>
      <c r="Q290" s="347"/>
      <c r="R290" s="347"/>
      <c r="S290" s="347"/>
      <c r="T290" s="347"/>
      <c r="U290" s="347"/>
      <c r="V290" s="347"/>
      <c r="W290" s="347"/>
      <c r="X290" s="347"/>
      <c r="Y290" s="347"/>
      <c r="Z290" s="347"/>
      <c r="AA290" s="347"/>
    </row>
    <row r="291" spans="1:27" ht="15.75" customHeight="1">
      <c r="A291" s="347"/>
      <c r="B291" s="347"/>
      <c r="C291" s="347"/>
      <c r="D291" s="545"/>
      <c r="E291" s="347"/>
      <c r="F291" s="347"/>
      <c r="G291" s="347"/>
      <c r="H291" s="347"/>
      <c r="I291" s="347"/>
      <c r="J291" s="347"/>
      <c r="K291" s="1066"/>
      <c r="L291" s="347"/>
      <c r="M291" s="347"/>
      <c r="N291" s="347"/>
      <c r="O291" s="347"/>
      <c r="P291" s="347"/>
      <c r="Q291" s="347"/>
      <c r="R291" s="347"/>
      <c r="S291" s="347"/>
      <c r="T291" s="347"/>
      <c r="U291" s="347"/>
      <c r="V291" s="347"/>
      <c r="W291" s="347"/>
      <c r="X291" s="347"/>
      <c r="Y291" s="347"/>
      <c r="Z291" s="347"/>
      <c r="AA291" s="347"/>
    </row>
    <row r="292" spans="1:27" ht="15.75" customHeight="1">
      <c r="A292" s="347"/>
      <c r="B292" s="347"/>
      <c r="C292" s="347"/>
      <c r="D292" s="545"/>
      <c r="E292" s="347"/>
      <c r="F292" s="347"/>
      <c r="G292" s="347"/>
      <c r="H292" s="347"/>
      <c r="I292" s="347"/>
      <c r="J292" s="347"/>
      <c r="K292" s="1066"/>
      <c r="L292" s="347"/>
      <c r="M292" s="347"/>
      <c r="N292" s="347"/>
      <c r="O292" s="347"/>
      <c r="P292" s="347"/>
      <c r="Q292" s="347"/>
      <c r="R292" s="347"/>
      <c r="S292" s="347"/>
      <c r="T292" s="347"/>
      <c r="U292" s="347"/>
      <c r="V292" s="347"/>
      <c r="W292" s="347"/>
      <c r="X292" s="347"/>
      <c r="Y292" s="347"/>
      <c r="Z292" s="347"/>
      <c r="AA292" s="347"/>
    </row>
    <row r="293" spans="1:27" ht="15.75" customHeight="1">
      <c r="A293" s="347"/>
      <c r="B293" s="347"/>
      <c r="C293" s="347"/>
      <c r="D293" s="545"/>
      <c r="E293" s="347"/>
      <c r="F293" s="347"/>
      <c r="G293" s="347"/>
      <c r="H293" s="347"/>
      <c r="I293" s="347"/>
      <c r="J293" s="347"/>
      <c r="K293" s="1066"/>
      <c r="L293" s="347"/>
      <c r="M293" s="347"/>
      <c r="N293" s="347"/>
      <c r="O293" s="347"/>
      <c r="P293" s="347"/>
      <c r="Q293" s="347"/>
      <c r="R293" s="347"/>
      <c r="S293" s="347"/>
      <c r="T293" s="347"/>
      <c r="U293" s="347"/>
      <c r="V293" s="347"/>
      <c r="W293" s="347"/>
      <c r="X293" s="347"/>
      <c r="Y293" s="347"/>
      <c r="Z293" s="347"/>
      <c r="AA293" s="347"/>
    </row>
    <row r="294" spans="1:27" ht="15.75" customHeight="1">
      <c r="A294" s="347"/>
      <c r="B294" s="347"/>
      <c r="C294" s="347"/>
      <c r="D294" s="545"/>
      <c r="E294" s="347"/>
      <c r="F294" s="347"/>
      <c r="G294" s="347"/>
      <c r="H294" s="347"/>
      <c r="I294" s="347"/>
      <c r="J294" s="347"/>
      <c r="K294" s="1066"/>
      <c r="L294" s="347"/>
      <c r="M294" s="347"/>
      <c r="N294" s="347"/>
      <c r="O294" s="347"/>
      <c r="P294" s="347"/>
      <c r="Q294" s="347"/>
      <c r="R294" s="347"/>
      <c r="S294" s="347"/>
      <c r="T294" s="347"/>
      <c r="U294" s="347"/>
      <c r="V294" s="347"/>
      <c r="W294" s="347"/>
      <c r="X294" s="347"/>
      <c r="Y294" s="347"/>
      <c r="Z294" s="347"/>
      <c r="AA294" s="347"/>
    </row>
    <row r="295" spans="1:27" ht="15.75" customHeight="1">
      <c r="A295" s="347"/>
      <c r="B295" s="347"/>
      <c r="C295" s="347"/>
      <c r="D295" s="545"/>
      <c r="E295" s="347"/>
      <c r="F295" s="347"/>
      <c r="G295" s="347"/>
      <c r="H295" s="347"/>
      <c r="I295" s="347"/>
      <c r="J295" s="347"/>
      <c r="K295" s="1066"/>
      <c r="L295" s="347"/>
      <c r="M295" s="347"/>
      <c r="N295" s="347"/>
      <c r="O295" s="347"/>
      <c r="P295" s="347"/>
      <c r="Q295" s="347"/>
      <c r="R295" s="347"/>
      <c r="S295" s="347"/>
      <c r="T295" s="347"/>
      <c r="U295" s="347"/>
      <c r="V295" s="347"/>
      <c r="W295" s="347"/>
      <c r="X295" s="347"/>
      <c r="Y295" s="347"/>
      <c r="Z295" s="347"/>
      <c r="AA295" s="347"/>
    </row>
    <row r="296" spans="1:27" ht="15.75" customHeight="1">
      <c r="A296" s="347"/>
      <c r="B296" s="347"/>
      <c r="C296" s="347"/>
      <c r="D296" s="545"/>
      <c r="E296" s="347"/>
      <c r="F296" s="347"/>
      <c r="G296" s="347"/>
      <c r="H296" s="347"/>
      <c r="I296" s="347"/>
      <c r="J296" s="347"/>
      <c r="K296" s="1066"/>
      <c r="L296" s="347"/>
      <c r="M296" s="347"/>
      <c r="N296" s="347"/>
      <c r="O296" s="347"/>
      <c r="P296" s="347"/>
      <c r="Q296" s="347"/>
      <c r="R296" s="347"/>
      <c r="S296" s="347"/>
      <c r="T296" s="347"/>
      <c r="U296" s="347"/>
      <c r="V296" s="347"/>
      <c r="W296" s="347"/>
      <c r="X296" s="347"/>
      <c r="Y296" s="347"/>
      <c r="Z296" s="347"/>
      <c r="AA296" s="347"/>
    </row>
    <row r="297" spans="1:27" ht="15.75" customHeight="1">
      <c r="A297" s="347"/>
      <c r="B297" s="347"/>
      <c r="C297" s="347"/>
      <c r="D297" s="545"/>
      <c r="E297" s="347"/>
      <c r="F297" s="347"/>
      <c r="G297" s="347"/>
      <c r="H297" s="347"/>
      <c r="I297" s="347"/>
      <c r="J297" s="347"/>
      <c r="K297" s="1066"/>
      <c r="L297" s="347"/>
      <c r="M297" s="347"/>
      <c r="N297" s="347"/>
      <c r="O297" s="347"/>
      <c r="P297" s="347"/>
      <c r="Q297" s="347"/>
      <c r="R297" s="347"/>
      <c r="S297" s="347"/>
      <c r="T297" s="347"/>
      <c r="U297" s="347"/>
      <c r="V297" s="347"/>
      <c r="W297" s="347"/>
      <c r="X297" s="347"/>
      <c r="Y297" s="347"/>
      <c r="Z297" s="347"/>
      <c r="AA297" s="347"/>
    </row>
    <row r="298" spans="1:27" ht="15.75" customHeight="1">
      <c r="A298" s="347"/>
      <c r="B298" s="347"/>
      <c r="C298" s="347"/>
      <c r="D298" s="545"/>
      <c r="E298" s="347"/>
      <c r="F298" s="347"/>
      <c r="G298" s="347"/>
      <c r="H298" s="347"/>
      <c r="I298" s="347"/>
      <c r="J298" s="347"/>
      <c r="K298" s="1066"/>
      <c r="L298" s="347"/>
      <c r="M298" s="347"/>
      <c r="N298" s="347"/>
      <c r="O298" s="347"/>
      <c r="P298" s="347"/>
      <c r="Q298" s="347"/>
      <c r="R298" s="347"/>
      <c r="S298" s="347"/>
      <c r="T298" s="347"/>
      <c r="U298" s="347"/>
      <c r="V298" s="347"/>
      <c r="W298" s="347"/>
      <c r="X298" s="347"/>
      <c r="Y298" s="347"/>
      <c r="Z298" s="347"/>
      <c r="AA298" s="347"/>
    </row>
    <row r="299" spans="1:27" ht="15.75" customHeight="1">
      <c r="A299" s="347"/>
      <c r="B299" s="347"/>
      <c r="C299" s="347"/>
      <c r="D299" s="545"/>
      <c r="E299" s="347"/>
      <c r="F299" s="347"/>
      <c r="G299" s="347"/>
      <c r="H299" s="347"/>
      <c r="I299" s="347"/>
      <c r="J299" s="347"/>
      <c r="K299" s="1066"/>
      <c r="L299" s="347"/>
      <c r="M299" s="347"/>
      <c r="N299" s="347"/>
      <c r="O299" s="347"/>
      <c r="P299" s="347"/>
      <c r="Q299" s="347"/>
      <c r="R299" s="347"/>
      <c r="S299" s="347"/>
      <c r="T299" s="347"/>
      <c r="U299" s="347"/>
      <c r="V299" s="347"/>
      <c r="W299" s="347"/>
      <c r="X299" s="347"/>
      <c r="Y299" s="347"/>
      <c r="Z299" s="347"/>
      <c r="AA299" s="347"/>
    </row>
    <row r="300" spans="1:27" ht="15.75" customHeight="1">
      <c r="A300" s="347"/>
      <c r="B300" s="347"/>
      <c r="C300" s="347"/>
      <c r="D300" s="545"/>
      <c r="E300" s="347"/>
      <c r="F300" s="347"/>
      <c r="G300" s="347"/>
      <c r="H300" s="347"/>
      <c r="I300" s="347"/>
      <c r="J300" s="347"/>
      <c r="K300" s="1066"/>
      <c r="L300" s="347"/>
      <c r="M300" s="347"/>
      <c r="N300" s="347"/>
      <c r="O300" s="347"/>
      <c r="P300" s="347"/>
      <c r="Q300" s="347"/>
      <c r="R300" s="347"/>
      <c r="S300" s="347"/>
      <c r="T300" s="347"/>
      <c r="U300" s="347"/>
      <c r="V300" s="347"/>
      <c r="W300" s="347"/>
      <c r="X300" s="347"/>
      <c r="Y300" s="347"/>
      <c r="Z300" s="347"/>
      <c r="AA300" s="347"/>
    </row>
    <row r="301" spans="1:27" ht="15.75" customHeight="1">
      <c r="A301" s="347"/>
      <c r="B301" s="347"/>
      <c r="C301" s="347"/>
      <c r="D301" s="545"/>
      <c r="E301" s="347"/>
      <c r="F301" s="347"/>
      <c r="G301" s="347"/>
      <c r="H301" s="347"/>
      <c r="I301" s="347"/>
      <c r="J301" s="347"/>
      <c r="K301" s="1066"/>
      <c r="L301" s="347"/>
      <c r="M301" s="347"/>
      <c r="N301" s="347"/>
      <c r="O301" s="347"/>
      <c r="P301" s="347"/>
      <c r="Q301" s="347"/>
      <c r="R301" s="347"/>
      <c r="S301" s="347"/>
      <c r="T301" s="347"/>
      <c r="U301" s="347"/>
      <c r="V301" s="347"/>
      <c r="W301" s="347"/>
      <c r="X301" s="347"/>
      <c r="Y301" s="347"/>
      <c r="Z301" s="347"/>
      <c r="AA301" s="347"/>
    </row>
    <row r="302" spans="1:27" ht="15.75" customHeight="1">
      <c r="A302" s="347"/>
      <c r="B302" s="347"/>
      <c r="C302" s="347"/>
      <c r="D302" s="545"/>
      <c r="E302" s="347"/>
      <c r="F302" s="347"/>
      <c r="G302" s="347"/>
      <c r="H302" s="347"/>
      <c r="I302" s="347"/>
      <c r="J302" s="347"/>
      <c r="K302" s="1066"/>
      <c r="L302" s="347"/>
      <c r="M302" s="347"/>
      <c r="N302" s="347"/>
      <c r="O302" s="347"/>
      <c r="P302" s="347"/>
      <c r="Q302" s="347"/>
      <c r="R302" s="347"/>
      <c r="S302" s="347"/>
      <c r="T302" s="347"/>
      <c r="U302" s="347"/>
      <c r="V302" s="347"/>
      <c r="W302" s="347"/>
      <c r="X302" s="347"/>
      <c r="Y302" s="347"/>
      <c r="Z302" s="347"/>
      <c r="AA302" s="347"/>
    </row>
    <row r="303" spans="1:27" ht="15.75" customHeight="1">
      <c r="A303" s="347"/>
      <c r="B303" s="347"/>
      <c r="C303" s="347"/>
      <c r="D303" s="545"/>
      <c r="E303" s="347"/>
      <c r="F303" s="347"/>
      <c r="G303" s="347"/>
      <c r="H303" s="347"/>
      <c r="I303" s="347"/>
      <c r="J303" s="347"/>
      <c r="K303" s="1066"/>
      <c r="L303" s="347"/>
      <c r="M303" s="347"/>
      <c r="N303" s="347"/>
      <c r="O303" s="347"/>
      <c r="P303" s="347"/>
      <c r="Q303" s="347"/>
      <c r="R303" s="347"/>
      <c r="S303" s="347"/>
      <c r="T303" s="347"/>
      <c r="U303" s="347"/>
      <c r="V303" s="347"/>
      <c r="W303" s="347"/>
      <c r="X303" s="347"/>
      <c r="Y303" s="347"/>
      <c r="Z303" s="347"/>
      <c r="AA303" s="347"/>
    </row>
    <row r="304" spans="1:27" ht="15.75" customHeight="1">
      <c r="A304" s="347"/>
      <c r="B304" s="347"/>
      <c r="C304" s="347"/>
      <c r="D304" s="545"/>
      <c r="E304" s="347"/>
      <c r="F304" s="347"/>
      <c r="G304" s="347"/>
      <c r="H304" s="347"/>
      <c r="I304" s="347"/>
      <c r="J304" s="347"/>
      <c r="K304" s="1066"/>
      <c r="L304" s="347"/>
      <c r="M304" s="347"/>
      <c r="N304" s="347"/>
      <c r="O304" s="347"/>
      <c r="P304" s="347"/>
      <c r="Q304" s="347"/>
      <c r="R304" s="347"/>
      <c r="S304" s="347"/>
      <c r="T304" s="347"/>
      <c r="U304" s="347"/>
      <c r="V304" s="347"/>
      <c r="W304" s="347"/>
      <c r="X304" s="347"/>
      <c r="Y304" s="347"/>
      <c r="Z304" s="347"/>
      <c r="AA304" s="347"/>
    </row>
    <row r="305" spans="1:27" ht="15.75" customHeight="1">
      <c r="A305" s="347"/>
      <c r="B305" s="347"/>
      <c r="C305" s="347"/>
      <c r="D305" s="545"/>
      <c r="E305" s="347"/>
      <c r="F305" s="347"/>
      <c r="G305" s="347"/>
      <c r="H305" s="347"/>
      <c r="I305" s="347"/>
      <c r="J305" s="347"/>
      <c r="K305" s="1066"/>
      <c r="L305" s="347"/>
      <c r="M305" s="347"/>
      <c r="N305" s="347"/>
      <c r="O305" s="347"/>
      <c r="P305" s="347"/>
      <c r="Q305" s="347"/>
      <c r="R305" s="347"/>
      <c r="S305" s="347"/>
      <c r="T305" s="347"/>
      <c r="U305" s="347"/>
      <c r="V305" s="347"/>
      <c r="W305" s="347"/>
      <c r="X305" s="347"/>
      <c r="Y305" s="347"/>
      <c r="Z305" s="347"/>
      <c r="AA305" s="347"/>
    </row>
    <row r="306" spans="1:27" ht="15.75" customHeight="1">
      <c r="A306" s="347"/>
      <c r="B306" s="347"/>
      <c r="C306" s="347"/>
      <c r="D306" s="545"/>
      <c r="E306" s="347"/>
      <c r="F306" s="347"/>
      <c r="G306" s="347"/>
      <c r="H306" s="347"/>
      <c r="I306" s="347"/>
      <c r="J306" s="347"/>
      <c r="K306" s="1066"/>
      <c r="L306" s="347"/>
      <c r="M306" s="347"/>
      <c r="N306" s="347"/>
      <c r="O306" s="347"/>
      <c r="P306" s="347"/>
      <c r="Q306" s="347"/>
      <c r="R306" s="347"/>
      <c r="S306" s="347"/>
      <c r="T306" s="347"/>
      <c r="U306" s="347"/>
      <c r="V306" s="347"/>
      <c r="W306" s="347"/>
      <c r="X306" s="347"/>
      <c r="Y306" s="347"/>
      <c r="Z306" s="347"/>
      <c r="AA306" s="347"/>
    </row>
    <row r="307" spans="1:27" ht="15.75" customHeight="1">
      <c r="A307" s="347"/>
      <c r="B307" s="347"/>
      <c r="C307" s="347"/>
      <c r="D307" s="545"/>
      <c r="E307" s="347"/>
      <c r="F307" s="347"/>
      <c r="G307" s="347"/>
      <c r="H307" s="347"/>
      <c r="I307" s="347"/>
      <c r="J307" s="347"/>
      <c r="K307" s="1066"/>
      <c r="L307" s="347"/>
      <c r="M307" s="347"/>
      <c r="N307" s="347"/>
      <c r="O307" s="347"/>
      <c r="P307" s="347"/>
      <c r="Q307" s="347"/>
      <c r="R307" s="347"/>
      <c r="S307" s="347"/>
      <c r="T307" s="347"/>
      <c r="U307" s="347"/>
      <c r="V307" s="347"/>
      <c r="W307" s="347"/>
      <c r="X307" s="347"/>
      <c r="Y307" s="347"/>
      <c r="Z307" s="347"/>
      <c r="AA307" s="347"/>
    </row>
    <row r="308" spans="1:27" ht="15.75" customHeight="1">
      <c r="A308" s="347"/>
      <c r="B308" s="347"/>
      <c r="C308" s="347"/>
      <c r="D308" s="545"/>
      <c r="E308" s="347"/>
      <c r="F308" s="347"/>
      <c r="G308" s="347"/>
      <c r="H308" s="347"/>
      <c r="I308" s="347"/>
      <c r="J308" s="347"/>
      <c r="K308" s="1066"/>
      <c r="L308" s="347"/>
      <c r="M308" s="347"/>
      <c r="N308" s="347"/>
      <c r="O308" s="347"/>
      <c r="P308" s="347"/>
      <c r="Q308" s="347"/>
      <c r="R308" s="347"/>
      <c r="S308" s="347"/>
      <c r="T308" s="347"/>
      <c r="U308" s="347"/>
      <c r="V308" s="347"/>
      <c r="W308" s="347"/>
      <c r="X308" s="347"/>
      <c r="Y308" s="347"/>
      <c r="Z308" s="347"/>
      <c r="AA308" s="347"/>
    </row>
    <row r="309" spans="1:27" ht="15.75" customHeight="1">
      <c r="A309" s="347"/>
      <c r="B309" s="347"/>
      <c r="C309" s="347"/>
      <c r="D309" s="545"/>
      <c r="E309" s="347"/>
      <c r="F309" s="347"/>
      <c r="G309" s="347"/>
      <c r="H309" s="347"/>
      <c r="I309" s="347"/>
      <c r="J309" s="347"/>
      <c r="K309" s="1066"/>
      <c r="L309" s="347"/>
      <c r="M309" s="347"/>
      <c r="N309" s="347"/>
      <c r="O309" s="347"/>
      <c r="P309" s="347"/>
      <c r="Q309" s="347"/>
      <c r="R309" s="347"/>
      <c r="S309" s="347"/>
      <c r="T309" s="347"/>
      <c r="U309" s="347"/>
      <c r="V309" s="347"/>
      <c r="W309" s="347"/>
      <c r="X309" s="347"/>
      <c r="Y309" s="347"/>
      <c r="Z309" s="347"/>
      <c r="AA309" s="347"/>
    </row>
    <row r="310" spans="1:27" ht="15.75" customHeight="1">
      <c r="A310" s="347"/>
      <c r="B310" s="347"/>
      <c r="C310" s="347"/>
      <c r="D310" s="545"/>
      <c r="E310" s="347"/>
      <c r="F310" s="347"/>
      <c r="G310" s="347"/>
      <c r="H310" s="347"/>
      <c r="I310" s="347"/>
      <c r="J310" s="347"/>
      <c r="K310" s="1066"/>
      <c r="L310" s="347"/>
      <c r="M310" s="347"/>
      <c r="N310" s="347"/>
      <c r="O310" s="347"/>
      <c r="P310" s="347"/>
      <c r="Q310" s="347"/>
      <c r="R310" s="347"/>
      <c r="S310" s="347"/>
      <c r="T310" s="347"/>
      <c r="U310" s="347"/>
      <c r="V310" s="347"/>
      <c r="W310" s="347"/>
      <c r="X310" s="347"/>
      <c r="Y310" s="347"/>
      <c r="Z310" s="347"/>
      <c r="AA310" s="347"/>
    </row>
    <row r="311" spans="1:27" ht="15.75" customHeight="1">
      <c r="A311" s="347"/>
      <c r="B311" s="347"/>
      <c r="C311" s="347"/>
      <c r="D311" s="545"/>
      <c r="E311" s="347"/>
      <c r="F311" s="347"/>
      <c r="G311" s="347"/>
      <c r="H311" s="347"/>
      <c r="I311" s="347"/>
      <c r="J311" s="347"/>
      <c r="K311" s="1066"/>
      <c r="L311" s="347"/>
      <c r="M311" s="347"/>
      <c r="N311" s="347"/>
      <c r="O311" s="347"/>
      <c r="P311" s="347"/>
      <c r="Q311" s="347"/>
      <c r="R311" s="347"/>
      <c r="S311" s="347"/>
      <c r="T311" s="347"/>
      <c r="U311" s="347"/>
      <c r="V311" s="347"/>
      <c r="W311" s="347"/>
      <c r="X311" s="347"/>
      <c r="Y311" s="347"/>
      <c r="Z311" s="347"/>
      <c r="AA311" s="347"/>
    </row>
    <row r="312" spans="1:27" ht="15.75" customHeight="1">
      <c r="A312" s="347"/>
      <c r="B312" s="347"/>
      <c r="C312" s="347"/>
      <c r="D312" s="545"/>
      <c r="E312" s="347"/>
      <c r="F312" s="347"/>
      <c r="G312" s="347"/>
      <c r="H312" s="347"/>
      <c r="I312" s="347"/>
      <c r="J312" s="347"/>
      <c r="K312" s="1066"/>
      <c r="L312" s="347"/>
      <c r="M312" s="347"/>
      <c r="N312" s="347"/>
      <c r="O312" s="347"/>
      <c r="P312" s="347"/>
      <c r="Q312" s="347"/>
      <c r="R312" s="347"/>
      <c r="S312" s="347"/>
      <c r="T312" s="347"/>
      <c r="U312" s="347"/>
      <c r="V312" s="347"/>
      <c r="W312" s="347"/>
      <c r="X312" s="347"/>
      <c r="Y312" s="347"/>
      <c r="Z312" s="347"/>
      <c r="AA312" s="347"/>
    </row>
    <row r="313" spans="1:27" ht="15.75" customHeight="1">
      <c r="A313" s="347"/>
      <c r="B313" s="347"/>
      <c r="C313" s="347"/>
      <c r="D313" s="545"/>
      <c r="E313" s="347"/>
      <c r="F313" s="347"/>
      <c r="G313" s="347"/>
      <c r="H313" s="347"/>
      <c r="I313" s="347"/>
      <c r="J313" s="347"/>
      <c r="K313" s="1066"/>
      <c r="L313" s="347"/>
      <c r="M313" s="347"/>
      <c r="N313" s="347"/>
      <c r="O313" s="347"/>
      <c r="P313" s="347"/>
      <c r="Q313" s="347"/>
      <c r="R313" s="347"/>
      <c r="S313" s="347"/>
      <c r="T313" s="347"/>
      <c r="U313" s="347"/>
      <c r="V313" s="347"/>
      <c r="W313" s="347"/>
      <c r="X313" s="347"/>
      <c r="Y313" s="347"/>
      <c r="Z313" s="347"/>
      <c r="AA313" s="347"/>
    </row>
    <row r="314" spans="1:27" ht="15.75" customHeight="1">
      <c r="A314" s="347"/>
      <c r="B314" s="347"/>
      <c r="C314" s="347"/>
      <c r="D314" s="545"/>
      <c r="E314" s="347"/>
      <c r="F314" s="347"/>
      <c r="G314" s="347"/>
      <c r="H314" s="347"/>
      <c r="I314" s="347"/>
      <c r="J314" s="347"/>
      <c r="K314" s="1066"/>
      <c r="L314" s="347"/>
      <c r="M314" s="347"/>
      <c r="N314" s="347"/>
      <c r="O314" s="347"/>
      <c r="P314" s="347"/>
      <c r="Q314" s="347"/>
      <c r="R314" s="347"/>
      <c r="S314" s="347"/>
      <c r="T314" s="347"/>
      <c r="U314" s="347"/>
      <c r="V314" s="347"/>
      <c r="W314" s="347"/>
      <c r="X314" s="347"/>
      <c r="Y314" s="347"/>
      <c r="Z314" s="347"/>
      <c r="AA314" s="347"/>
    </row>
    <row r="315" spans="1:27" ht="15.75" customHeight="1">
      <c r="A315" s="347"/>
      <c r="B315" s="347"/>
      <c r="C315" s="347"/>
      <c r="D315" s="545"/>
      <c r="E315" s="347"/>
      <c r="F315" s="347"/>
      <c r="G315" s="347"/>
      <c r="H315" s="347"/>
      <c r="I315" s="347"/>
      <c r="J315" s="347"/>
      <c r="K315" s="1066"/>
      <c r="L315" s="347"/>
      <c r="M315" s="347"/>
      <c r="N315" s="347"/>
      <c r="O315" s="347"/>
      <c r="P315" s="347"/>
      <c r="Q315" s="347"/>
      <c r="R315" s="347"/>
      <c r="S315" s="347"/>
      <c r="T315" s="347"/>
      <c r="U315" s="347"/>
      <c r="V315" s="347"/>
      <c r="W315" s="347"/>
      <c r="X315" s="347"/>
      <c r="Y315" s="347"/>
      <c r="Z315" s="347"/>
      <c r="AA315" s="347"/>
    </row>
    <row r="316" spans="1:27" ht="15.75" customHeight="1">
      <c r="A316" s="347"/>
      <c r="B316" s="347"/>
      <c r="C316" s="347"/>
      <c r="D316" s="545"/>
      <c r="E316" s="347"/>
      <c r="F316" s="347"/>
      <c r="G316" s="347"/>
      <c r="H316" s="347"/>
      <c r="I316" s="347"/>
      <c r="J316" s="347"/>
      <c r="K316" s="1066"/>
      <c r="L316" s="347"/>
      <c r="M316" s="347"/>
      <c r="N316" s="347"/>
      <c r="O316" s="347"/>
      <c r="P316" s="347"/>
      <c r="Q316" s="347"/>
      <c r="R316" s="347"/>
      <c r="S316" s="347"/>
      <c r="T316" s="347"/>
      <c r="U316" s="347"/>
      <c r="V316" s="347"/>
      <c r="W316" s="347"/>
      <c r="X316" s="347"/>
      <c r="Y316" s="347"/>
      <c r="Z316" s="347"/>
      <c r="AA316" s="347"/>
    </row>
    <row r="317" spans="1:27" ht="15.75" customHeight="1">
      <c r="A317" s="347"/>
      <c r="B317" s="347"/>
      <c r="C317" s="347"/>
      <c r="D317" s="545"/>
      <c r="E317" s="347"/>
      <c r="F317" s="347"/>
      <c r="G317" s="347"/>
      <c r="H317" s="347"/>
      <c r="I317" s="347"/>
      <c r="J317" s="347"/>
      <c r="K317" s="1066"/>
      <c r="L317" s="347"/>
      <c r="M317" s="347"/>
      <c r="N317" s="347"/>
      <c r="O317" s="347"/>
      <c r="P317" s="347"/>
      <c r="Q317" s="347"/>
      <c r="R317" s="347"/>
      <c r="S317" s="347"/>
      <c r="T317" s="347"/>
      <c r="U317" s="347"/>
      <c r="V317" s="347"/>
      <c r="W317" s="347"/>
      <c r="X317" s="347"/>
      <c r="Y317" s="347"/>
      <c r="Z317" s="347"/>
      <c r="AA317" s="347"/>
    </row>
    <row r="318" spans="1:27" ht="15.75" customHeight="1">
      <c r="A318" s="347"/>
      <c r="B318" s="347"/>
      <c r="C318" s="347"/>
      <c r="D318" s="545"/>
      <c r="E318" s="347"/>
      <c r="F318" s="347"/>
      <c r="G318" s="347"/>
      <c r="H318" s="347"/>
      <c r="I318" s="347"/>
      <c r="J318" s="347"/>
      <c r="K318" s="1066"/>
      <c r="L318" s="347"/>
      <c r="M318" s="347"/>
      <c r="N318" s="347"/>
      <c r="O318" s="347"/>
      <c r="P318" s="347"/>
      <c r="Q318" s="347"/>
      <c r="R318" s="347"/>
      <c r="S318" s="347"/>
      <c r="T318" s="347"/>
      <c r="U318" s="347"/>
      <c r="V318" s="347"/>
      <c r="W318" s="347"/>
      <c r="X318" s="347"/>
      <c r="Y318" s="347"/>
      <c r="Z318" s="347"/>
      <c r="AA318" s="347"/>
    </row>
    <row r="319" spans="1:27" ht="15.75" customHeight="1">
      <c r="A319" s="347"/>
      <c r="B319" s="347"/>
      <c r="C319" s="347"/>
      <c r="D319" s="545"/>
      <c r="E319" s="347"/>
      <c r="F319" s="347"/>
      <c r="G319" s="347"/>
      <c r="H319" s="347"/>
      <c r="I319" s="347"/>
      <c r="J319" s="347"/>
      <c r="K319" s="1066"/>
      <c r="L319" s="347"/>
      <c r="M319" s="347"/>
      <c r="N319" s="347"/>
      <c r="O319" s="347"/>
      <c r="P319" s="347"/>
      <c r="Q319" s="347"/>
      <c r="R319" s="347"/>
      <c r="S319" s="347"/>
      <c r="T319" s="347"/>
      <c r="U319" s="347"/>
      <c r="V319" s="347"/>
      <c r="W319" s="347"/>
      <c r="X319" s="347"/>
      <c r="Y319" s="347"/>
      <c r="Z319" s="347"/>
      <c r="AA319" s="347"/>
    </row>
    <row r="320" spans="1:27" ht="15.75" customHeight="1">
      <c r="A320" s="347"/>
      <c r="B320" s="347"/>
      <c r="C320" s="347"/>
      <c r="D320" s="545"/>
      <c r="E320" s="347"/>
      <c r="F320" s="347"/>
      <c r="G320" s="347"/>
      <c r="H320" s="347"/>
      <c r="I320" s="347"/>
      <c r="J320" s="347"/>
      <c r="K320" s="1066"/>
      <c r="L320" s="347"/>
      <c r="M320" s="347"/>
      <c r="N320" s="347"/>
      <c r="O320" s="347"/>
      <c r="P320" s="347"/>
      <c r="Q320" s="347"/>
      <c r="R320" s="347"/>
      <c r="S320" s="347"/>
      <c r="T320" s="347"/>
      <c r="U320" s="347"/>
      <c r="V320" s="347"/>
      <c r="W320" s="347"/>
      <c r="X320" s="347"/>
      <c r="Y320" s="347"/>
      <c r="Z320" s="347"/>
      <c r="AA320" s="347"/>
    </row>
    <row r="321" spans="1:27" ht="15.75" customHeight="1">
      <c r="A321" s="347"/>
      <c r="B321" s="347"/>
      <c r="C321" s="347"/>
      <c r="D321" s="545"/>
      <c r="E321" s="347"/>
      <c r="F321" s="347"/>
      <c r="G321" s="347"/>
      <c r="H321" s="347"/>
      <c r="I321" s="347"/>
      <c r="J321" s="347"/>
      <c r="K321" s="1066"/>
      <c r="L321" s="347"/>
      <c r="M321" s="347"/>
      <c r="N321" s="347"/>
      <c r="O321" s="347"/>
      <c r="P321" s="347"/>
      <c r="Q321" s="347"/>
      <c r="R321" s="347"/>
      <c r="S321" s="347"/>
      <c r="T321" s="347"/>
      <c r="U321" s="347"/>
      <c r="V321" s="347"/>
      <c r="W321" s="347"/>
      <c r="X321" s="347"/>
      <c r="Y321" s="347"/>
      <c r="Z321" s="347"/>
      <c r="AA321" s="347"/>
    </row>
    <row r="322" spans="1:27" ht="15.75" customHeight="1">
      <c r="A322" s="347"/>
      <c r="B322" s="347"/>
      <c r="C322" s="347"/>
      <c r="D322" s="545"/>
      <c r="E322" s="347"/>
      <c r="F322" s="347"/>
      <c r="G322" s="347"/>
      <c r="H322" s="347"/>
      <c r="I322" s="347"/>
      <c r="J322" s="347"/>
      <c r="K322" s="1066"/>
      <c r="L322" s="347"/>
      <c r="M322" s="347"/>
      <c r="N322" s="347"/>
      <c r="O322" s="347"/>
      <c r="P322" s="347"/>
      <c r="Q322" s="347"/>
      <c r="R322" s="347"/>
      <c r="S322" s="347"/>
      <c r="T322" s="347"/>
      <c r="U322" s="347"/>
      <c r="V322" s="347"/>
      <c r="W322" s="347"/>
      <c r="X322" s="347"/>
      <c r="Y322" s="347"/>
      <c r="Z322" s="347"/>
      <c r="AA322" s="347"/>
    </row>
    <row r="323" spans="1:27" ht="15.75" customHeight="1">
      <c r="A323" s="347"/>
      <c r="B323" s="347"/>
      <c r="C323" s="347"/>
      <c r="D323" s="545"/>
      <c r="E323" s="347"/>
      <c r="F323" s="347"/>
      <c r="G323" s="347"/>
      <c r="H323" s="347"/>
      <c r="I323" s="347"/>
      <c r="J323" s="347"/>
      <c r="K323" s="1066"/>
      <c r="L323" s="347"/>
      <c r="M323" s="347"/>
      <c r="N323" s="347"/>
      <c r="O323" s="347"/>
      <c r="P323" s="347"/>
      <c r="Q323" s="347"/>
      <c r="R323" s="347"/>
      <c r="S323" s="347"/>
      <c r="T323" s="347"/>
      <c r="U323" s="347"/>
      <c r="V323" s="347"/>
      <c r="W323" s="347"/>
      <c r="X323" s="347"/>
      <c r="Y323" s="347"/>
      <c r="Z323" s="347"/>
      <c r="AA323" s="347"/>
    </row>
    <row r="324" spans="1:27" ht="15.75" customHeight="1">
      <c r="A324" s="347"/>
      <c r="B324" s="347"/>
      <c r="C324" s="347"/>
      <c r="D324" s="545"/>
      <c r="E324" s="347"/>
      <c r="F324" s="347"/>
      <c r="G324" s="347"/>
      <c r="H324" s="347"/>
      <c r="I324" s="347"/>
      <c r="J324" s="347"/>
      <c r="K324" s="1066"/>
      <c r="L324" s="347"/>
      <c r="M324" s="347"/>
      <c r="N324" s="347"/>
      <c r="O324" s="347"/>
      <c r="P324" s="347"/>
      <c r="Q324" s="347"/>
      <c r="R324" s="347"/>
      <c r="S324" s="347"/>
      <c r="T324" s="347"/>
      <c r="U324" s="347"/>
      <c r="V324" s="347"/>
      <c r="W324" s="347"/>
      <c r="X324" s="347"/>
      <c r="Y324" s="347"/>
      <c r="Z324" s="347"/>
      <c r="AA324" s="347"/>
    </row>
    <row r="325" spans="1:27" ht="15.75" customHeight="1">
      <c r="A325" s="347"/>
      <c r="B325" s="347"/>
      <c r="C325" s="347"/>
      <c r="D325" s="545"/>
      <c r="E325" s="347"/>
      <c r="F325" s="347"/>
      <c r="G325" s="347"/>
      <c r="H325" s="347"/>
      <c r="I325" s="347"/>
      <c r="J325" s="347"/>
      <c r="K325" s="1066"/>
      <c r="L325" s="347"/>
      <c r="M325" s="347"/>
      <c r="N325" s="347"/>
      <c r="O325" s="347"/>
      <c r="P325" s="347"/>
      <c r="Q325" s="347"/>
      <c r="R325" s="347"/>
      <c r="S325" s="347"/>
      <c r="T325" s="347"/>
      <c r="U325" s="347"/>
      <c r="V325" s="347"/>
      <c r="W325" s="347"/>
      <c r="X325" s="347"/>
      <c r="Y325" s="347"/>
      <c r="Z325" s="347"/>
      <c r="AA325" s="347"/>
    </row>
    <row r="326" spans="1:27" ht="15.75" customHeight="1">
      <c r="A326" s="347"/>
      <c r="B326" s="347"/>
      <c r="C326" s="347"/>
      <c r="D326" s="545"/>
      <c r="E326" s="347"/>
      <c r="F326" s="347"/>
      <c r="G326" s="347"/>
      <c r="H326" s="347"/>
      <c r="I326" s="347"/>
      <c r="J326" s="347"/>
      <c r="K326" s="1066"/>
      <c r="L326" s="347"/>
      <c r="M326" s="347"/>
      <c r="N326" s="347"/>
      <c r="O326" s="347"/>
      <c r="P326" s="347"/>
      <c r="Q326" s="347"/>
      <c r="R326" s="347"/>
      <c r="S326" s="347"/>
      <c r="T326" s="347"/>
      <c r="U326" s="347"/>
      <c r="V326" s="347"/>
      <c r="W326" s="347"/>
      <c r="X326" s="347"/>
      <c r="Y326" s="347"/>
      <c r="Z326" s="347"/>
      <c r="AA326" s="347"/>
    </row>
    <row r="327" spans="1:27" ht="15.75" customHeight="1">
      <c r="A327" s="347"/>
      <c r="B327" s="347"/>
      <c r="C327" s="347"/>
      <c r="D327" s="545"/>
      <c r="E327" s="347"/>
      <c r="F327" s="347"/>
      <c r="G327" s="347"/>
      <c r="H327" s="347"/>
      <c r="I327" s="347"/>
      <c r="J327" s="347"/>
      <c r="K327" s="1066"/>
      <c r="L327" s="347"/>
      <c r="M327" s="347"/>
      <c r="N327" s="347"/>
      <c r="O327" s="347"/>
      <c r="P327" s="347"/>
      <c r="Q327" s="347"/>
      <c r="R327" s="347"/>
      <c r="S327" s="347"/>
      <c r="T327" s="347"/>
      <c r="U327" s="347"/>
      <c r="V327" s="347"/>
      <c r="W327" s="347"/>
      <c r="X327" s="347"/>
      <c r="Y327" s="347"/>
      <c r="Z327" s="347"/>
      <c r="AA327" s="347"/>
    </row>
    <row r="328" spans="1:27" ht="15.75" customHeight="1">
      <c r="A328" s="347"/>
      <c r="B328" s="347"/>
      <c r="C328" s="347"/>
      <c r="D328" s="545"/>
      <c r="E328" s="347"/>
      <c r="F328" s="347"/>
      <c r="G328" s="347"/>
      <c r="H328" s="347"/>
      <c r="I328" s="347"/>
      <c r="J328" s="347"/>
      <c r="K328" s="1066"/>
      <c r="L328" s="347"/>
      <c r="M328" s="347"/>
      <c r="N328" s="347"/>
      <c r="O328" s="347"/>
      <c r="P328" s="347"/>
      <c r="Q328" s="347"/>
      <c r="R328" s="347"/>
      <c r="S328" s="347"/>
      <c r="T328" s="347"/>
      <c r="U328" s="347"/>
      <c r="V328" s="347"/>
      <c r="W328" s="347"/>
      <c r="X328" s="347"/>
      <c r="Y328" s="347"/>
      <c r="Z328" s="347"/>
      <c r="AA328" s="347"/>
    </row>
    <row r="329" spans="1:27" ht="15.75" customHeight="1">
      <c r="A329" s="347"/>
      <c r="B329" s="347"/>
      <c r="C329" s="347"/>
      <c r="D329" s="545"/>
      <c r="E329" s="347"/>
      <c r="F329" s="347"/>
      <c r="G329" s="347"/>
      <c r="H329" s="347"/>
      <c r="I329" s="347"/>
      <c r="J329" s="347"/>
      <c r="K329" s="1066"/>
      <c r="L329" s="347"/>
      <c r="M329" s="347"/>
      <c r="N329" s="347"/>
      <c r="O329" s="347"/>
      <c r="P329" s="347"/>
      <c r="Q329" s="347"/>
      <c r="R329" s="347"/>
      <c r="S329" s="347"/>
      <c r="T329" s="347"/>
      <c r="U329" s="347"/>
      <c r="V329" s="347"/>
      <c r="W329" s="347"/>
      <c r="X329" s="347"/>
      <c r="Y329" s="347"/>
      <c r="Z329" s="347"/>
      <c r="AA329" s="347"/>
    </row>
    <row r="330" spans="1:27" ht="15.75" customHeight="1">
      <c r="A330" s="347"/>
      <c r="B330" s="347"/>
      <c r="C330" s="347"/>
      <c r="D330" s="545"/>
      <c r="E330" s="347"/>
      <c r="F330" s="347"/>
      <c r="G330" s="347"/>
      <c r="H330" s="347"/>
      <c r="I330" s="347"/>
      <c r="J330" s="347"/>
      <c r="K330" s="1066"/>
      <c r="L330" s="347"/>
      <c r="M330" s="347"/>
      <c r="N330" s="347"/>
      <c r="O330" s="347"/>
      <c r="P330" s="347"/>
      <c r="Q330" s="347"/>
      <c r="R330" s="347"/>
      <c r="S330" s="347"/>
      <c r="T330" s="347"/>
      <c r="U330" s="347"/>
      <c r="V330" s="347"/>
      <c r="W330" s="347"/>
      <c r="X330" s="347"/>
      <c r="Y330" s="347"/>
      <c r="Z330" s="347"/>
      <c r="AA330" s="347"/>
    </row>
    <row r="331" spans="1:27" ht="15.75" customHeight="1">
      <c r="A331" s="347"/>
      <c r="B331" s="347"/>
      <c r="C331" s="347"/>
      <c r="D331" s="545"/>
      <c r="E331" s="347"/>
      <c r="F331" s="347"/>
      <c r="G331" s="347"/>
      <c r="H331" s="347"/>
      <c r="I331" s="347"/>
      <c r="J331" s="347"/>
      <c r="K331" s="1066"/>
      <c r="L331" s="347"/>
      <c r="M331" s="347"/>
      <c r="N331" s="347"/>
      <c r="O331" s="347"/>
      <c r="P331" s="347"/>
      <c r="Q331" s="347"/>
      <c r="R331" s="347"/>
      <c r="S331" s="347"/>
      <c r="T331" s="347"/>
      <c r="U331" s="347"/>
      <c r="V331" s="347"/>
      <c r="W331" s="347"/>
      <c r="X331" s="347"/>
      <c r="Y331" s="347"/>
      <c r="Z331" s="347"/>
      <c r="AA331" s="347"/>
    </row>
    <row r="332" spans="1:27" ht="15.75" customHeight="1">
      <c r="A332" s="347"/>
      <c r="B332" s="347"/>
      <c r="C332" s="347"/>
      <c r="D332" s="545"/>
      <c r="E332" s="347"/>
      <c r="F332" s="347"/>
      <c r="G332" s="347"/>
      <c r="H332" s="347"/>
      <c r="I332" s="347"/>
      <c r="J332" s="347"/>
      <c r="K332" s="1066"/>
      <c r="L332" s="347"/>
      <c r="M332" s="347"/>
      <c r="N332" s="347"/>
      <c r="O332" s="347"/>
      <c r="P332" s="347"/>
      <c r="Q332" s="347"/>
      <c r="R332" s="347"/>
      <c r="S332" s="347"/>
      <c r="T332" s="347"/>
      <c r="U332" s="347"/>
      <c r="V332" s="347"/>
      <c r="W332" s="347"/>
      <c r="X332" s="347"/>
      <c r="Y332" s="347"/>
      <c r="Z332" s="347"/>
      <c r="AA332" s="347"/>
    </row>
    <row r="333" spans="1:27" ht="15.75" customHeight="1">
      <c r="A333" s="347"/>
      <c r="B333" s="347"/>
      <c r="C333" s="347"/>
      <c r="D333" s="545"/>
      <c r="E333" s="347"/>
      <c r="F333" s="347"/>
      <c r="G333" s="347"/>
      <c r="H333" s="347"/>
      <c r="I333" s="347"/>
      <c r="J333" s="347"/>
      <c r="K333" s="1066"/>
      <c r="L333" s="347"/>
      <c r="M333" s="347"/>
      <c r="N333" s="347"/>
      <c r="O333" s="347"/>
      <c r="P333" s="347"/>
      <c r="Q333" s="347"/>
      <c r="R333" s="347"/>
      <c r="S333" s="347"/>
      <c r="T333" s="347"/>
      <c r="U333" s="347"/>
      <c r="V333" s="347"/>
      <c r="W333" s="347"/>
      <c r="X333" s="347"/>
      <c r="Y333" s="347"/>
      <c r="Z333" s="347"/>
      <c r="AA333" s="347"/>
    </row>
    <row r="334" spans="1:27" ht="15.75" customHeight="1">
      <c r="A334" s="347"/>
      <c r="B334" s="347"/>
      <c r="C334" s="347"/>
      <c r="D334" s="545"/>
      <c r="E334" s="347"/>
      <c r="F334" s="347"/>
      <c r="G334" s="347"/>
      <c r="H334" s="347"/>
      <c r="I334" s="347"/>
      <c r="J334" s="347"/>
      <c r="K334" s="1066"/>
      <c r="L334" s="347"/>
      <c r="M334" s="347"/>
      <c r="N334" s="347"/>
      <c r="O334" s="347"/>
      <c r="P334" s="347"/>
      <c r="Q334" s="347"/>
      <c r="R334" s="347"/>
      <c r="S334" s="347"/>
      <c r="T334" s="347"/>
      <c r="U334" s="347"/>
      <c r="V334" s="347"/>
      <c r="W334" s="347"/>
      <c r="X334" s="347"/>
      <c r="Y334" s="347"/>
      <c r="Z334" s="347"/>
      <c r="AA334" s="347"/>
    </row>
    <row r="335" spans="1:27" ht="15.75" customHeight="1">
      <c r="A335" s="347"/>
      <c r="B335" s="347"/>
      <c r="C335" s="347"/>
      <c r="D335" s="545"/>
      <c r="E335" s="347"/>
      <c r="F335" s="347"/>
      <c r="G335" s="347"/>
      <c r="H335" s="347"/>
      <c r="I335" s="347"/>
      <c r="J335" s="347"/>
      <c r="K335" s="1066"/>
      <c r="L335" s="347"/>
      <c r="M335" s="347"/>
      <c r="N335" s="347"/>
      <c r="O335" s="347"/>
      <c r="P335" s="347"/>
      <c r="Q335" s="347"/>
      <c r="R335" s="347"/>
      <c r="S335" s="347"/>
      <c r="T335" s="347"/>
      <c r="U335" s="347"/>
      <c r="V335" s="347"/>
      <c r="W335" s="347"/>
      <c r="X335" s="347"/>
      <c r="Y335" s="347"/>
      <c r="Z335" s="347"/>
      <c r="AA335" s="347"/>
    </row>
    <row r="336" spans="1:27" ht="15.75" customHeight="1">
      <c r="A336" s="347"/>
      <c r="B336" s="347"/>
      <c r="C336" s="347"/>
      <c r="D336" s="545"/>
      <c r="E336" s="347"/>
      <c r="F336" s="347"/>
      <c r="G336" s="347"/>
      <c r="H336" s="347"/>
      <c r="I336" s="347"/>
      <c r="J336" s="347"/>
      <c r="K336" s="1066"/>
      <c r="L336" s="347"/>
      <c r="M336" s="347"/>
      <c r="N336" s="347"/>
      <c r="O336" s="347"/>
      <c r="P336" s="347"/>
      <c r="Q336" s="347"/>
      <c r="R336" s="347"/>
      <c r="S336" s="347"/>
      <c r="T336" s="347"/>
      <c r="U336" s="347"/>
      <c r="V336" s="347"/>
      <c r="W336" s="347"/>
      <c r="X336" s="347"/>
      <c r="Y336" s="347"/>
      <c r="Z336" s="347"/>
      <c r="AA336" s="347"/>
    </row>
    <row r="337" spans="1:27" ht="15.75" customHeight="1">
      <c r="A337" s="347"/>
      <c r="B337" s="347"/>
      <c r="C337" s="347"/>
      <c r="D337" s="545"/>
      <c r="E337" s="347"/>
      <c r="F337" s="347"/>
      <c r="G337" s="347"/>
      <c r="H337" s="347"/>
      <c r="I337" s="347"/>
      <c r="J337" s="347"/>
      <c r="K337" s="1066"/>
      <c r="L337" s="347"/>
      <c r="M337" s="347"/>
      <c r="N337" s="347"/>
      <c r="O337" s="347"/>
      <c r="P337" s="347"/>
      <c r="Q337" s="347"/>
      <c r="R337" s="347"/>
      <c r="S337" s="347"/>
      <c r="T337" s="347"/>
      <c r="U337" s="347"/>
      <c r="V337" s="347"/>
      <c r="W337" s="347"/>
      <c r="X337" s="347"/>
      <c r="Y337" s="347"/>
      <c r="Z337" s="347"/>
      <c r="AA337" s="347"/>
    </row>
    <row r="338" spans="1:27" ht="15.75" customHeight="1">
      <c r="A338" s="347"/>
      <c r="B338" s="347"/>
      <c r="C338" s="347"/>
      <c r="D338" s="545"/>
      <c r="E338" s="347"/>
      <c r="F338" s="347"/>
      <c r="G338" s="347"/>
      <c r="H338" s="347"/>
      <c r="I338" s="347"/>
      <c r="J338" s="347"/>
      <c r="K338" s="1066"/>
      <c r="L338" s="347"/>
      <c r="M338" s="347"/>
      <c r="N338" s="347"/>
      <c r="O338" s="347"/>
      <c r="P338" s="347"/>
      <c r="Q338" s="347"/>
      <c r="R338" s="347"/>
      <c r="S338" s="347"/>
      <c r="T338" s="347"/>
      <c r="U338" s="347"/>
      <c r="V338" s="347"/>
      <c r="W338" s="347"/>
      <c r="X338" s="347"/>
      <c r="Y338" s="347"/>
      <c r="Z338" s="347"/>
      <c r="AA338" s="347"/>
    </row>
    <row r="339" spans="1:27" ht="15.75" customHeight="1">
      <c r="A339" s="347"/>
      <c r="B339" s="347"/>
      <c r="C339" s="347"/>
      <c r="D339" s="545"/>
      <c r="E339" s="347"/>
      <c r="F339" s="347"/>
      <c r="G339" s="347"/>
      <c r="H339" s="347"/>
      <c r="I339" s="347"/>
      <c r="J339" s="347"/>
      <c r="K339" s="1066"/>
      <c r="L339" s="347"/>
      <c r="M339" s="347"/>
      <c r="N339" s="347"/>
      <c r="O339" s="347"/>
      <c r="P339" s="347"/>
      <c r="Q339" s="347"/>
      <c r="R339" s="347"/>
      <c r="S339" s="347"/>
      <c r="T339" s="347"/>
      <c r="U339" s="347"/>
      <c r="V339" s="347"/>
      <c r="W339" s="347"/>
      <c r="X339" s="347"/>
      <c r="Y339" s="347"/>
      <c r="Z339" s="347"/>
      <c r="AA339" s="347"/>
    </row>
    <row r="340" spans="1:27" ht="15.75" customHeight="1">
      <c r="A340" s="347"/>
      <c r="B340" s="347"/>
      <c r="C340" s="347"/>
      <c r="D340" s="545"/>
      <c r="E340" s="347"/>
      <c r="F340" s="347"/>
      <c r="G340" s="347"/>
      <c r="H340" s="347"/>
      <c r="I340" s="347"/>
      <c r="J340" s="347"/>
      <c r="K340" s="1066"/>
      <c r="L340" s="347"/>
      <c r="M340" s="347"/>
      <c r="N340" s="347"/>
      <c r="O340" s="347"/>
      <c r="P340" s="347"/>
      <c r="Q340" s="347"/>
      <c r="R340" s="347"/>
      <c r="S340" s="347"/>
      <c r="T340" s="347"/>
      <c r="U340" s="347"/>
      <c r="V340" s="347"/>
      <c r="W340" s="347"/>
      <c r="X340" s="347"/>
      <c r="Y340" s="347"/>
      <c r="Z340" s="347"/>
      <c r="AA340" s="347"/>
    </row>
    <row r="341" spans="1:27" ht="15.75" customHeight="1">
      <c r="A341" s="347"/>
      <c r="B341" s="347"/>
      <c r="C341" s="347"/>
      <c r="D341" s="545"/>
      <c r="E341" s="347"/>
      <c r="F341" s="347"/>
      <c r="G341" s="347"/>
      <c r="H341" s="347"/>
      <c r="I341" s="347"/>
      <c r="J341" s="347"/>
      <c r="K341" s="1066"/>
      <c r="L341" s="347"/>
      <c r="M341" s="347"/>
      <c r="N341" s="347"/>
      <c r="O341" s="347"/>
      <c r="P341" s="347"/>
      <c r="Q341" s="347"/>
      <c r="R341" s="347"/>
      <c r="S341" s="347"/>
      <c r="T341" s="347"/>
      <c r="U341" s="347"/>
      <c r="V341" s="347"/>
      <c r="W341" s="347"/>
      <c r="X341" s="347"/>
      <c r="Y341" s="347"/>
      <c r="Z341" s="347"/>
      <c r="AA341" s="347"/>
    </row>
    <row r="342" spans="1:27" ht="15.75" customHeight="1">
      <c r="A342" s="347"/>
      <c r="B342" s="347"/>
      <c r="C342" s="347"/>
      <c r="D342" s="545"/>
      <c r="E342" s="347"/>
      <c r="F342" s="347"/>
      <c r="G342" s="347"/>
      <c r="H342" s="347"/>
      <c r="I342" s="347"/>
      <c r="J342" s="347"/>
      <c r="K342" s="1066"/>
      <c r="L342" s="347"/>
      <c r="M342" s="347"/>
      <c r="N342" s="347"/>
      <c r="O342" s="347"/>
      <c r="P342" s="347"/>
      <c r="Q342" s="347"/>
      <c r="R342" s="347"/>
      <c r="S342" s="347"/>
      <c r="T342" s="347"/>
      <c r="U342" s="347"/>
      <c r="V342" s="347"/>
      <c r="W342" s="347"/>
      <c r="X342" s="347"/>
      <c r="Y342" s="347"/>
      <c r="Z342" s="347"/>
      <c r="AA342" s="347"/>
    </row>
    <row r="343" spans="1:27" ht="15.75" customHeight="1">
      <c r="A343" s="347"/>
      <c r="B343" s="347"/>
      <c r="C343" s="347"/>
      <c r="D343" s="545"/>
      <c r="E343" s="347"/>
      <c r="F343" s="347"/>
      <c r="G343" s="347"/>
      <c r="H343" s="347"/>
      <c r="I343" s="347"/>
      <c r="J343" s="347"/>
      <c r="K343" s="1066"/>
      <c r="L343" s="347"/>
      <c r="M343" s="347"/>
      <c r="N343" s="347"/>
      <c r="O343" s="347"/>
      <c r="P343" s="347"/>
      <c r="Q343" s="347"/>
      <c r="R343" s="347"/>
      <c r="S343" s="347"/>
      <c r="T343" s="347"/>
      <c r="U343" s="347"/>
      <c r="V343" s="347"/>
      <c r="W343" s="347"/>
      <c r="X343" s="347"/>
      <c r="Y343" s="347"/>
      <c r="Z343" s="347"/>
      <c r="AA343" s="347"/>
    </row>
    <row r="344" spans="1:27" ht="15.75" customHeight="1">
      <c r="A344" s="347"/>
      <c r="B344" s="347"/>
      <c r="C344" s="347"/>
      <c r="D344" s="545"/>
      <c r="E344" s="347"/>
      <c r="F344" s="347"/>
      <c r="G344" s="347"/>
      <c r="H344" s="347"/>
      <c r="I344" s="347"/>
      <c r="J344" s="347"/>
      <c r="K344" s="1066"/>
      <c r="L344" s="347"/>
      <c r="M344" s="347"/>
      <c r="N344" s="347"/>
      <c r="O344" s="347"/>
      <c r="P344" s="347"/>
      <c r="Q344" s="347"/>
      <c r="R344" s="347"/>
      <c r="S344" s="347"/>
      <c r="T344" s="347"/>
      <c r="U344" s="347"/>
      <c r="V344" s="347"/>
      <c r="W344" s="347"/>
      <c r="X344" s="347"/>
      <c r="Y344" s="347"/>
      <c r="Z344" s="347"/>
      <c r="AA344" s="347"/>
    </row>
    <row r="345" spans="1:27" ht="15.75" customHeight="1">
      <c r="A345" s="347"/>
      <c r="B345" s="347"/>
      <c r="C345" s="347"/>
      <c r="D345" s="545"/>
      <c r="E345" s="347"/>
      <c r="F345" s="347"/>
      <c r="G345" s="347"/>
      <c r="H345" s="347"/>
      <c r="I345" s="347"/>
      <c r="J345" s="347"/>
      <c r="K345" s="1066"/>
      <c r="L345" s="347"/>
      <c r="M345" s="347"/>
      <c r="N345" s="347"/>
      <c r="O345" s="347"/>
      <c r="P345" s="347"/>
      <c r="Q345" s="347"/>
      <c r="R345" s="347"/>
      <c r="S345" s="347"/>
      <c r="T345" s="347"/>
      <c r="U345" s="347"/>
      <c r="V345" s="347"/>
      <c r="W345" s="347"/>
      <c r="X345" s="347"/>
      <c r="Y345" s="347"/>
      <c r="Z345" s="347"/>
      <c r="AA345" s="347"/>
    </row>
    <row r="346" spans="1:27" ht="15.75" customHeight="1">
      <c r="A346" s="347"/>
      <c r="B346" s="347"/>
      <c r="C346" s="347"/>
      <c r="D346" s="545"/>
      <c r="E346" s="347"/>
      <c r="F346" s="347"/>
      <c r="G346" s="347"/>
      <c r="H346" s="347"/>
      <c r="I346" s="347"/>
      <c r="J346" s="347"/>
      <c r="K346" s="1066"/>
      <c r="L346" s="347"/>
      <c r="M346" s="347"/>
      <c r="N346" s="347"/>
      <c r="O346" s="347"/>
      <c r="P346" s="347"/>
      <c r="Q346" s="347"/>
      <c r="R346" s="347"/>
      <c r="S346" s="347"/>
      <c r="T346" s="347"/>
      <c r="U346" s="347"/>
      <c r="V346" s="347"/>
      <c r="W346" s="347"/>
      <c r="X346" s="347"/>
      <c r="Y346" s="347"/>
      <c r="Z346" s="347"/>
      <c r="AA346" s="347"/>
    </row>
    <row r="347" spans="1:27" ht="15.75" customHeight="1">
      <c r="A347" s="347"/>
      <c r="B347" s="347"/>
      <c r="C347" s="347"/>
      <c r="D347" s="545"/>
      <c r="E347" s="347"/>
      <c r="F347" s="347"/>
      <c r="G347" s="347"/>
      <c r="H347" s="347"/>
      <c r="I347" s="347"/>
      <c r="J347" s="347"/>
      <c r="K347" s="1066"/>
      <c r="L347" s="347"/>
      <c r="M347" s="347"/>
      <c r="N347" s="347"/>
      <c r="O347" s="347"/>
      <c r="P347" s="347"/>
      <c r="Q347" s="347"/>
      <c r="R347" s="347"/>
      <c r="S347" s="347"/>
      <c r="T347" s="347"/>
      <c r="U347" s="347"/>
      <c r="V347" s="347"/>
      <c r="W347" s="347"/>
      <c r="X347" s="347"/>
      <c r="Y347" s="347"/>
      <c r="Z347" s="347"/>
      <c r="AA347" s="347"/>
    </row>
    <row r="348" spans="1:27" ht="15.75" customHeight="1">
      <c r="A348" s="347"/>
      <c r="B348" s="347"/>
      <c r="C348" s="347"/>
      <c r="D348" s="545"/>
      <c r="E348" s="347"/>
      <c r="F348" s="347"/>
      <c r="G348" s="347"/>
      <c r="H348" s="347"/>
      <c r="I348" s="347"/>
      <c r="J348" s="347"/>
      <c r="K348" s="1066"/>
      <c r="L348" s="347"/>
      <c r="M348" s="347"/>
      <c r="N348" s="347"/>
      <c r="O348" s="347"/>
      <c r="P348" s="347"/>
      <c r="Q348" s="347"/>
      <c r="R348" s="347"/>
      <c r="S348" s="347"/>
      <c r="T348" s="347"/>
      <c r="U348" s="347"/>
      <c r="V348" s="347"/>
      <c r="W348" s="347"/>
      <c r="X348" s="347"/>
      <c r="Y348" s="347"/>
      <c r="Z348" s="347"/>
      <c r="AA348" s="347"/>
    </row>
    <row r="349" spans="1:27" ht="15.75" customHeight="1">
      <c r="A349" s="347"/>
      <c r="B349" s="347"/>
      <c r="C349" s="347"/>
      <c r="D349" s="545"/>
      <c r="E349" s="347"/>
      <c r="F349" s="347"/>
      <c r="G349" s="347"/>
      <c r="H349" s="347"/>
      <c r="I349" s="347"/>
      <c r="J349" s="347"/>
      <c r="K349" s="1066"/>
      <c r="L349" s="347"/>
      <c r="M349" s="347"/>
      <c r="N349" s="347"/>
      <c r="O349" s="347"/>
      <c r="P349" s="347"/>
      <c r="Q349" s="347"/>
      <c r="R349" s="347"/>
      <c r="S349" s="347"/>
      <c r="T349" s="347"/>
      <c r="U349" s="347"/>
      <c r="V349" s="347"/>
      <c r="W349" s="347"/>
      <c r="X349" s="347"/>
      <c r="Y349" s="347"/>
      <c r="Z349" s="347"/>
      <c r="AA349" s="347"/>
    </row>
    <row r="350" spans="1:27" ht="15.75" customHeight="1">
      <c r="A350" s="347"/>
      <c r="B350" s="347"/>
      <c r="C350" s="347"/>
      <c r="D350" s="545"/>
      <c r="E350" s="347"/>
      <c r="F350" s="347"/>
      <c r="G350" s="347"/>
      <c r="H350" s="347"/>
      <c r="I350" s="347"/>
      <c r="J350" s="347"/>
      <c r="K350" s="1066"/>
      <c r="L350" s="347"/>
      <c r="M350" s="347"/>
      <c r="N350" s="347"/>
      <c r="O350" s="347"/>
      <c r="P350" s="347"/>
      <c r="Q350" s="347"/>
      <c r="R350" s="347"/>
      <c r="S350" s="347"/>
      <c r="T350" s="347"/>
      <c r="U350" s="347"/>
      <c r="V350" s="347"/>
      <c r="W350" s="347"/>
      <c r="X350" s="347"/>
      <c r="Y350" s="347"/>
      <c r="Z350" s="347"/>
      <c r="AA350" s="347"/>
    </row>
    <row r="351" spans="1:27" ht="15.75" customHeight="1">
      <c r="A351" s="347"/>
      <c r="B351" s="347"/>
      <c r="C351" s="347"/>
      <c r="D351" s="545"/>
      <c r="E351" s="347"/>
      <c r="F351" s="347"/>
      <c r="G351" s="347"/>
      <c r="H351" s="347"/>
      <c r="I351" s="347"/>
      <c r="J351" s="347"/>
      <c r="K351" s="1066"/>
      <c r="L351" s="347"/>
      <c r="M351" s="347"/>
      <c r="N351" s="347"/>
      <c r="O351" s="347"/>
      <c r="P351" s="347"/>
      <c r="Q351" s="347"/>
      <c r="R351" s="347"/>
      <c r="S351" s="347"/>
      <c r="T351" s="347"/>
      <c r="U351" s="347"/>
      <c r="V351" s="347"/>
      <c r="W351" s="347"/>
      <c r="X351" s="347"/>
      <c r="Y351" s="347"/>
      <c r="Z351" s="347"/>
      <c r="AA351" s="347"/>
    </row>
    <row r="352" spans="1:27" ht="15.75" customHeight="1">
      <c r="A352" s="347"/>
      <c r="B352" s="347"/>
      <c r="C352" s="347"/>
      <c r="D352" s="545"/>
      <c r="E352" s="347"/>
      <c r="F352" s="347"/>
      <c r="G352" s="347"/>
      <c r="H352" s="347"/>
      <c r="I352" s="347"/>
      <c r="J352" s="347"/>
      <c r="K352" s="1066"/>
      <c r="L352" s="347"/>
      <c r="M352" s="347"/>
      <c r="N352" s="347"/>
      <c r="O352" s="347"/>
      <c r="P352" s="347"/>
      <c r="Q352" s="347"/>
      <c r="R352" s="347"/>
      <c r="S352" s="347"/>
      <c r="T352" s="347"/>
      <c r="U352" s="347"/>
      <c r="V352" s="347"/>
      <c r="W352" s="347"/>
      <c r="X352" s="347"/>
      <c r="Y352" s="347"/>
      <c r="Z352" s="347"/>
      <c r="AA352" s="347"/>
    </row>
    <row r="353" spans="1:27" ht="15.75" customHeight="1">
      <c r="A353" s="347"/>
      <c r="B353" s="347"/>
      <c r="C353" s="347"/>
      <c r="D353" s="545"/>
      <c r="E353" s="347"/>
      <c r="F353" s="347"/>
      <c r="G353" s="347"/>
      <c r="H353" s="347"/>
      <c r="I353" s="347"/>
      <c r="J353" s="347"/>
      <c r="K353" s="1066"/>
      <c r="L353" s="347"/>
      <c r="M353" s="347"/>
      <c r="N353" s="347"/>
      <c r="O353" s="347"/>
      <c r="P353" s="347"/>
      <c r="Q353" s="347"/>
      <c r="R353" s="347"/>
      <c r="S353" s="347"/>
      <c r="T353" s="347"/>
      <c r="U353" s="347"/>
      <c r="V353" s="347"/>
      <c r="W353" s="347"/>
      <c r="X353" s="347"/>
      <c r="Y353" s="347"/>
      <c r="Z353" s="347"/>
      <c r="AA353" s="347"/>
    </row>
    <row r="354" spans="1:27" ht="15.75" customHeight="1">
      <c r="A354" s="347"/>
      <c r="B354" s="347"/>
      <c r="C354" s="347"/>
      <c r="D354" s="545"/>
      <c r="E354" s="347"/>
      <c r="F354" s="347"/>
      <c r="G354" s="347"/>
      <c r="H354" s="347"/>
      <c r="I354" s="347"/>
      <c r="J354" s="347"/>
      <c r="K354" s="1066"/>
      <c r="L354" s="347"/>
      <c r="M354" s="347"/>
      <c r="N354" s="347"/>
      <c r="O354" s="347"/>
      <c r="P354" s="347"/>
      <c r="Q354" s="347"/>
      <c r="R354" s="347"/>
      <c r="S354" s="347"/>
      <c r="T354" s="347"/>
      <c r="U354" s="347"/>
      <c r="V354" s="347"/>
      <c r="W354" s="347"/>
      <c r="X354" s="347"/>
      <c r="Y354" s="347"/>
      <c r="Z354" s="347"/>
      <c r="AA354" s="347"/>
    </row>
    <row r="355" spans="1:27" ht="15.75" customHeight="1">
      <c r="B355" s="349"/>
    </row>
    <row r="356" spans="1:27" ht="15.75" customHeight="1">
      <c r="B356" s="349"/>
    </row>
    <row r="357" spans="1:27" ht="15.75" customHeight="1">
      <c r="B357" s="349"/>
    </row>
    <row r="358" spans="1:27" ht="15.75" customHeight="1">
      <c r="B358" s="349"/>
    </row>
    <row r="359" spans="1:27" ht="15.75" customHeight="1">
      <c r="B359" s="349"/>
    </row>
    <row r="360" spans="1:27" ht="15.75" customHeight="1">
      <c r="B360" s="349"/>
    </row>
    <row r="361" spans="1:27" ht="15.75" customHeight="1">
      <c r="B361" s="349"/>
    </row>
    <row r="362" spans="1:27" ht="15.75" customHeight="1">
      <c r="B362" s="349"/>
    </row>
    <row r="363" spans="1:27" ht="15.75" customHeight="1">
      <c r="B363" s="349"/>
    </row>
    <row r="364" spans="1:27" ht="15.75" customHeight="1">
      <c r="B364" s="349"/>
    </row>
    <row r="365" spans="1:27" ht="15.75" customHeight="1">
      <c r="B365" s="349"/>
    </row>
    <row r="366" spans="1:27" ht="15.75" customHeight="1">
      <c r="B366" s="349"/>
    </row>
    <row r="367" spans="1:27" ht="15.75" customHeight="1">
      <c r="B367" s="349"/>
    </row>
    <row r="368" spans="1:27"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sheetData>
  <mergeCells count="24">
    <mergeCell ref="D137:E142"/>
    <mergeCell ref="F137:H142"/>
    <mergeCell ref="I137:J142"/>
    <mergeCell ref="C149:K149"/>
    <mergeCell ref="C115:K115"/>
    <mergeCell ref="F116:I125"/>
    <mergeCell ref="I145:K145"/>
    <mergeCell ref="F84:I92"/>
    <mergeCell ref="F102:H107"/>
    <mergeCell ref="I102:J107"/>
    <mergeCell ref="I110:K110"/>
    <mergeCell ref="C112:F113"/>
    <mergeCell ref="D102:E107"/>
    <mergeCell ref="C74:K74"/>
    <mergeCell ref="C75:K75"/>
    <mergeCell ref="C76:K76"/>
    <mergeCell ref="C77:K77"/>
    <mergeCell ref="C82:K82"/>
    <mergeCell ref="C79:G80"/>
    <mergeCell ref="C18:K18"/>
    <mergeCell ref="C30:E43"/>
    <mergeCell ref="C44:K44"/>
    <mergeCell ref="C73:K73"/>
    <mergeCell ref="H47:K65"/>
  </mergeCells>
  <hyperlinks>
    <hyperlink ref="K2" location="'#1 Table of contents'!B5" display="Back to Table of Contents" xr:uid="{00000000-0004-0000-0100-000000000000}"/>
    <hyperlink ref="C7" location="'#2 Sustainable business'!B16" display="Sustainable business channeling objective 2025-2029" xr:uid="{00000000-0004-0000-0100-000001000000}"/>
    <hyperlink ref="C8" location="'#2 Sustainable business'!B28" display="Channeling breakdown 2025" xr:uid="{00000000-0004-0000-0100-000002000000}"/>
    <hyperlink ref="D9" location="'#2 Sustainable business'!B46" display="Channeling breakdown: by geography, product, scope of action and customer segment" xr:uid="{00000000-0004-0000-0100-000003000000}"/>
    <hyperlink ref="D10" location="'#2 Sustainable business'!B66" display="Channeling breakdown: by customer segment and scope of action" xr:uid="{00000000-0004-0000-0100-000004000000}"/>
    <hyperlink ref="D11" location="'#2 Sustainable business'!B79" display="Channeling breakdown: Environmental business and by customer segment" xr:uid="{00000000-0004-0000-0100-000005000000}"/>
    <hyperlink ref="D12" location="'#2 Sustainable business'!B112" display="Channeling breakdown: Social business and by customer segment" xr:uid="{00000000-0004-0000-0100-000006000000}"/>
    <hyperlink ref="C13" location="'#2 Sustainable business'!B147" display="Criteria to determine the sustainable business channeling" xr:uid="{00000000-0004-0000-0100-000007000000}"/>
    <hyperlink ref="D26" r:id="rId1" location="page=85" xr:uid="{00000000-0004-0000-0100-000009000000}"/>
    <hyperlink ref="K152" location="'#2 Sustainable business'!A1" display="Back to top" xr:uid="{00000000-0004-0000-0100-00000D000000}"/>
    <hyperlink ref="K154" location="'#1 Table of contents'!B5" display="Back to Table of Contents" xr:uid="{00000000-0004-0000-0100-00000E000000}"/>
  </hyperlinks>
  <pageMargins left="0.7" right="0.7" top="0.75" bottom="0.75" header="0" footer="0"/>
  <pageSetup paperSize="9"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6D7A8"/>
    <outlinePr summaryBelow="0" summaryRight="0"/>
  </sheetPr>
  <dimension ref="A1:AD1141"/>
  <sheetViews>
    <sheetView showGridLines="0" workbookViewId="0"/>
  </sheetViews>
  <sheetFormatPr baseColWidth="10" defaultColWidth="12.6328125" defaultRowHeight="15" customHeight="1"/>
  <cols>
    <col min="1" max="1" width="3.6328125" customWidth="1"/>
    <col min="2" max="2" width="3.453125" customWidth="1"/>
    <col min="3" max="3" width="24.36328125" customWidth="1"/>
    <col min="4" max="4" width="20.6328125" customWidth="1"/>
    <col min="5" max="5" width="10.26953125" customWidth="1"/>
    <col min="6" max="8" width="11.453125" customWidth="1"/>
    <col min="9" max="9" width="10.81640625" customWidth="1"/>
    <col min="10" max="10" width="16.81640625" customWidth="1"/>
    <col min="11" max="11" width="15.7265625" customWidth="1"/>
    <col min="12" max="12" width="13.36328125" customWidth="1"/>
    <col min="13" max="13" width="13.08984375" style="1224" customWidth="1"/>
    <col min="14" max="14" width="11.90625" customWidth="1"/>
    <col min="15" max="15" width="12.7265625" customWidth="1"/>
    <col min="16" max="16" width="15.1796875" customWidth="1"/>
    <col min="17" max="17" width="5.36328125" customWidth="1"/>
  </cols>
  <sheetData>
    <row r="1" spans="1:30" ht="38.25" customHeight="1">
      <c r="A1" s="13"/>
      <c r="B1" s="13"/>
      <c r="C1" s="44"/>
      <c r="D1" s="2"/>
      <c r="E1" s="13"/>
      <c r="F1" s="13"/>
      <c r="G1" s="13"/>
      <c r="H1" s="45"/>
      <c r="I1" s="13"/>
      <c r="J1" s="13"/>
      <c r="K1" s="45"/>
      <c r="L1" s="13"/>
      <c r="M1" s="1198"/>
      <c r="N1" s="13"/>
      <c r="O1" s="13"/>
      <c r="P1" s="13"/>
      <c r="Q1" s="13"/>
      <c r="R1" s="19"/>
      <c r="S1" s="19"/>
      <c r="T1" s="19"/>
      <c r="U1" s="19"/>
      <c r="V1" s="19"/>
      <c r="W1" s="19"/>
      <c r="X1" s="19"/>
      <c r="Y1" s="19"/>
      <c r="Z1" s="19"/>
      <c r="AA1" s="19"/>
      <c r="AB1" s="19"/>
      <c r="AC1" s="19"/>
      <c r="AD1" s="19"/>
    </row>
    <row r="2" spans="1:30" ht="28.25" customHeight="1">
      <c r="A2" s="13"/>
      <c r="B2" s="13"/>
      <c r="C2" s="46"/>
      <c r="D2" s="15"/>
      <c r="E2" s="17"/>
      <c r="F2" s="14"/>
      <c r="G2" s="16"/>
      <c r="H2" s="47"/>
      <c r="I2" s="16"/>
      <c r="J2" s="16"/>
      <c r="K2" s="47"/>
      <c r="L2" s="16"/>
      <c r="M2" s="1199"/>
      <c r="N2" s="16"/>
      <c r="O2" s="16"/>
      <c r="P2" s="600" t="s">
        <v>21</v>
      </c>
      <c r="Q2" s="13"/>
      <c r="R2" s="19"/>
      <c r="S2" s="19"/>
      <c r="T2" s="19"/>
      <c r="U2" s="19"/>
      <c r="V2" s="19"/>
      <c r="W2" s="19"/>
      <c r="X2" s="19"/>
      <c r="Y2" s="19"/>
      <c r="Z2" s="19"/>
      <c r="AA2" s="19"/>
      <c r="AB2" s="19"/>
      <c r="AC2" s="19"/>
      <c r="AD2" s="19"/>
    </row>
    <row r="3" spans="1:30" ht="12" customHeight="1">
      <c r="A3" s="13"/>
      <c r="B3" s="13"/>
      <c r="C3" s="46"/>
      <c r="D3" s="15"/>
      <c r="E3" s="17"/>
      <c r="F3" s="16"/>
      <c r="G3" s="16"/>
      <c r="H3" s="47"/>
      <c r="I3" s="16"/>
      <c r="J3" s="16"/>
      <c r="K3" s="47"/>
      <c r="L3" s="16"/>
      <c r="M3" s="1199"/>
      <c r="N3" s="16"/>
      <c r="O3" s="16"/>
      <c r="P3" s="16"/>
      <c r="Q3" s="13"/>
      <c r="R3" s="19"/>
      <c r="S3" s="19"/>
      <c r="T3" s="19"/>
      <c r="U3" s="19"/>
      <c r="V3" s="19"/>
      <c r="W3" s="19"/>
      <c r="X3" s="19"/>
      <c r="Y3" s="19"/>
      <c r="Z3" s="19"/>
      <c r="AA3" s="19"/>
      <c r="AB3" s="19"/>
      <c r="AC3" s="19"/>
      <c r="AD3" s="19"/>
    </row>
    <row r="4" spans="1:30" ht="86.4" customHeight="1">
      <c r="A4" s="13"/>
      <c r="B4" s="13"/>
      <c r="C4" s="1357" t="s">
        <v>1850</v>
      </c>
      <c r="D4" s="1358"/>
      <c r="E4" s="1358"/>
      <c r="F4" s="1358"/>
      <c r="G4" s="1358"/>
      <c r="H4" s="1358"/>
      <c r="I4" s="1358"/>
      <c r="J4" s="1358"/>
      <c r="K4" s="1358"/>
      <c r="L4" s="1358"/>
      <c r="M4" s="1358"/>
      <c r="N4" s="1358"/>
      <c r="O4" s="1358"/>
      <c r="P4" s="1358"/>
      <c r="Q4" s="13"/>
      <c r="R4" s="19"/>
      <c r="S4" s="19"/>
      <c r="T4" s="19"/>
      <c r="U4" s="19"/>
      <c r="V4" s="19"/>
      <c r="W4" s="19"/>
      <c r="X4" s="19"/>
      <c r="Y4" s="19"/>
      <c r="Z4" s="19"/>
      <c r="AA4" s="19"/>
      <c r="AB4" s="19"/>
      <c r="AC4" s="19"/>
      <c r="AD4" s="19"/>
    </row>
    <row r="5" spans="1:30" ht="12" customHeight="1">
      <c r="A5" s="13"/>
      <c r="B5" s="13"/>
      <c r="C5" s="46"/>
      <c r="D5" s="15"/>
      <c r="E5" s="17"/>
      <c r="F5" s="16"/>
      <c r="G5" s="16"/>
      <c r="H5" s="47"/>
      <c r="I5" s="16"/>
      <c r="J5" s="16"/>
      <c r="K5" s="47"/>
      <c r="L5" s="16"/>
      <c r="M5" s="1199"/>
      <c r="N5" s="16"/>
      <c r="O5" s="16"/>
      <c r="P5" s="16"/>
      <c r="Q5" s="13"/>
      <c r="R5" s="19"/>
      <c r="S5" s="19"/>
      <c r="T5" s="19"/>
      <c r="U5" s="19"/>
      <c r="V5" s="19"/>
      <c r="W5" s="19"/>
      <c r="X5" s="19"/>
      <c r="Y5" s="19"/>
      <c r="Z5" s="19"/>
      <c r="AA5" s="19"/>
      <c r="AB5" s="19"/>
      <c r="AC5" s="19"/>
      <c r="AD5" s="19"/>
    </row>
    <row r="6" spans="1:30" ht="15.75" customHeight="1" thickBot="1">
      <c r="A6" s="13"/>
      <c r="B6" s="13"/>
      <c r="C6" s="35"/>
      <c r="D6" s="35"/>
      <c r="E6" s="35"/>
      <c r="F6" s="35"/>
      <c r="G6" s="35"/>
      <c r="H6" s="35"/>
      <c r="I6" s="35"/>
      <c r="J6" s="35"/>
      <c r="K6" s="35"/>
      <c r="L6" s="35"/>
      <c r="M6" s="1200"/>
      <c r="N6" s="35"/>
      <c r="O6" s="35"/>
      <c r="P6" s="35"/>
      <c r="Q6" s="13"/>
      <c r="R6" s="19"/>
      <c r="S6" s="19"/>
      <c r="T6" s="19"/>
      <c r="U6" s="19"/>
      <c r="V6" s="19"/>
      <c r="W6" s="19"/>
      <c r="X6" s="19"/>
      <c r="Y6" s="19"/>
      <c r="Z6" s="19"/>
      <c r="AA6" s="19"/>
      <c r="AB6" s="19"/>
      <c r="AC6" s="19"/>
      <c r="AD6" s="19"/>
    </row>
    <row r="7" spans="1:30" ht="18" customHeight="1">
      <c r="A7" s="48"/>
      <c r="B7" s="49"/>
      <c r="C7" s="427" t="s">
        <v>90</v>
      </c>
      <c r="D7" s="560"/>
      <c r="E7" s="428"/>
      <c r="F7" s="428"/>
      <c r="G7" s="428"/>
      <c r="H7" s="428"/>
      <c r="I7" s="561"/>
      <c r="J7" s="430"/>
      <c r="K7" s="430"/>
      <c r="L7" s="430"/>
      <c r="M7" s="1194"/>
      <c r="N7" s="430"/>
      <c r="O7" s="430"/>
      <c r="P7" s="431"/>
      <c r="Q7" s="50"/>
      <c r="R7" s="51"/>
      <c r="S7" s="51"/>
      <c r="T7" s="51"/>
      <c r="U7" s="51"/>
      <c r="V7" s="51"/>
      <c r="W7" s="51"/>
      <c r="X7" s="51"/>
      <c r="Y7" s="51"/>
      <c r="Z7" s="51"/>
      <c r="AA7" s="51"/>
      <c r="AB7" s="51"/>
      <c r="AC7" s="51"/>
      <c r="AD7" s="51"/>
    </row>
    <row r="8" spans="1:30" ht="18" customHeight="1">
      <c r="A8" s="48"/>
      <c r="B8" s="49"/>
      <c r="C8" s="432" t="s">
        <v>91</v>
      </c>
      <c r="D8" s="433"/>
      <c r="E8" s="433"/>
      <c r="F8" s="433"/>
      <c r="G8" s="433"/>
      <c r="H8" s="433"/>
      <c r="I8" s="562"/>
      <c r="J8" s="562"/>
      <c r="K8" s="562"/>
      <c r="L8" s="562"/>
      <c r="M8" s="1195"/>
      <c r="N8" s="562"/>
      <c r="O8" s="437"/>
      <c r="P8" s="438"/>
      <c r="Q8" s="50"/>
      <c r="R8" s="51"/>
      <c r="S8" s="51"/>
      <c r="T8" s="51"/>
      <c r="U8" s="51"/>
      <c r="V8" s="51"/>
      <c r="W8" s="51"/>
      <c r="X8" s="51"/>
      <c r="Y8" s="51"/>
      <c r="Z8" s="51"/>
      <c r="AA8" s="51"/>
      <c r="AB8" s="51"/>
      <c r="AC8" s="51"/>
      <c r="AD8" s="51"/>
    </row>
    <row r="9" spans="1:30" ht="18" customHeight="1">
      <c r="A9" s="48"/>
      <c r="B9" s="49"/>
      <c r="C9" s="436"/>
      <c r="D9" s="1257" t="s">
        <v>1860</v>
      </c>
      <c r="E9" s="433"/>
      <c r="F9" s="433"/>
      <c r="G9" s="433"/>
      <c r="H9" s="433"/>
      <c r="I9" s="562"/>
      <c r="J9" s="562"/>
      <c r="K9" s="562"/>
      <c r="L9" s="562"/>
      <c r="M9" s="1195"/>
      <c r="N9" s="562"/>
      <c r="O9" s="437"/>
      <c r="P9" s="438"/>
      <c r="Q9" s="50"/>
      <c r="R9" s="51"/>
      <c r="S9" s="51"/>
      <c r="T9" s="51"/>
      <c r="U9" s="51"/>
      <c r="V9" s="51"/>
      <c r="W9" s="51"/>
      <c r="X9" s="51"/>
      <c r="Y9" s="51"/>
      <c r="Z9" s="51"/>
      <c r="AA9" s="51"/>
      <c r="AB9" s="51"/>
      <c r="AC9" s="51"/>
      <c r="AD9" s="51"/>
    </row>
    <row r="10" spans="1:30" ht="18" customHeight="1">
      <c r="A10" s="48"/>
      <c r="B10" s="49"/>
      <c r="C10" s="436"/>
      <c r="D10" s="1258" t="s">
        <v>92</v>
      </c>
      <c r="E10" s="433"/>
      <c r="F10" s="433"/>
      <c r="G10" s="433"/>
      <c r="H10" s="433"/>
      <c r="I10" s="562"/>
      <c r="J10" s="562"/>
      <c r="K10" s="562"/>
      <c r="L10" s="562"/>
      <c r="M10" s="1195"/>
      <c r="N10" s="562"/>
      <c r="O10" s="437"/>
      <c r="P10" s="438"/>
      <c r="Q10" s="50"/>
      <c r="R10" s="51"/>
      <c r="S10" s="51"/>
      <c r="T10" s="51"/>
      <c r="U10" s="51"/>
      <c r="V10" s="51"/>
      <c r="W10" s="51"/>
      <c r="X10" s="51"/>
      <c r="Y10" s="51"/>
      <c r="Z10" s="51"/>
      <c r="AA10" s="51"/>
      <c r="AB10" s="51"/>
      <c r="AC10" s="51"/>
      <c r="AD10" s="51"/>
    </row>
    <row r="11" spans="1:30" ht="18" customHeight="1">
      <c r="A11" s="48"/>
      <c r="B11" s="49"/>
      <c r="C11" s="436"/>
      <c r="D11" s="1257" t="s">
        <v>93</v>
      </c>
      <c r="E11" s="433"/>
      <c r="F11" s="433"/>
      <c r="G11" s="433"/>
      <c r="H11" s="433"/>
      <c r="I11" s="562"/>
      <c r="J11" s="562"/>
      <c r="K11" s="562"/>
      <c r="L11" s="562"/>
      <c r="M11" s="1195"/>
      <c r="N11" s="562"/>
      <c r="O11" s="437"/>
      <c r="P11" s="438"/>
      <c r="Q11" s="50"/>
      <c r="R11" s="51"/>
      <c r="S11" s="51"/>
      <c r="T11" s="51"/>
      <c r="U11" s="51"/>
      <c r="V11" s="51"/>
      <c r="W11" s="51"/>
      <c r="X11" s="51"/>
      <c r="Y11" s="51"/>
      <c r="Z11" s="51"/>
      <c r="AA11" s="51"/>
      <c r="AB11" s="51"/>
      <c r="AC11" s="51"/>
      <c r="AD11" s="51"/>
    </row>
    <row r="12" spans="1:30" ht="18" customHeight="1">
      <c r="A12" s="48"/>
      <c r="B12" s="49"/>
      <c r="C12" s="436"/>
      <c r="D12" s="1258" t="s">
        <v>94</v>
      </c>
      <c r="E12" s="433"/>
      <c r="F12" s="433"/>
      <c r="G12" s="433"/>
      <c r="H12" s="433"/>
      <c r="I12" s="562"/>
      <c r="J12" s="562"/>
      <c r="K12" s="562"/>
      <c r="L12" s="562"/>
      <c r="M12" s="1195"/>
      <c r="N12" s="562"/>
      <c r="O12" s="437"/>
      <c r="P12" s="438"/>
      <c r="Q12" s="50"/>
      <c r="R12" s="51"/>
      <c r="S12" s="51"/>
      <c r="T12" s="51"/>
      <c r="U12" s="51"/>
      <c r="V12" s="51"/>
      <c r="W12" s="51"/>
      <c r="X12" s="51"/>
      <c r="Y12" s="51"/>
      <c r="Z12" s="51"/>
      <c r="AA12" s="51"/>
      <c r="AB12" s="51"/>
      <c r="AC12" s="51"/>
      <c r="AD12" s="51"/>
    </row>
    <row r="13" spans="1:30" ht="18" customHeight="1">
      <c r="A13" s="48"/>
      <c r="B13" s="49"/>
      <c r="C13" s="436"/>
      <c r="D13" s="1257" t="s">
        <v>95</v>
      </c>
      <c r="E13" s="433"/>
      <c r="F13" s="433"/>
      <c r="G13" s="433"/>
      <c r="H13" s="433"/>
      <c r="I13" s="562"/>
      <c r="J13" s="562"/>
      <c r="K13" s="562"/>
      <c r="L13" s="562"/>
      <c r="M13" s="1195"/>
      <c r="N13" s="562"/>
      <c r="O13" s="437"/>
      <c r="P13" s="438"/>
      <c r="Q13" s="50"/>
      <c r="R13" s="51"/>
      <c r="S13" s="51"/>
      <c r="T13" s="51"/>
      <c r="U13" s="51"/>
      <c r="V13" s="51"/>
      <c r="W13" s="51"/>
      <c r="X13" s="51"/>
      <c r="Y13" s="51"/>
      <c r="Z13" s="51"/>
      <c r="AA13" s="51"/>
      <c r="AB13" s="51"/>
      <c r="AC13" s="51"/>
      <c r="AD13" s="51"/>
    </row>
    <row r="14" spans="1:30" ht="18" customHeight="1" thickBot="1">
      <c r="A14" s="48"/>
      <c r="B14" s="49"/>
      <c r="C14" s="1259" t="s">
        <v>96</v>
      </c>
      <c r="D14" s="440"/>
      <c r="E14" s="440"/>
      <c r="F14" s="440"/>
      <c r="G14" s="440"/>
      <c r="H14" s="440"/>
      <c r="I14" s="441"/>
      <c r="J14" s="441"/>
      <c r="K14" s="441"/>
      <c r="L14" s="441"/>
      <c r="M14" s="1196"/>
      <c r="N14" s="441"/>
      <c r="O14" s="441"/>
      <c r="P14" s="442"/>
      <c r="Q14" s="50"/>
      <c r="R14" s="51"/>
      <c r="S14" s="51"/>
      <c r="T14" s="51"/>
      <c r="U14" s="51"/>
      <c r="V14" s="51"/>
      <c r="W14" s="51"/>
      <c r="X14" s="51"/>
      <c r="Y14" s="51"/>
      <c r="Z14" s="51"/>
      <c r="AA14" s="51"/>
      <c r="AB14" s="51"/>
      <c r="AC14" s="51"/>
      <c r="AD14" s="51"/>
    </row>
    <row r="15" spans="1:30" ht="15.75" customHeight="1">
      <c r="A15" s="13"/>
      <c r="B15" s="13"/>
      <c r="C15" s="37"/>
      <c r="D15" s="37"/>
      <c r="E15" s="37"/>
      <c r="F15" s="37"/>
      <c r="G15" s="37"/>
      <c r="H15" s="37"/>
      <c r="I15" s="37"/>
      <c r="J15" s="37"/>
      <c r="K15" s="37"/>
      <c r="L15" s="37"/>
      <c r="M15" s="1201"/>
      <c r="N15" s="37"/>
      <c r="O15" s="37"/>
      <c r="P15" s="37"/>
      <c r="Q15" s="13"/>
      <c r="R15" s="19"/>
      <c r="S15" s="19"/>
      <c r="T15" s="19"/>
      <c r="U15" s="19"/>
      <c r="V15" s="19"/>
      <c r="W15" s="19"/>
      <c r="X15" s="19"/>
      <c r="Y15" s="19"/>
      <c r="Z15" s="19"/>
      <c r="AA15" s="19"/>
      <c r="AB15" s="19"/>
      <c r="AC15" s="19"/>
      <c r="AD15" s="19"/>
    </row>
    <row r="16" spans="1:30" ht="15.75" customHeight="1">
      <c r="A16" s="13"/>
      <c r="B16" s="13"/>
      <c r="C16" s="13"/>
      <c r="D16" s="13"/>
      <c r="E16" s="13"/>
      <c r="F16" s="13"/>
      <c r="G16" s="13"/>
      <c r="H16" s="13"/>
      <c r="I16" s="13"/>
      <c r="J16" s="13"/>
      <c r="K16" s="13"/>
      <c r="L16" s="13"/>
      <c r="M16" s="1198"/>
      <c r="N16" s="13"/>
      <c r="O16" s="13"/>
      <c r="P16" s="13"/>
      <c r="Q16" s="13"/>
      <c r="R16" s="19"/>
      <c r="S16" s="19"/>
      <c r="T16" s="19"/>
      <c r="U16" s="19"/>
      <c r="V16" s="19"/>
      <c r="W16" s="19"/>
      <c r="X16" s="19"/>
      <c r="Y16" s="19"/>
      <c r="Z16" s="19"/>
      <c r="AA16" s="19"/>
      <c r="AB16" s="19"/>
      <c r="AC16" s="19"/>
      <c r="AD16" s="19"/>
    </row>
    <row r="17" spans="1:30" ht="26.4" customHeight="1">
      <c r="A17" s="1142"/>
      <c r="B17" s="13"/>
      <c r="C17" s="52" t="s">
        <v>97</v>
      </c>
      <c r="D17" s="53"/>
      <c r="E17" s="54"/>
      <c r="F17" s="55"/>
      <c r="G17" s="55"/>
      <c r="H17" s="55"/>
      <c r="I17" s="55"/>
      <c r="J17" s="55"/>
      <c r="K17" s="55"/>
      <c r="L17" s="55"/>
      <c r="M17" s="1202"/>
      <c r="N17" s="55"/>
      <c r="O17" s="55"/>
      <c r="P17" s="55"/>
      <c r="Q17" s="13"/>
      <c r="R17" s="19"/>
      <c r="S17" s="19"/>
      <c r="T17" s="19"/>
      <c r="U17" s="19"/>
      <c r="V17" s="19"/>
      <c r="W17" s="19"/>
      <c r="X17" s="19"/>
      <c r="Y17" s="19"/>
      <c r="Z17" s="19"/>
      <c r="AA17" s="19"/>
      <c r="AB17" s="19"/>
      <c r="AC17" s="19"/>
      <c r="AD17" s="19"/>
    </row>
    <row r="18" spans="1:30" ht="12.5">
      <c r="A18" s="1142"/>
      <c r="B18" s="13"/>
      <c r="C18" s="56"/>
      <c r="D18" s="13"/>
      <c r="E18" s="13"/>
      <c r="F18" s="13"/>
      <c r="G18" s="13"/>
      <c r="H18" s="45"/>
      <c r="I18" s="13"/>
      <c r="J18" s="13"/>
      <c r="K18" s="45"/>
      <c r="L18" s="13"/>
      <c r="M18" s="1198"/>
      <c r="N18" s="13"/>
      <c r="O18" s="13"/>
      <c r="P18" s="13"/>
      <c r="Q18" s="13"/>
      <c r="R18" s="19"/>
      <c r="S18" s="19"/>
      <c r="T18" s="19"/>
      <c r="U18" s="19"/>
      <c r="V18" s="19"/>
      <c r="W18" s="19"/>
      <c r="X18" s="19"/>
      <c r="Y18" s="19"/>
      <c r="Z18" s="19"/>
      <c r="AA18" s="19"/>
      <c r="AB18" s="19"/>
      <c r="AC18" s="19"/>
      <c r="AD18" s="19"/>
    </row>
    <row r="19" spans="1:30" ht="12.5">
      <c r="A19" s="1143"/>
      <c r="B19" s="20"/>
      <c r="C19" s="1370" t="s">
        <v>98</v>
      </c>
      <c r="D19" s="1360"/>
      <c r="E19" s="1360"/>
      <c r="F19" s="1360"/>
      <c r="G19" s="1360"/>
      <c r="H19" s="1360"/>
      <c r="I19" s="1360"/>
      <c r="J19" s="1360"/>
      <c r="K19" s="1360"/>
      <c r="L19" s="1360"/>
      <c r="M19" s="1360"/>
      <c r="N19" s="1360"/>
      <c r="O19" s="1360"/>
      <c r="P19" s="57"/>
      <c r="Q19" s="13"/>
      <c r="R19" s="19"/>
      <c r="S19" s="19"/>
      <c r="T19" s="19"/>
      <c r="U19" s="19"/>
      <c r="V19" s="19"/>
      <c r="W19" s="19"/>
      <c r="X19" s="19"/>
      <c r="Y19" s="19"/>
      <c r="Z19" s="19"/>
      <c r="AA19" s="19"/>
      <c r="AB19" s="19"/>
      <c r="AC19" s="19"/>
      <c r="AD19" s="19"/>
    </row>
    <row r="20" spans="1:30" ht="15.75" customHeight="1">
      <c r="A20" s="1142"/>
      <c r="B20" s="13"/>
      <c r="C20" s="58"/>
      <c r="D20" s="53"/>
      <c r="E20" s="54"/>
      <c r="F20" s="55"/>
      <c r="G20" s="55"/>
      <c r="H20" s="55"/>
      <c r="I20" s="55"/>
      <c r="J20" s="55"/>
      <c r="K20" s="55"/>
      <c r="L20" s="55"/>
      <c r="M20" s="1202"/>
      <c r="N20" s="55"/>
      <c r="O20" s="55"/>
      <c r="P20" s="55"/>
      <c r="Q20" s="13"/>
      <c r="R20" s="19"/>
      <c r="S20" s="19"/>
      <c r="T20" s="19"/>
      <c r="U20" s="19"/>
      <c r="V20" s="19"/>
      <c r="W20" s="19"/>
      <c r="X20" s="19"/>
      <c r="Y20" s="19"/>
      <c r="Z20" s="19"/>
      <c r="AA20" s="19"/>
      <c r="AB20" s="19"/>
      <c r="AC20" s="19"/>
      <c r="AD20" s="19"/>
    </row>
    <row r="21" spans="1:30" ht="15.75" customHeight="1">
      <c r="A21" s="1142"/>
      <c r="B21" s="13"/>
      <c r="C21" s="1377"/>
      <c r="D21" s="1365"/>
      <c r="E21" s="1365"/>
      <c r="F21" s="1365"/>
      <c r="G21" s="55"/>
      <c r="H21" s="55"/>
      <c r="I21" s="55"/>
      <c r="J21" s="55"/>
      <c r="K21" s="55"/>
      <c r="L21" s="55"/>
      <c r="M21" s="1202"/>
      <c r="N21" s="55"/>
      <c r="O21" s="55"/>
      <c r="P21" s="55"/>
      <c r="Q21" s="13"/>
      <c r="R21" s="19"/>
      <c r="S21" s="19"/>
      <c r="T21" s="19"/>
      <c r="U21" s="19"/>
      <c r="V21" s="19"/>
      <c r="W21" s="19"/>
      <c r="X21" s="19"/>
      <c r="Y21" s="19"/>
      <c r="Z21" s="19"/>
      <c r="AA21" s="19"/>
      <c r="AB21" s="19"/>
      <c r="AC21" s="19"/>
      <c r="AD21" s="19"/>
    </row>
    <row r="22" spans="1:30" ht="15.75" customHeight="1">
      <c r="A22" s="1142"/>
      <c r="B22" s="13"/>
      <c r="C22" s="1366"/>
      <c r="D22" s="1363"/>
      <c r="E22" s="1363"/>
      <c r="F22" s="1363"/>
      <c r="G22" s="55"/>
      <c r="H22" s="55"/>
      <c r="I22" s="55"/>
      <c r="J22" s="55"/>
      <c r="K22" s="55"/>
      <c r="L22" s="55"/>
      <c r="M22" s="1202"/>
      <c r="N22" s="55"/>
      <c r="O22" s="55"/>
      <c r="P22" s="55"/>
      <c r="Q22" s="13"/>
      <c r="R22" s="19"/>
      <c r="S22" s="19"/>
      <c r="T22" s="19"/>
      <c r="U22" s="19"/>
      <c r="V22" s="19"/>
      <c r="W22" s="19"/>
      <c r="X22" s="19"/>
      <c r="Y22" s="19"/>
      <c r="Z22" s="19"/>
      <c r="AA22" s="19"/>
      <c r="AB22" s="19"/>
      <c r="AC22" s="19"/>
      <c r="AD22" s="19"/>
    </row>
    <row r="23" spans="1:30" ht="15.75" customHeight="1">
      <c r="A23" s="1142"/>
      <c r="B23" s="13"/>
      <c r="C23" s="1366"/>
      <c r="D23" s="1363"/>
      <c r="E23" s="1363"/>
      <c r="F23" s="1363"/>
      <c r="G23" s="55"/>
      <c r="H23" s="55"/>
      <c r="I23" s="55"/>
      <c r="J23" s="55"/>
      <c r="K23" s="55"/>
      <c r="L23" s="55"/>
      <c r="M23" s="1202"/>
      <c r="N23" s="55"/>
      <c r="O23" s="55"/>
      <c r="P23" s="55"/>
      <c r="Q23" s="13"/>
      <c r="R23" s="19"/>
      <c r="S23" s="19"/>
      <c r="T23" s="19"/>
      <c r="U23" s="19"/>
      <c r="V23" s="19"/>
      <c r="W23" s="19"/>
      <c r="X23" s="19"/>
      <c r="Y23" s="19"/>
      <c r="Z23" s="19"/>
      <c r="AA23" s="19"/>
      <c r="AB23" s="19"/>
      <c r="AC23" s="19"/>
      <c r="AD23" s="19"/>
    </row>
    <row r="24" spans="1:30" ht="15.75" customHeight="1">
      <c r="A24" s="1142"/>
      <c r="B24" s="13"/>
      <c r="C24" s="1366"/>
      <c r="D24" s="1363"/>
      <c r="E24" s="1363"/>
      <c r="F24" s="1363"/>
      <c r="G24" s="55"/>
      <c r="H24" s="55"/>
      <c r="I24" s="55"/>
      <c r="J24" s="55"/>
      <c r="K24" s="55"/>
      <c r="L24" s="55"/>
      <c r="M24" s="1202"/>
      <c r="N24" s="55"/>
      <c r="O24" s="55"/>
      <c r="P24" s="55"/>
      <c r="Q24" s="13"/>
      <c r="R24" s="19"/>
      <c r="S24" s="19"/>
      <c r="T24" s="19"/>
      <c r="U24" s="19"/>
      <c r="V24" s="19"/>
      <c r="W24" s="19"/>
      <c r="X24" s="19"/>
      <c r="Y24" s="19"/>
      <c r="Z24" s="19"/>
      <c r="AA24" s="19"/>
      <c r="AB24" s="19"/>
      <c r="AC24" s="19"/>
      <c r="AD24" s="19"/>
    </row>
    <row r="25" spans="1:30" ht="15.75" customHeight="1">
      <c r="A25" s="1142"/>
      <c r="B25" s="13"/>
      <c r="C25" s="1366"/>
      <c r="D25" s="1363"/>
      <c r="E25" s="1363"/>
      <c r="F25" s="1363"/>
      <c r="G25" s="55"/>
      <c r="H25" s="55"/>
      <c r="I25" s="55"/>
      <c r="J25" s="55"/>
      <c r="K25" s="55"/>
      <c r="L25" s="55"/>
      <c r="M25" s="1202"/>
      <c r="N25" s="55"/>
      <c r="O25" s="55"/>
      <c r="P25" s="55"/>
      <c r="Q25" s="13"/>
      <c r="R25" s="19"/>
      <c r="S25" s="19"/>
      <c r="T25" s="19"/>
      <c r="U25" s="19"/>
      <c r="V25" s="19"/>
      <c r="W25" s="19"/>
      <c r="X25" s="19"/>
      <c r="Y25" s="19"/>
      <c r="Z25" s="19"/>
      <c r="AA25" s="19"/>
      <c r="AB25" s="19"/>
      <c r="AC25" s="19"/>
      <c r="AD25" s="19"/>
    </row>
    <row r="26" spans="1:30" ht="15.75" customHeight="1">
      <c r="A26" s="1142"/>
      <c r="B26" s="13"/>
      <c r="C26" s="1366"/>
      <c r="D26" s="1363"/>
      <c r="E26" s="1363"/>
      <c r="F26" s="1363"/>
      <c r="G26" s="55"/>
      <c r="H26" s="55"/>
      <c r="I26" s="55"/>
      <c r="J26" s="55"/>
      <c r="K26" s="55"/>
      <c r="L26" s="55"/>
      <c r="M26" s="1202"/>
      <c r="N26" s="55"/>
      <c r="O26" s="55"/>
      <c r="P26" s="55"/>
      <c r="Q26" s="13"/>
      <c r="R26" s="19"/>
      <c r="S26" s="19"/>
      <c r="T26" s="19"/>
      <c r="U26" s="19"/>
      <c r="V26" s="19"/>
      <c r="W26" s="19"/>
      <c r="X26" s="19"/>
      <c r="Y26" s="19"/>
      <c r="Z26" s="19"/>
      <c r="AA26" s="19"/>
      <c r="AB26" s="19"/>
      <c r="AC26" s="19"/>
      <c r="AD26" s="19"/>
    </row>
    <row r="27" spans="1:30" ht="15.75" customHeight="1">
      <c r="A27" s="1142"/>
      <c r="B27" s="13"/>
      <c r="C27" s="1366"/>
      <c r="D27" s="1363"/>
      <c r="E27" s="1363"/>
      <c r="F27" s="1363"/>
      <c r="G27" s="55"/>
      <c r="H27" s="55"/>
      <c r="I27" s="55"/>
      <c r="J27" s="55"/>
      <c r="K27" s="55"/>
      <c r="L27" s="55"/>
      <c r="M27" s="1202"/>
      <c r="N27" s="55"/>
      <c r="O27" s="55"/>
      <c r="P27" s="55"/>
      <c r="Q27" s="13"/>
      <c r="R27" s="19"/>
      <c r="S27" s="19"/>
      <c r="T27" s="19"/>
      <c r="U27" s="19"/>
      <c r="V27" s="19"/>
      <c r="W27" s="19"/>
      <c r="X27" s="19"/>
      <c r="Y27" s="19"/>
      <c r="Z27" s="19"/>
      <c r="AA27" s="19"/>
      <c r="AB27" s="19"/>
      <c r="AC27" s="19"/>
      <c r="AD27" s="19"/>
    </row>
    <row r="28" spans="1:30" s="341" customFormat="1" ht="15.75" customHeight="1">
      <c r="A28" s="1144"/>
      <c r="B28" s="151"/>
      <c r="C28" s="1368"/>
      <c r="D28" s="1363"/>
      <c r="E28" s="1363"/>
      <c r="F28" s="1363"/>
      <c r="G28" s="548"/>
      <c r="H28" s="548"/>
      <c r="I28" s="548"/>
      <c r="J28" s="548"/>
      <c r="K28" s="548"/>
      <c r="L28" s="548"/>
      <c r="M28" s="1203"/>
      <c r="N28" s="548"/>
      <c r="O28" s="548"/>
      <c r="P28" s="548"/>
      <c r="Q28" s="151"/>
      <c r="R28" s="19"/>
      <c r="S28" s="19"/>
      <c r="T28" s="19"/>
      <c r="U28" s="19"/>
      <c r="V28" s="19"/>
      <c r="W28" s="19"/>
      <c r="X28" s="19"/>
      <c r="Y28" s="19"/>
      <c r="Z28" s="19"/>
      <c r="AA28" s="19"/>
      <c r="AB28" s="19"/>
      <c r="AC28" s="19"/>
      <c r="AD28" s="19"/>
    </row>
    <row r="29" spans="1:30" s="341" customFormat="1" ht="15.75" customHeight="1">
      <c r="A29" s="1144"/>
      <c r="B29" s="151"/>
      <c r="C29" s="1368"/>
      <c r="D29" s="1363"/>
      <c r="E29" s="1363"/>
      <c r="F29" s="1363"/>
      <c r="G29" s="548"/>
      <c r="H29" s="548"/>
      <c r="I29" s="548"/>
      <c r="J29" s="548"/>
      <c r="K29" s="548"/>
      <c r="L29" s="548"/>
      <c r="M29" s="1203"/>
      <c r="N29" s="548"/>
      <c r="O29" s="548"/>
      <c r="P29" s="548"/>
      <c r="Q29" s="151"/>
      <c r="R29" s="19"/>
      <c r="S29" s="19"/>
      <c r="T29" s="19"/>
      <c r="U29" s="19"/>
      <c r="V29" s="19"/>
      <c r="W29" s="19"/>
      <c r="X29" s="19"/>
      <c r="Y29" s="19"/>
      <c r="Z29" s="19"/>
      <c r="AA29" s="19"/>
      <c r="AB29" s="19"/>
      <c r="AC29" s="19"/>
      <c r="AD29" s="19"/>
    </row>
    <row r="30" spans="1:30" s="341" customFormat="1" ht="15.75" customHeight="1">
      <c r="A30" s="1144"/>
      <c r="B30" s="151"/>
      <c r="C30" s="1368"/>
      <c r="D30" s="1363"/>
      <c r="E30" s="1363"/>
      <c r="F30" s="1363"/>
      <c r="G30" s="548"/>
      <c r="H30" s="548"/>
      <c r="I30" s="548"/>
      <c r="J30" s="548"/>
      <c r="K30" s="548"/>
      <c r="L30" s="548"/>
      <c r="M30" s="1203"/>
      <c r="N30" s="548"/>
      <c r="O30" s="548"/>
      <c r="P30" s="548"/>
      <c r="Q30" s="151"/>
      <c r="R30" s="19"/>
      <c r="S30" s="19"/>
      <c r="T30" s="19"/>
      <c r="U30" s="19"/>
      <c r="V30" s="19"/>
      <c r="W30" s="19"/>
      <c r="X30" s="19"/>
      <c r="Y30" s="19"/>
      <c r="Z30" s="19"/>
      <c r="AA30" s="19"/>
      <c r="AB30" s="19"/>
      <c r="AC30" s="19"/>
      <c r="AD30" s="19"/>
    </row>
    <row r="31" spans="1:30" s="341" customFormat="1" ht="15.75" customHeight="1">
      <c r="A31" s="1144"/>
      <c r="B31" s="151"/>
      <c r="C31" s="1368"/>
      <c r="D31" s="1363"/>
      <c r="E31" s="1363"/>
      <c r="F31" s="1363"/>
      <c r="G31" s="548"/>
      <c r="H31" s="548"/>
      <c r="I31" s="548"/>
      <c r="J31" s="548"/>
      <c r="K31" s="548"/>
      <c r="L31" s="548"/>
      <c r="M31" s="1203"/>
      <c r="N31" s="548"/>
      <c r="O31" s="548"/>
      <c r="P31" s="548"/>
      <c r="Q31" s="151"/>
      <c r="R31" s="19"/>
      <c r="S31" s="19"/>
      <c r="T31" s="19"/>
      <c r="U31" s="19"/>
      <c r="V31" s="19"/>
      <c r="W31" s="19"/>
      <c r="X31" s="19"/>
      <c r="Y31" s="19"/>
      <c r="Z31" s="19"/>
      <c r="AA31" s="19"/>
      <c r="AB31" s="19"/>
      <c r="AC31" s="19"/>
      <c r="AD31" s="19"/>
    </row>
    <row r="32" spans="1:30" s="341" customFormat="1" ht="15.75" customHeight="1">
      <c r="A32" s="1144"/>
      <c r="B32" s="151"/>
      <c r="C32" s="1368"/>
      <c r="D32" s="1363"/>
      <c r="E32" s="1363"/>
      <c r="F32" s="1363"/>
      <c r="G32" s="548"/>
      <c r="H32" s="548"/>
      <c r="I32" s="548"/>
      <c r="J32" s="548"/>
      <c r="K32" s="548"/>
      <c r="L32" s="548"/>
      <c r="M32" s="1203"/>
      <c r="N32" s="548"/>
      <c r="O32" s="548"/>
      <c r="P32" s="548"/>
      <c r="Q32" s="151"/>
      <c r="R32" s="19"/>
      <c r="S32" s="19"/>
      <c r="T32" s="19"/>
      <c r="U32" s="19"/>
      <c r="V32" s="19"/>
      <c r="W32" s="19"/>
      <c r="X32" s="19"/>
      <c r="Y32" s="19"/>
      <c r="Z32" s="19"/>
      <c r="AA32" s="19"/>
      <c r="AB32" s="19"/>
      <c r="AC32" s="19"/>
      <c r="AD32" s="19"/>
    </row>
    <row r="33" spans="1:30" ht="15.75" customHeight="1">
      <c r="A33" s="1142"/>
      <c r="B33" s="13"/>
      <c r="C33" s="1366"/>
      <c r="D33" s="1363"/>
      <c r="E33" s="1363"/>
      <c r="F33" s="1363"/>
      <c r="G33" s="55"/>
      <c r="H33" s="55"/>
      <c r="I33" s="55"/>
      <c r="J33" s="55"/>
      <c r="K33" s="55"/>
      <c r="L33" s="55"/>
      <c r="M33" s="1202"/>
      <c r="N33" s="55"/>
      <c r="O33" s="55"/>
      <c r="P33" s="55"/>
      <c r="Q33" s="13"/>
      <c r="R33" s="19"/>
      <c r="S33" s="19"/>
      <c r="T33" s="19"/>
      <c r="U33" s="19"/>
      <c r="V33" s="19"/>
      <c r="W33" s="19"/>
      <c r="X33" s="19"/>
      <c r="Y33" s="19"/>
      <c r="Z33" s="19"/>
      <c r="AA33" s="19"/>
      <c r="AB33" s="19"/>
      <c r="AC33" s="19"/>
      <c r="AD33" s="19"/>
    </row>
    <row r="34" spans="1:30" s="341" customFormat="1" ht="15.75" customHeight="1">
      <c r="A34" s="1144"/>
      <c r="B34" s="151"/>
      <c r="C34" s="1368"/>
      <c r="D34" s="1363"/>
      <c r="E34" s="1363"/>
      <c r="F34" s="1363"/>
      <c r="G34" s="548"/>
      <c r="H34" s="548"/>
      <c r="I34" s="548"/>
      <c r="J34" s="548"/>
      <c r="K34" s="548"/>
      <c r="L34" s="548"/>
      <c r="M34" s="1203"/>
      <c r="N34" s="548"/>
      <c r="O34" s="548"/>
      <c r="P34" s="548"/>
      <c r="Q34" s="151"/>
      <c r="R34" s="19"/>
      <c r="S34" s="19"/>
      <c r="T34" s="19"/>
      <c r="U34" s="19"/>
      <c r="V34" s="19"/>
      <c r="W34" s="19"/>
      <c r="X34" s="19"/>
      <c r="Y34" s="19"/>
      <c r="Z34" s="19"/>
      <c r="AA34" s="19"/>
      <c r="AB34" s="19"/>
      <c r="AC34" s="19"/>
      <c r="AD34" s="19"/>
    </row>
    <row r="35" spans="1:30" ht="15.75" customHeight="1">
      <c r="A35" s="1142"/>
      <c r="B35" s="13"/>
      <c r="C35" s="1366"/>
      <c r="D35" s="1363"/>
      <c r="E35" s="1363"/>
      <c r="F35" s="1363"/>
      <c r="G35" s="55"/>
      <c r="H35" s="55"/>
      <c r="I35" s="55"/>
      <c r="J35" s="55"/>
      <c r="K35" s="55"/>
      <c r="L35" s="55"/>
      <c r="M35" s="1202"/>
      <c r="N35" s="55"/>
      <c r="O35" s="55"/>
      <c r="P35" s="55"/>
      <c r="Q35" s="13"/>
      <c r="R35" s="19"/>
      <c r="S35" s="19"/>
      <c r="T35" s="19"/>
      <c r="U35" s="19"/>
      <c r="V35" s="19"/>
      <c r="W35" s="19"/>
      <c r="X35" s="19"/>
      <c r="Y35" s="19"/>
      <c r="Z35" s="19"/>
      <c r="AA35" s="19"/>
      <c r="AB35" s="19"/>
      <c r="AC35" s="19"/>
      <c r="AD35" s="19"/>
    </row>
    <row r="36" spans="1:30" ht="15" customHeight="1">
      <c r="A36" s="1142"/>
      <c r="B36" s="13"/>
      <c r="C36" s="1366"/>
      <c r="D36" s="1363"/>
      <c r="E36" s="1363"/>
      <c r="F36" s="1363"/>
      <c r="G36" s="55"/>
      <c r="H36" s="55"/>
      <c r="I36" s="55"/>
      <c r="J36" s="55"/>
      <c r="K36" s="55"/>
      <c r="L36" s="55"/>
      <c r="M36" s="1202"/>
      <c r="N36" s="55"/>
      <c r="O36" s="55"/>
      <c r="P36" s="55"/>
      <c r="Q36" s="13"/>
      <c r="R36" s="19"/>
      <c r="S36" s="19"/>
      <c r="T36" s="19"/>
      <c r="U36" s="19"/>
      <c r="V36" s="19"/>
      <c r="W36" s="19"/>
      <c r="X36" s="19"/>
      <c r="Y36" s="19"/>
      <c r="Z36" s="19"/>
      <c r="AA36" s="19"/>
      <c r="AB36" s="19"/>
      <c r="AC36" s="19"/>
      <c r="AD36" s="19"/>
    </row>
    <row r="37" spans="1:30" ht="15" customHeight="1">
      <c r="A37" s="1142"/>
      <c r="B37" s="13"/>
      <c r="C37" s="1359" t="s">
        <v>99</v>
      </c>
      <c r="D37" s="1360"/>
      <c r="E37" s="1360"/>
      <c r="F37" s="1360"/>
      <c r="G37" s="1360"/>
      <c r="H37" s="1360"/>
      <c r="I37" s="1360"/>
      <c r="J37" s="1360"/>
      <c r="K37" s="1360"/>
      <c r="L37" s="55"/>
      <c r="M37" s="1202"/>
      <c r="N37" s="55"/>
      <c r="O37" s="55"/>
      <c r="P37" s="55"/>
      <c r="Q37" s="13"/>
      <c r="R37" s="19"/>
      <c r="S37" s="19"/>
      <c r="T37" s="19"/>
      <c r="U37" s="19"/>
      <c r="V37" s="19"/>
      <c r="W37" s="19"/>
      <c r="X37" s="19"/>
      <c r="Y37" s="19"/>
      <c r="Z37" s="19"/>
      <c r="AA37" s="19"/>
      <c r="AB37" s="19"/>
      <c r="AC37" s="19"/>
      <c r="AD37" s="19"/>
    </row>
    <row r="38" spans="1:30" ht="15" customHeight="1">
      <c r="A38" s="1142"/>
      <c r="B38" s="13"/>
      <c r="C38" s="1359" t="s">
        <v>100</v>
      </c>
      <c r="D38" s="1360"/>
      <c r="E38" s="1360"/>
      <c r="F38" s="1360"/>
      <c r="G38" s="1360"/>
      <c r="H38" s="1360"/>
      <c r="I38" s="1360"/>
      <c r="J38" s="1360"/>
      <c r="K38" s="1360"/>
      <c r="L38" s="55"/>
      <c r="M38" s="1202"/>
      <c r="N38" s="55"/>
      <c r="O38" s="55"/>
      <c r="P38" s="55"/>
      <c r="Q38" s="13"/>
      <c r="R38" s="19"/>
      <c r="S38" s="19"/>
      <c r="T38" s="19"/>
      <c r="U38" s="19"/>
      <c r="V38" s="19"/>
      <c r="W38" s="19"/>
      <c r="X38" s="19"/>
      <c r="Y38" s="19"/>
      <c r="Z38" s="19"/>
      <c r="AA38" s="19"/>
      <c r="AB38" s="19"/>
      <c r="AC38" s="19"/>
      <c r="AD38" s="19"/>
    </row>
    <row r="39" spans="1:30" ht="15" customHeight="1">
      <c r="A39" s="1142"/>
      <c r="B39" s="13"/>
      <c r="C39" s="1359" t="s">
        <v>101</v>
      </c>
      <c r="D39" s="1360"/>
      <c r="E39" s="1360"/>
      <c r="F39" s="1360"/>
      <c r="G39" s="1360"/>
      <c r="H39" s="1360"/>
      <c r="I39" s="1360"/>
      <c r="J39" s="1360"/>
      <c r="K39" s="1360"/>
      <c r="L39" s="55"/>
      <c r="M39" s="1202"/>
      <c r="N39" s="55"/>
      <c r="O39" s="55"/>
      <c r="P39" s="55"/>
      <c r="Q39" s="13"/>
      <c r="R39" s="19"/>
      <c r="S39" s="19"/>
      <c r="T39" s="19"/>
      <c r="U39" s="19"/>
      <c r="V39" s="19"/>
      <c r="W39" s="19"/>
      <c r="X39" s="19"/>
      <c r="Y39" s="19"/>
      <c r="Z39" s="19"/>
      <c r="AA39" s="19"/>
      <c r="AB39" s="19"/>
      <c r="AC39" s="19"/>
      <c r="AD39" s="19"/>
    </row>
    <row r="40" spans="1:30" ht="33" customHeight="1">
      <c r="A40" s="1142"/>
      <c r="B40" s="13"/>
      <c r="C40" s="1359" t="s">
        <v>102</v>
      </c>
      <c r="D40" s="1360"/>
      <c r="E40" s="1360"/>
      <c r="F40" s="1360"/>
      <c r="G40" s="1360"/>
      <c r="H40" s="1360"/>
      <c r="I40" s="1360"/>
      <c r="J40" s="1360"/>
      <c r="K40" s="1360"/>
      <c r="L40" s="55"/>
      <c r="M40" s="1202"/>
      <c r="N40" s="55"/>
      <c r="O40" s="55"/>
      <c r="P40" s="55"/>
      <c r="Q40" s="13"/>
      <c r="R40" s="19"/>
      <c r="S40" s="19"/>
      <c r="T40" s="19"/>
      <c r="U40" s="19"/>
      <c r="V40" s="19"/>
      <c r="W40" s="19"/>
      <c r="X40" s="19"/>
      <c r="Y40" s="19"/>
      <c r="Z40" s="19"/>
      <c r="AA40" s="19"/>
      <c r="AB40" s="19"/>
      <c r="AC40" s="19"/>
      <c r="AD40" s="19"/>
    </row>
    <row r="41" spans="1:30" ht="10.25" customHeight="1">
      <c r="A41" s="1142"/>
      <c r="B41" s="13"/>
      <c r="C41" s="58"/>
      <c r="D41" s="53"/>
      <c r="E41" s="54"/>
      <c r="F41" s="55"/>
      <c r="G41" s="55"/>
      <c r="H41" s="55"/>
      <c r="I41" s="55"/>
      <c r="J41" s="55"/>
      <c r="K41" s="55"/>
      <c r="L41" s="55"/>
      <c r="M41" s="1202"/>
      <c r="N41" s="55"/>
      <c r="O41" s="55"/>
      <c r="P41" s="55"/>
      <c r="Q41" s="13"/>
      <c r="R41" s="19"/>
      <c r="S41" s="19"/>
      <c r="T41" s="19"/>
      <c r="U41" s="19"/>
      <c r="V41" s="19"/>
      <c r="W41" s="19"/>
      <c r="X41" s="19"/>
      <c r="Y41" s="19"/>
      <c r="Z41" s="19"/>
      <c r="AA41" s="19"/>
      <c r="AB41" s="19"/>
      <c r="AC41" s="19"/>
      <c r="AD41" s="19"/>
    </row>
    <row r="42" spans="1:30" ht="22.5">
      <c r="A42" s="1142"/>
      <c r="B42" s="13"/>
      <c r="C42" s="52" t="s">
        <v>91</v>
      </c>
      <c r="D42" s="53"/>
      <c r="E42" s="54"/>
      <c r="F42" s="55"/>
      <c r="G42" s="55"/>
      <c r="H42" s="55"/>
      <c r="I42" s="55"/>
      <c r="J42" s="55"/>
      <c r="K42" s="55"/>
      <c r="L42" s="55"/>
      <c r="M42" s="1202"/>
      <c r="N42" s="55"/>
      <c r="O42" s="55"/>
      <c r="P42" s="55"/>
      <c r="Q42" s="13"/>
      <c r="R42" s="19"/>
      <c r="S42" s="19"/>
      <c r="T42" s="19"/>
      <c r="U42" s="19"/>
      <c r="V42" s="19"/>
      <c r="W42" s="19"/>
      <c r="X42" s="19"/>
      <c r="Y42" s="19"/>
      <c r="Z42" s="19"/>
      <c r="AA42" s="19"/>
      <c r="AB42" s="19"/>
      <c r="AC42" s="19"/>
      <c r="AD42" s="19"/>
    </row>
    <row r="43" spans="1:30" ht="12.5">
      <c r="A43" s="1142"/>
      <c r="B43" s="13"/>
      <c r="C43" s="13"/>
      <c r="D43" s="13"/>
      <c r="E43" s="13"/>
      <c r="F43" s="13"/>
      <c r="G43" s="13"/>
      <c r="H43" s="13"/>
      <c r="I43" s="13"/>
      <c r="J43" s="13"/>
      <c r="K43" s="45"/>
      <c r="L43" s="13"/>
      <c r="M43" s="1198"/>
      <c r="N43" s="13"/>
      <c r="O43" s="13"/>
      <c r="P43" s="13"/>
      <c r="Q43" s="13"/>
      <c r="R43" s="19"/>
      <c r="S43" s="19"/>
      <c r="T43" s="19"/>
      <c r="U43" s="19"/>
      <c r="V43" s="19"/>
      <c r="W43" s="19"/>
      <c r="X43" s="19"/>
      <c r="Y43" s="19"/>
      <c r="Z43" s="19"/>
      <c r="AA43" s="19"/>
      <c r="AB43" s="19"/>
      <c r="AC43" s="19"/>
      <c r="AD43" s="19"/>
    </row>
    <row r="44" spans="1:30" ht="12.5">
      <c r="A44" s="1142"/>
      <c r="B44" s="13"/>
      <c r="C44" s="56" t="s">
        <v>103</v>
      </c>
      <c r="D44" s="13"/>
      <c r="E44" s="13"/>
      <c r="F44" s="13"/>
      <c r="G44" s="13"/>
      <c r="H44" s="13"/>
      <c r="I44" s="13"/>
      <c r="J44" s="13"/>
      <c r="K44" s="45"/>
      <c r="L44" s="13"/>
      <c r="M44" s="1198"/>
      <c r="N44" s="13"/>
      <c r="O44" s="13"/>
      <c r="P44" s="13"/>
      <c r="Q44" s="13"/>
      <c r="R44" s="19"/>
      <c r="S44" s="19"/>
      <c r="T44" s="19"/>
      <c r="U44" s="19"/>
      <c r="V44" s="19"/>
      <c r="W44" s="19"/>
      <c r="X44" s="19"/>
      <c r="Y44" s="19"/>
      <c r="Z44" s="19"/>
      <c r="AA44" s="19"/>
      <c r="AB44" s="19"/>
      <c r="AC44" s="19"/>
      <c r="AD44" s="19"/>
    </row>
    <row r="45" spans="1:30" ht="12.5">
      <c r="A45" s="1142"/>
      <c r="B45" s="13"/>
      <c r="C45" s="1378"/>
      <c r="D45" s="1379"/>
      <c r="E45" s="1379"/>
      <c r="F45" s="1379"/>
      <c r="G45" s="1379"/>
      <c r="H45" s="1379"/>
      <c r="I45" s="550"/>
      <c r="J45" s="13"/>
      <c r="K45" s="45"/>
      <c r="L45" s="13"/>
      <c r="M45" s="1198"/>
      <c r="N45" s="13"/>
      <c r="O45" s="13"/>
      <c r="P45" s="13"/>
      <c r="Q45" s="13"/>
      <c r="R45" s="19"/>
      <c r="S45" s="19"/>
      <c r="T45" s="19"/>
      <c r="U45" s="19"/>
      <c r="V45" s="19"/>
      <c r="W45" s="19"/>
      <c r="X45" s="19"/>
      <c r="Y45" s="19"/>
      <c r="Z45" s="19"/>
      <c r="AA45" s="19"/>
      <c r="AB45" s="19"/>
      <c r="AC45" s="19"/>
      <c r="AD45" s="19"/>
    </row>
    <row r="46" spans="1:30" ht="12.5">
      <c r="A46" s="1142"/>
      <c r="B46" s="13"/>
      <c r="C46" s="1380"/>
      <c r="D46" s="1381"/>
      <c r="E46" s="1381"/>
      <c r="F46" s="1381"/>
      <c r="G46" s="1381"/>
      <c r="H46" s="1381"/>
      <c r="I46" s="550"/>
      <c r="J46" s="13"/>
      <c r="K46" s="45"/>
      <c r="L46" s="13"/>
      <c r="M46" s="1198"/>
      <c r="N46" s="13"/>
      <c r="O46" s="13"/>
      <c r="P46" s="13"/>
      <c r="Q46" s="13"/>
      <c r="R46" s="19"/>
      <c r="S46" s="19"/>
      <c r="T46" s="19"/>
      <c r="U46" s="19"/>
      <c r="V46" s="19"/>
      <c r="W46" s="19"/>
      <c r="X46" s="19"/>
      <c r="Y46" s="19"/>
      <c r="Z46" s="19"/>
      <c r="AA46" s="19"/>
      <c r="AB46" s="19"/>
      <c r="AC46" s="19"/>
      <c r="AD46" s="19"/>
    </row>
    <row r="47" spans="1:30" ht="12.5">
      <c r="A47" s="1142"/>
      <c r="B47" s="13"/>
      <c r="C47" s="1380"/>
      <c r="D47" s="1381"/>
      <c r="E47" s="1381"/>
      <c r="F47" s="1381"/>
      <c r="G47" s="1381"/>
      <c r="H47" s="1381"/>
      <c r="I47" s="550"/>
      <c r="J47" s="13"/>
      <c r="K47" s="45"/>
      <c r="L47" s="13"/>
      <c r="M47" s="1198"/>
      <c r="N47" s="13"/>
      <c r="O47" s="13"/>
      <c r="P47" s="13"/>
      <c r="Q47" s="13"/>
      <c r="R47" s="19"/>
      <c r="S47" s="19"/>
      <c r="T47" s="19"/>
      <c r="U47" s="19"/>
      <c r="V47" s="19"/>
      <c r="W47" s="19"/>
      <c r="X47" s="19"/>
      <c r="Y47" s="19"/>
      <c r="Z47" s="19"/>
      <c r="AA47" s="19"/>
      <c r="AB47" s="19"/>
      <c r="AC47" s="19"/>
      <c r="AD47" s="19"/>
    </row>
    <row r="48" spans="1:30" ht="12.5">
      <c r="A48" s="1142"/>
      <c r="B48" s="13"/>
      <c r="C48" s="1380"/>
      <c r="D48" s="1381"/>
      <c r="E48" s="1381"/>
      <c r="F48" s="1381"/>
      <c r="G48" s="1381"/>
      <c r="H48" s="1381"/>
      <c r="I48" s="550"/>
      <c r="J48" s="13"/>
      <c r="K48" s="45"/>
      <c r="L48" s="13"/>
      <c r="M48" s="1198"/>
      <c r="N48" s="13"/>
      <c r="O48" s="13"/>
      <c r="P48" s="13"/>
      <c r="Q48" s="13"/>
      <c r="R48" s="19"/>
      <c r="S48" s="19"/>
      <c r="T48" s="19"/>
      <c r="U48" s="19"/>
      <c r="V48" s="19"/>
      <c r="W48" s="19"/>
      <c r="X48" s="19"/>
      <c r="Y48" s="19"/>
      <c r="Z48" s="19"/>
      <c r="AA48" s="19"/>
      <c r="AB48" s="19"/>
      <c r="AC48" s="19"/>
      <c r="AD48" s="19"/>
    </row>
    <row r="49" spans="1:30" ht="12.5">
      <c r="A49" s="1142"/>
      <c r="B49" s="13"/>
      <c r="C49" s="1380"/>
      <c r="D49" s="1381"/>
      <c r="E49" s="1381"/>
      <c r="F49" s="1381"/>
      <c r="G49" s="1381"/>
      <c r="H49" s="1381"/>
      <c r="I49" s="550"/>
      <c r="J49" s="13"/>
      <c r="K49" s="45"/>
      <c r="L49" s="13"/>
      <c r="M49" s="1198"/>
      <c r="N49" s="13"/>
      <c r="O49" s="13"/>
      <c r="P49" s="13"/>
      <c r="Q49" s="13"/>
      <c r="R49" s="19"/>
      <c r="S49" s="19"/>
      <c r="T49" s="19"/>
      <c r="U49" s="19"/>
      <c r="V49" s="19"/>
      <c r="W49" s="19"/>
      <c r="X49" s="19"/>
      <c r="Y49" s="19"/>
      <c r="Z49" s="19"/>
      <c r="AA49" s="19"/>
      <c r="AB49" s="19"/>
      <c r="AC49" s="19"/>
      <c r="AD49" s="19"/>
    </row>
    <row r="50" spans="1:30" ht="12.5">
      <c r="A50" s="1142"/>
      <c r="B50" s="13"/>
      <c r="C50" s="1380"/>
      <c r="D50" s="1381"/>
      <c r="E50" s="1381"/>
      <c r="F50" s="1381"/>
      <c r="G50" s="1381"/>
      <c r="H50" s="1381"/>
      <c r="I50" s="550"/>
      <c r="J50" s="13"/>
      <c r="K50" s="45"/>
      <c r="L50" s="13"/>
      <c r="M50" s="1198"/>
      <c r="N50" s="13"/>
      <c r="O50" s="13"/>
      <c r="P50" s="13"/>
      <c r="Q50" s="13"/>
      <c r="R50" s="19"/>
      <c r="S50" s="19"/>
      <c r="T50" s="19"/>
      <c r="U50" s="19"/>
      <c r="V50" s="19"/>
      <c r="W50" s="19"/>
      <c r="X50" s="19"/>
      <c r="Y50" s="19"/>
      <c r="Z50" s="19"/>
      <c r="AA50" s="19"/>
      <c r="AB50" s="19"/>
      <c r="AC50" s="19"/>
      <c r="AD50" s="19"/>
    </row>
    <row r="51" spans="1:30" ht="12.5">
      <c r="A51" s="1142"/>
      <c r="B51" s="13"/>
      <c r="C51" s="1380"/>
      <c r="D51" s="1381"/>
      <c r="E51" s="1381"/>
      <c r="F51" s="1381"/>
      <c r="G51" s="1381"/>
      <c r="H51" s="1381"/>
      <c r="I51" s="550"/>
      <c r="J51" s="13"/>
      <c r="K51" s="45"/>
      <c r="L51" s="13"/>
      <c r="M51" s="1198"/>
      <c r="N51" s="13"/>
      <c r="O51" s="13"/>
      <c r="P51" s="13"/>
      <c r="Q51" s="13"/>
      <c r="R51" s="19"/>
      <c r="S51" s="19"/>
      <c r="T51" s="19"/>
      <c r="U51" s="19"/>
      <c r="V51" s="19"/>
      <c r="W51" s="19"/>
      <c r="X51" s="19"/>
      <c r="Y51" s="19"/>
      <c r="Z51" s="19"/>
      <c r="AA51" s="19"/>
      <c r="AB51" s="19"/>
      <c r="AC51" s="19"/>
      <c r="AD51" s="19"/>
    </row>
    <row r="52" spans="1:30" s="341" customFormat="1" ht="12.5">
      <c r="A52" s="1144"/>
      <c r="B52" s="151"/>
      <c r="C52" s="551"/>
      <c r="D52" s="552"/>
      <c r="E52" s="552"/>
      <c r="F52" s="552"/>
      <c r="G52" s="552"/>
      <c r="H52" s="552"/>
      <c r="I52" s="553"/>
      <c r="J52" s="151"/>
      <c r="K52" s="549"/>
      <c r="L52" s="151"/>
      <c r="M52" s="687"/>
      <c r="N52" s="151"/>
      <c r="O52" s="151"/>
      <c r="P52" s="151"/>
      <c r="Q52" s="151"/>
      <c r="R52" s="19"/>
      <c r="S52" s="19"/>
      <c r="T52" s="19"/>
      <c r="U52" s="19"/>
      <c r="V52" s="19"/>
      <c r="W52" s="19"/>
      <c r="X52" s="19"/>
      <c r="Y52" s="19"/>
      <c r="Z52" s="19"/>
      <c r="AA52" s="19"/>
      <c r="AB52" s="19"/>
      <c r="AC52" s="19"/>
      <c r="AD52" s="19"/>
    </row>
    <row r="53" spans="1:30" s="341" customFormat="1" ht="12.5">
      <c r="A53" s="1144"/>
      <c r="B53" s="151"/>
      <c r="C53" s="551"/>
      <c r="D53" s="552"/>
      <c r="E53" s="552"/>
      <c r="F53" s="552"/>
      <c r="G53" s="552"/>
      <c r="H53" s="552"/>
      <c r="I53" s="553"/>
      <c r="J53" s="151"/>
      <c r="K53" s="549"/>
      <c r="L53" s="151"/>
      <c r="M53" s="687"/>
      <c r="N53" s="151"/>
      <c r="O53" s="151"/>
      <c r="P53" s="151"/>
      <c r="Q53" s="151"/>
      <c r="R53" s="19"/>
      <c r="S53" s="19"/>
      <c r="T53" s="19"/>
      <c r="U53" s="19"/>
      <c r="V53" s="19"/>
      <c r="W53" s="19"/>
      <c r="X53" s="19"/>
      <c r="Y53" s="19"/>
      <c r="Z53" s="19"/>
      <c r="AA53" s="19"/>
      <c r="AB53" s="19"/>
      <c r="AC53" s="19"/>
      <c r="AD53" s="19"/>
    </row>
    <row r="54" spans="1:30" s="341" customFormat="1" ht="12.5">
      <c r="A54" s="1144"/>
      <c r="B54" s="151"/>
      <c r="C54" s="551"/>
      <c r="D54" s="552"/>
      <c r="E54" s="552"/>
      <c r="F54" s="552"/>
      <c r="G54" s="552"/>
      <c r="H54" s="552"/>
      <c r="I54" s="553"/>
      <c r="J54" s="151"/>
      <c r="K54" s="549"/>
      <c r="L54" s="151"/>
      <c r="M54" s="687"/>
      <c r="N54" s="151"/>
      <c r="O54" s="151"/>
      <c r="P54" s="151"/>
      <c r="Q54" s="151"/>
      <c r="R54" s="19"/>
      <c r="S54" s="19"/>
      <c r="T54" s="19"/>
      <c r="U54" s="19"/>
      <c r="V54" s="19"/>
      <c r="W54" s="19"/>
      <c r="X54" s="19"/>
      <c r="Y54" s="19"/>
      <c r="Z54" s="19"/>
      <c r="AA54" s="19"/>
      <c r="AB54" s="19"/>
      <c r="AC54" s="19"/>
      <c r="AD54" s="19"/>
    </row>
    <row r="55" spans="1:30" s="341" customFormat="1" ht="12.5">
      <c r="A55" s="1144"/>
      <c r="B55" s="151"/>
      <c r="C55" s="551"/>
      <c r="D55" s="552"/>
      <c r="E55" s="552"/>
      <c r="F55" s="552"/>
      <c r="G55" s="552"/>
      <c r="H55" s="552"/>
      <c r="I55" s="553"/>
      <c r="J55" s="151"/>
      <c r="K55" s="549"/>
      <c r="L55" s="151"/>
      <c r="M55" s="687"/>
      <c r="N55" s="151"/>
      <c r="O55" s="151"/>
      <c r="P55" s="151"/>
      <c r="Q55" s="151"/>
      <c r="R55" s="19"/>
      <c r="S55" s="19"/>
      <c r="T55" s="19"/>
      <c r="U55" s="19"/>
      <c r="V55" s="19"/>
      <c r="W55" s="19"/>
      <c r="X55" s="19"/>
      <c r="Y55" s="19"/>
      <c r="Z55" s="19"/>
      <c r="AA55" s="19"/>
      <c r="AB55" s="19"/>
      <c r="AC55" s="19"/>
      <c r="AD55" s="19"/>
    </row>
    <row r="56" spans="1:30" s="341" customFormat="1" ht="12.5">
      <c r="A56" s="1144"/>
      <c r="B56" s="151"/>
      <c r="C56" s="551"/>
      <c r="D56" s="552"/>
      <c r="E56" s="552"/>
      <c r="F56" s="552"/>
      <c r="G56" s="552"/>
      <c r="H56" s="552"/>
      <c r="I56" s="553"/>
      <c r="J56" s="151"/>
      <c r="K56" s="549"/>
      <c r="L56" s="151"/>
      <c r="M56" s="687"/>
      <c r="N56" s="151"/>
      <c r="O56" s="151"/>
      <c r="P56" s="151"/>
      <c r="Q56" s="151"/>
      <c r="R56" s="19"/>
      <c r="S56" s="19"/>
      <c r="T56" s="19"/>
      <c r="U56" s="19"/>
      <c r="V56" s="19"/>
      <c r="W56" s="19"/>
      <c r="X56" s="19"/>
      <c r="Y56" s="19"/>
      <c r="Z56" s="19"/>
      <c r="AA56" s="19"/>
      <c r="AB56" s="19"/>
      <c r="AC56" s="19"/>
      <c r="AD56" s="19"/>
    </row>
    <row r="57" spans="1:30" ht="12.5">
      <c r="A57" s="1142"/>
      <c r="B57" s="13"/>
      <c r="C57" s="550"/>
      <c r="D57" s="550"/>
      <c r="E57" s="550"/>
      <c r="F57" s="550"/>
      <c r="G57" s="550"/>
      <c r="H57" s="554"/>
      <c r="I57" s="550"/>
      <c r="J57" s="13"/>
      <c r="K57" s="45"/>
      <c r="L57" s="13"/>
      <c r="M57" s="1198"/>
      <c r="N57" s="13"/>
      <c r="O57" s="13"/>
      <c r="P57" s="13"/>
      <c r="Q57" s="13"/>
      <c r="R57" s="19"/>
      <c r="S57" s="19"/>
      <c r="T57" s="19"/>
      <c r="U57" s="19"/>
      <c r="V57" s="19"/>
      <c r="W57" s="19"/>
      <c r="X57" s="19"/>
      <c r="Y57" s="19"/>
      <c r="Z57" s="19"/>
      <c r="AA57" s="19"/>
      <c r="AB57" s="19"/>
      <c r="AC57" s="19"/>
      <c r="AD57" s="19"/>
    </row>
    <row r="58" spans="1:30" ht="25.75" customHeight="1">
      <c r="A58" s="1142"/>
      <c r="B58" s="20"/>
      <c r="C58" s="1260" t="s">
        <v>1845</v>
      </c>
      <c r="D58" s="59"/>
      <c r="E58" s="59"/>
      <c r="F58" s="59"/>
      <c r="G58" s="59"/>
      <c r="H58" s="59"/>
      <c r="I58" s="59"/>
      <c r="J58" s="59"/>
      <c r="K58" s="59"/>
      <c r="L58" s="59"/>
      <c r="M58" s="1204"/>
      <c r="N58" s="59"/>
      <c r="O58" s="59"/>
      <c r="P58" s="59"/>
      <c r="Q58" s="13"/>
      <c r="R58" s="19"/>
      <c r="S58" s="19"/>
      <c r="T58" s="19"/>
      <c r="U58" s="19"/>
      <c r="V58" s="19"/>
      <c r="W58" s="19"/>
      <c r="X58" s="19"/>
      <c r="Y58" s="19"/>
      <c r="Z58" s="19"/>
      <c r="AA58" s="19"/>
      <c r="AB58" s="19"/>
      <c r="AC58" s="19"/>
      <c r="AD58" s="19"/>
    </row>
    <row r="59" spans="1:30" ht="12.5">
      <c r="A59" s="1142"/>
      <c r="B59" s="20"/>
      <c r="C59" s="59"/>
      <c r="D59" s="59"/>
      <c r="E59" s="59"/>
      <c r="F59" s="59"/>
      <c r="G59" s="59"/>
      <c r="H59" s="59"/>
      <c r="I59" s="59"/>
      <c r="J59" s="59"/>
      <c r="K59" s="59"/>
      <c r="L59" s="59"/>
      <c r="M59" s="1204"/>
      <c r="N59" s="59"/>
      <c r="O59" s="59"/>
      <c r="P59" s="59"/>
      <c r="Q59" s="13"/>
      <c r="R59" s="19"/>
      <c r="S59" s="19"/>
      <c r="T59" s="19"/>
      <c r="U59" s="19"/>
      <c r="V59" s="19"/>
      <c r="W59" s="19"/>
      <c r="X59" s="19"/>
      <c r="Y59" s="19"/>
      <c r="Z59" s="19"/>
      <c r="AA59" s="19"/>
      <c r="AB59" s="19"/>
      <c r="AC59" s="19"/>
      <c r="AD59" s="19"/>
    </row>
    <row r="60" spans="1:30" ht="29.25" customHeight="1">
      <c r="A60" s="1142"/>
      <c r="B60" s="20"/>
      <c r="C60" s="1382" t="s">
        <v>1806</v>
      </c>
      <c r="D60" s="1360"/>
      <c r="E60" s="1360"/>
      <c r="F60" s="1360"/>
      <c r="G60" s="1360"/>
      <c r="H60" s="1360"/>
      <c r="I60" s="1360"/>
      <c r="J60" s="1360"/>
      <c r="K60" s="1360"/>
      <c r="L60" s="1360"/>
      <c r="M60" s="1360"/>
      <c r="N60" s="1360"/>
      <c r="O60" s="1360"/>
      <c r="P60" s="1"/>
      <c r="Q60" s="13"/>
      <c r="R60" s="3"/>
      <c r="S60" s="3"/>
      <c r="T60" s="3"/>
      <c r="U60" s="3"/>
      <c r="V60" s="3"/>
      <c r="W60" s="3"/>
      <c r="X60" s="3"/>
      <c r="Y60" s="3"/>
      <c r="Z60" s="3"/>
    </row>
    <row r="61" spans="1:30" ht="12.5">
      <c r="A61" s="1142"/>
      <c r="B61" s="20"/>
      <c r="C61" s="59"/>
      <c r="D61" s="59"/>
      <c r="E61" s="59"/>
      <c r="F61" s="59"/>
      <c r="G61" s="59"/>
      <c r="H61" s="59"/>
      <c r="I61" s="59"/>
      <c r="J61" s="59"/>
      <c r="K61" s="59"/>
      <c r="L61" s="59"/>
      <c r="M61" s="1204"/>
      <c r="N61" s="59"/>
      <c r="O61" s="59"/>
      <c r="P61" s="59"/>
      <c r="Q61" s="13"/>
      <c r="R61" s="19"/>
      <c r="S61" s="19"/>
      <c r="T61" s="19"/>
      <c r="U61" s="19"/>
      <c r="V61" s="19"/>
      <c r="W61" s="19"/>
      <c r="X61" s="19"/>
      <c r="Y61" s="19"/>
      <c r="Z61" s="19"/>
      <c r="AA61" s="19"/>
      <c r="AB61" s="19"/>
      <c r="AC61" s="19"/>
      <c r="AD61" s="19"/>
    </row>
    <row r="62" spans="1:30" ht="24" customHeight="1">
      <c r="A62" s="1145"/>
      <c r="B62" s="20"/>
      <c r="C62" s="60" t="s">
        <v>104</v>
      </c>
      <c r="D62" s="61"/>
      <c r="E62" s="61"/>
      <c r="F62" s="61"/>
      <c r="G62" s="61"/>
      <c r="H62" s="61"/>
      <c r="I62" s="61"/>
      <c r="J62" s="61"/>
      <c r="K62" s="61"/>
      <c r="L62" s="61"/>
      <c r="M62" s="1205"/>
      <c r="N62" s="61"/>
      <c r="O62" s="61"/>
      <c r="P62" s="62"/>
      <c r="Q62" s="1"/>
      <c r="R62" s="3"/>
      <c r="S62" s="3"/>
      <c r="T62" s="3"/>
      <c r="U62" s="3"/>
      <c r="V62" s="3"/>
      <c r="W62" s="3"/>
      <c r="X62" s="3"/>
      <c r="Y62" s="3"/>
      <c r="Z62" s="3"/>
      <c r="AA62" s="3"/>
      <c r="AB62" s="3"/>
      <c r="AC62" s="3"/>
      <c r="AD62" s="3"/>
    </row>
    <row r="63" spans="1:30" ht="13">
      <c r="A63" s="1142"/>
      <c r="B63" s="63"/>
      <c r="C63" s="64"/>
      <c r="D63" s="1383" t="s">
        <v>105</v>
      </c>
      <c r="E63" s="1384"/>
      <c r="F63" s="1384"/>
      <c r="G63" s="1384"/>
      <c r="H63" s="1384"/>
      <c r="I63" s="65"/>
      <c r="J63" s="1383" t="s">
        <v>106</v>
      </c>
      <c r="K63" s="1384"/>
      <c r="L63" s="1384"/>
      <c r="M63" s="1384"/>
      <c r="N63" s="1384"/>
      <c r="O63" s="65"/>
      <c r="P63" s="66"/>
      <c r="Q63" s="13"/>
      <c r="R63" s="19"/>
      <c r="S63" s="19"/>
      <c r="T63" s="19"/>
      <c r="U63" s="19"/>
      <c r="V63" s="19"/>
      <c r="W63" s="19"/>
      <c r="X63" s="19"/>
      <c r="Y63" s="19"/>
      <c r="Z63" s="19"/>
      <c r="AA63" s="19"/>
      <c r="AB63" s="19"/>
      <c r="AC63" s="19"/>
      <c r="AD63" s="19"/>
    </row>
    <row r="64" spans="1:30" ht="38.4" customHeight="1">
      <c r="A64" s="1142"/>
      <c r="B64" s="63"/>
      <c r="C64" s="64"/>
      <c r="D64" s="1385" t="s">
        <v>107</v>
      </c>
      <c r="E64" s="1384"/>
      <c r="F64" s="1384"/>
      <c r="G64" s="1385" t="s">
        <v>108</v>
      </c>
      <c r="H64" s="1384"/>
      <c r="I64" s="1362" t="s">
        <v>109</v>
      </c>
      <c r="J64" s="1385" t="s">
        <v>110</v>
      </c>
      <c r="K64" s="1384"/>
      <c r="L64" s="1384"/>
      <c r="M64" s="1385" t="s">
        <v>111</v>
      </c>
      <c r="N64" s="1384"/>
      <c r="O64" s="1362" t="s">
        <v>109</v>
      </c>
      <c r="P64" s="66"/>
      <c r="Q64" s="13"/>
      <c r="R64" s="19"/>
      <c r="S64" s="19"/>
      <c r="T64" s="19"/>
      <c r="U64" s="19"/>
      <c r="V64" s="19"/>
      <c r="W64" s="19"/>
      <c r="X64" s="19"/>
      <c r="Y64" s="19"/>
      <c r="Z64" s="19"/>
      <c r="AA64" s="19"/>
      <c r="AB64" s="19"/>
      <c r="AC64" s="19"/>
      <c r="AD64" s="19"/>
    </row>
    <row r="65" spans="1:30" ht="30.65" customHeight="1">
      <c r="A65" s="1142"/>
      <c r="B65" s="63"/>
      <c r="C65" s="67" t="s">
        <v>112</v>
      </c>
      <c r="D65" s="68" t="s">
        <v>58</v>
      </c>
      <c r="E65" s="68" t="s">
        <v>113</v>
      </c>
      <c r="F65" s="68" t="s">
        <v>114</v>
      </c>
      <c r="G65" s="68" t="s">
        <v>113</v>
      </c>
      <c r="H65" s="68" t="s">
        <v>115</v>
      </c>
      <c r="I65" s="1363"/>
      <c r="J65" s="68" t="s">
        <v>58</v>
      </c>
      <c r="K65" s="68" t="s">
        <v>113</v>
      </c>
      <c r="L65" s="68" t="s">
        <v>114</v>
      </c>
      <c r="M65" s="1206" t="s">
        <v>113</v>
      </c>
      <c r="N65" s="68" t="s">
        <v>115</v>
      </c>
      <c r="O65" s="1363"/>
      <c r="P65" s="66"/>
      <c r="Q65" s="13"/>
      <c r="R65" s="19"/>
      <c r="S65" s="19"/>
      <c r="T65" s="19"/>
      <c r="U65" s="19"/>
      <c r="V65" s="19"/>
      <c r="W65" s="19"/>
      <c r="X65" s="19"/>
      <c r="Y65" s="19"/>
      <c r="Z65" s="19"/>
      <c r="AA65" s="19"/>
      <c r="AB65" s="19"/>
      <c r="AC65" s="19"/>
      <c r="AD65" s="19"/>
    </row>
    <row r="66" spans="1:30" ht="12.5">
      <c r="A66" s="1145"/>
      <c r="B66" s="20"/>
      <c r="C66" s="69" t="s">
        <v>66</v>
      </c>
      <c r="D66" s="70">
        <v>98.7</v>
      </c>
      <c r="E66" s="70">
        <v>23</v>
      </c>
      <c r="F66" s="70">
        <v>75.7</v>
      </c>
      <c r="G66" s="71">
        <v>439</v>
      </c>
      <c r="H66" s="71">
        <v>1887</v>
      </c>
      <c r="I66" s="72">
        <v>3.5</v>
      </c>
      <c r="J66" s="73">
        <v>86.2</v>
      </c>
      <c r="K66" s="70">
        <v>20.399999999999999</v>
      </c>
      <c r="L66" s="70">
        <v>65.8</v>
      </c>
      <c r="M66" s="1207">
        <v>415</v>
      </c>
      <c r="N66" s="71">
        <v>1675</v>
      </c>
      <c r="O66" s="72">
        <v>3.8</v>
      </c>
      <c r="P66" s="62"/>
      <c r="Q66" s="1"/>
      <c r="R66" s="3"/>
      <c r="S66" s="3"/>
      <c r="T66" s="3"/>
      <c r="U66" s="3"/>
      <c r="V66" s="3"/>
      <c r="W66" s="3"/>
      <c r="X66" s="3"/>
      <c r="Y66" s="3"/>
      <c r="Z66" s="3"/>
      <c r="AA66" s="3"/>
      <c r="AB66" s="3"/>
      <c r="AC66" s="3"/>
      <c r="AD66" s="3"/>
    </row>
    <row r="67" spans="1:30" ht="42" customHeight="1">
      <c r="A67" s="1145"/>
      <c r="B67" s="20"/>
      <c r="C67" s="74" t="s">
        <v>116</v>
      </c>
      <c r="D67" s="75">
        <v>21.4</v>
      </c>
      <c r="E67" s="75">
        <v>11.8</v>
      </c>
      <c r="F67" s="75">
        <v>9.6</v>
      </c>
      <c r="G67" s="76">
        <v>784</v>
      </c>
      <c r="H67" s="76">
        <v>1418</v>
      </c>
      <c r="I67" s="77">
        <v>3.5</v>
      </c>
      <c r="J67" s="75">
        <v>21.5</v>
      </c>
      <c r="K67" s="75">
        <v>12.3</v>
      </c>
      <c r="L67" s="75">
        <v>9.1</v>
      </c>
      <c r="M67" s="1208">
        <v>751</v>
      </c>
      <c r="N67" s="76">
        <v>1066</v>
      </c>
      <c r="O67" s="77">
        <v>3.7</v>
      </c>
      <c r="P67" s="62"/>
      <c r="Q67" s="1"/>
      <c r="R67" s="3"/>
      <c r="S67" s="3"/>
      <c r="T67" s="3"/>
      <c r="U67" s="3"/>
      <c r="V67" s="3"/>
      <c r="W67" s="3"/>
      <c r="X67" s="3"/>
      <c r="Y67" s="3"/>
      <c r="Z67" s="3"/>
      <c r="AA67" s="3"/>
      <c r="AB67" s="3"/>
      <c r="AC67" s="3"/>
      <c r="AD67" s="3"/>
    </row>
    <row r="68" spans="1:30" ht="12.5">
      <c r="A68" s="1145"/>
      <c r="B68" s="20"/>
      <c r="C68" s="74" t="s">
        <v>117</v>
      </c>
      <c r="D68" s="75">
        <v>50.5</v>
      </c>
      <c r="E68" s="75">
        <v>13.5</v>
      </c>
      <c r="F68" s="75">
        <v>37</v>
      </c>
      <c r="G68" s="76">
        <v>386</v>
      </c>
      <c r="H68" s="76">
        <v>1446</v>
      </c>
      <c r="I68" s="77">
        <v>3.9</v>
      </c>
      <c r="J68" s="75">
        <v>43.1</v>
      </c>
      <c r="K68" s="75">
        <v>13.1</v>
      </c>
      <c r="L68" s="75">
        <v>30</v>
      </c>
      <c r="M68" s="1208">
        <v>419</v>
      </c>
      <c r="N68" s="76">
        <v>1409</v>
      </c>
      <c r="O68" s="77">
        <v>4.0999999999999996</v>
      </c>
      <c r="P68" s="62"/>
      <c r="Q68" s="1"/>
      <c r="R68" s="3"/>
      <c r="S68" s="3"/>
      <c r="T68" s="3"/>
      <c r="U68" s="3"/>
      <c r="V68" s="3"/>
      <c r="W68" s="3"/>
      <c r="X68" s="3"/>
      <c r="Y68" s="3"/>
      <c r="Z68" s="3"/>
      <c r="AA68" s="3"/>
      <c r="AB68" s="3"/>
      <c r="AC68" s="3"/>
      <c r="AD68" s="3"/>
    </row>
    <row r="69" spans="1:30" ht="12.5">
      <c r="A69" s="1145"/>
      <c r="B69" s="20"/>
      <c r="C69" s="74" t="s">
        <v>118</v>
      </c>
      <c r="D69" s="75">
        <v>9.5</v>
      </c>
      <c r="E69" s="75">
        <v>4.5999999999999996</v>
      </c>
      <c r="F69" s="75">
        <v>4.9000000000000004</v>
      </c>
      <c r="G69" s="76">
        <v>1523</v>
      </c>
      <c r="H69" s="76">
        <v>3159</v>
      </c>
      <c r="I69" s="77">
        <v>3.5</v>
      </c>
      <c r="J69" s="75">
        <v>10.3</v>
      </c>
      <c r="K69" s="75">
        <v>3.2</v>
      </c>
      <c r="L69" s="75">
        <v>7.1</v>
      </c>
      <c r="M69" s="1208">
        <v>733</v>
      </c>
      <c r="N69" s="76">
        <v>2735</v>
      </c>
      <c r="O69" s="77">
        <v>3</v>
      </c>
      <c r="P69" s="62"/>
      <c r="Q69" s="1"/>
      <c r="R69" s="3"/>
      <c r="S69" s="3"/>
      <c r="T69" s="3"/>
      <c r="U69" s="3"/>
      <c r="V69" s="3"/>
      <c r="W69" s="3"/>
      <c r="X69" s="3"/>
      <c r="Y69" s="3"/>
      <c r="Z69" s="3"/>
      <c r="AA69" s="3"/>
      <c r="AB69" s="3"/>
      <c r="AC69" s="3"/>
      <c r="AD69" s="3"/>
    </row>
    <row r="70" spans="1:30" ht="12.5">
      <c r="A70" s="1145"/>
      <c r="B70" s="20"/>
      <c r="C70" s="74" t="s">
        <v>119</v>
      </c>
      <c r="D70" s="75">
        <v>7.3</v>
      </c>
      <c r="E70" s="75">
        <v>4.0999999999999996</v>
      </c>
      <c r="F70" s="75">
        <v>3.2</v>
      </c>
      <c r="G70" s="76">
        <v>303</v>
      </c>
      <c r="H70" s="76">
        <v>542</v>
      </c>
      <c r="I70" s="77">
        <v>3.9</v>
      </c>
      <c r="J70" s="75">
        <v>5.3</v>
      </c>
      <c r="K70" s="75">
        <v>2.8</v>
      </c>
      <c r="L70" s="75">
        <v>2.5</v>
      </c>
      <c r="M70" s="1208">
        <v>231</v>
      </c>
      <c r="N70" s="76">
        <v>499</v>
      </c>
      <c r="O70" s="77">
        <v>4</v>
      </c>
      <c r="P70" s="62"/>
      <c r="Q70" s="1"/>
      <c r="R70" s="3"/>
      <c r="S70" s="3"/>
      <c r="T70" s="3"/>
      <c r="U70" s="3"/>
      <c r="V70" s="3"/>
      <c r="W70" s="3"/>
      <c r="X70" s="3"/>
      <c r="Y70" s="3"/>
      <c r="Z70" s="3"/>
      <c r="AA70" s="3"/>
      <c r="AB70" s="3"/>
      <c r="AC70" s="3"/>
      <c r="AD70" s="3"/>
    </row>
    <row r="71" spans="1:30" ht="25">
      <c r="A71" s="1145"/>
      <c r="B71" s="20"/>
      <c r="C71" s="74" t="s">
        <v>120</v>
      </c>
      <c r="D71" s="75">
        <v>10.199999999999999</v>
      </c>
      <c r="E71" s="75">
        <v>7</v>
      </c>
      <c r="F71" s="75">
        <v>3.2</v>
      </c>
      <c r="G71" s="76">
        <v>1505</v>
      </c>
      <c r="H71" s="76">
        <v>2198</v>
      </c>
      <c r="I71" s="77">
        <v>4.0999999999999996</v>
      </c>
      <c r="J71" s="75">
        <v>8.3000000000000007</v>
      </c>
      <c r="K71" s="75">
        <v>5.9</v>
      </c>
      <c r="L71" s="75">
        <v>2.4</v>
      </c>
      <c r="M71" s="1208">
        <v>1497</v>
      </c>
      <c r="N71" s="76">
        <v>2285</v>
      </c>
      <c r="O71" s="77">
        <v>4.3</v>
      </c>
      <c r="P71" s="62"/>
      <c r="Q71" s="1"/>
      <c r="R71" s="3"/>
      <c r="S71" s="3"/>
      <c r="T71" s="3"/>
      <c r="U71" s="3"/>
      <c r="V71" s="3"/>
      <c r="W71" s="3"/>
      <c r="X71" s="3"/>
      <c r="Y71" s="3"/>
      <c r="Z71" s="3"/>
      <c r="AA71" s="3"/>
      <c r="AB71" s="3"/>
      <c r="AC71" s="3"/>
      <c r="AD71" s="3"/>
    </row>
    <row r="72" spans="1:30" ht="12.5">
      <c r="A72" s="1145"/>
      <c r="B72" s="20"/>
      <c r="C72" s="74" t="s">
        <v>121</v>
      </c>
      <c r="D72" s="75">
        <v>11.2</v>
      </c>
      <c r="E72" s="75">
        <v>3.7</v>
      </c>
      <c r="F72" s="75">
        <v>7.5</v>
      </c>
      <c r="G72" s="76">
        <v>63</v>
      </c>
      <c r="H72" s="76">
        <v>188</v>
      </c>
      <c r="I72" s="77">
        <v>3.9</v>
      </c>
      <c r="J72" s="75">
        <v>10.8</v>
      </c>
      <c r="K72" s="75">
        <v>3.4</v>
      </c>
      <c r="L72" s="75">
        <v>7.4</v>
      </c>
      <c r="M72" s="1208">
        <v>61</v>
      </c>
      <c r="N72" s="76">
        <v>196</v>
      </c>
      <c r="O72" s="77">
        <v>3.9</v>
      </c>
      <c r="P72" s="62"/>
      <c r="Q72" s="1"/>
      <c r="R72" s="3"/>
      <c r="S72" s="3"/>
      <c r="T72" s="3"/>
      <c r="U72" s="3"/>
      <c r="V72" s="3"/>
      <c r="W72" s="3"/>
      <c r="X72" s="3"/>
      <c r="Y72" s="3"/>
      <c r="Z72" s="3"/>
      <c r="AA72" s="3"/>
      <c r="AB72" s="3"/>
      <c r="AC72" s="3"/>
      <c r="AD72" s="3"/>
    </row>
    <row r="73" spans="1:30" ht="12.5">
      <c r="A73" s="1145"/>
      <c r="B73" s="20"/>
      <c r="C73" s="74" t="s">
        <v>122</v>
      </c>
      <c r="D73" s="75">
        <v>4</v>
      </c>
      <c r="E73" s="75">
        <v>4</v>
      </c>
      <c r="F73" s="75">
        <v>0</v>
      </c>
      <c r="G73" s="76">
        <v>40</v>
      </c>
      <c r="H73" s="76">
        <v>40</v>
      </c>
      <c r="I73" s="77">
        <v>3.5</v>
      </c>
      <c r="J73" s="75">
        <v>3.4</v>
      </c>
      <c r="K73" s="75">
        <v>3.4</v>
      </c>
      <c r="L73" s="75">
        <v>0</v>
      </c>
      <c r="M73" s="1208">
        <v>36</v>
      </c>
      <c r="N73" s="76">
        <v>36</v>
      </c>
      <c r="O73" s="77">
        <v>3.6</v>
      </c>
      <c r="P73" s="62"/>
      <c r="Q73" s="1"/>
      <c r="R73" s="3"/>
      <c r="S73" s="3"/>
      <c r="T73" s="3"/>
      <c r="U73" s="3"/>
      <c r="V73" s="3"/>
      <c r="W73" s="3"/>
      <c r="X73" s="3"/>
      <c r="Y73" s="3"/>
      <c r="Z73" s="3"/>
      <c r="AA73" s="3"/>
      <c r="AB73" s="3"/>
      <c r="AC73" s="3"/>
      <c r="AD73" s="3"/>
    </row>
    <row r="74" spans="1:30" ht="12.5">
      <c r="A74" s="1145"/>
      <c r="B74" s="20"/>
      <c r="C74" s="78" t="s">
        <v>123</v>
      </c>
      <c r="D74" s="79">
        <v>1.6</v>
      </c>
      <c r="E74" s="79">
        <v>1.6</v>
      </c>
      <c r="F74" s="79">
        <v>0</v>
      </c>
      <c r="G74" s="80">
        <v>167</v>
      </c>
      <c r="H74" s="80">
        <v>167</v>
      </c>
      <c r="I74" s="81">
        <v>3.7</v>
      </c>
      <c r="J74" s="79">
        <v>1.8</v>
      </c>
      <c r="K74" s="79">
        <v>1.8</v>
      </c>
      <c r="L74" s="79">
        <v>0</v>
      </c>
      <c r="M74" s="1209">
        <v>211</v>
      </c>
      <c r="N74" s="80">
        <v>211</v>
      </c>
      <c r="O74" s="81">
        <v>4.2</v>
      </c>
      <c r="P74" s="62"/>
      <c r="Q74" s="1"/>
      <c r="R74" s="3"/>
      <c r="S74" s="3"/>
      <c r="T74" s="3"/>
      <c r="U74" s="3"/>
      <c r="V74" s="3"/>
      <c r="W74" s="3"/>
      <c r="X74" s="3"/>
      <c r="Y74" s="3"/>
      <c r="Z74" s="3"/>
      <c r="AA74" s="3"/>
      <c r="AB74" s="3"/>
      <c r="AC74" s="3"/>
      <c r="AD74" s="3"/>
    </row>
    <row r="75" spans="1:30" ht="24" customHeight="1">
      <c r="A75" s="1145"/>
      <c r="B75" s="20"/>
      <c r="C75" s="82" t="s">
        <v>58</v>
      </c>
      <c r="D75" s="83">
        <v>214.3</v>
      </c>
      <c r="E75" s="83">
        <v>73.2</v>
      </c>
      <c r="F75" s="83">
        <v>141.1</v>
      </c>
      <c r="G75" s="84">
        <v>251</v>
      </c>
      <c r="H75" s="84">
        <v>735</v>
      </c>
      <c r="I75" s="85">
        <v>3.7</v>
      </c>
      <c r="J75" s="83">
        <v>190.6</v>
      </c>
      <c r="K75" s="83">
        <v>66.3</v>
      </c>
      <c r="L75" s="83">
        <v>124.3</v>
      </c>
      <c r="M75" s="1210">
        <v>240</v>
      </c>
      <c r="N75" s="84">
        <v>690</v>
      </c>
      <c r="O75" s="85">
        <v>3.8</v>
      </c>
      <c r="P75" s="62"/>
      <c r="Q75" s="1"/>
      <c r="R75" s="3"/>
      <c r="S75" s="3"/>
      <c r="T75" s="3"/>
      <c r="U75" s="3"/>
      <c r="V75" s="3"/>
      <c r="W75" s="3"/>
      <c r="X75" s="3"/>
      <c r="Y75" s="3"/>
      <c r="Z75" s="3"/>
      <c r="AA75" s="3"/>
      <c r="AB75" s="3"/>
      <c r="AC75" s="3"/>
      <c r="AD75" s="3"/>
    </row>
    <row r="76" spans="1:30" ht="18" customHeight="1">
      <c r="A76" s="1145"/>
      <c r="B76" s="20"/>
      <c r="C76" s="86" t="s">
        <v>124</v>
      </c>
      <c r="D76" s="87"/>
      <c r="E76" s="87"/>
      <c r="F76" s="87"/>
      <c r="G76" s="87"/>
      <c r="H76" s="87"/>
      <c r="I76" s="87"/>
      <c r="J76" s="87"/>
      <c r="K76" s="87"/>
      <c r="L76" s="29"/>
      <c r="M76" s="1211"/>
      <c r="N76" s="29"/>
      <c r="O76" s="29"/>
      <c r="P76" s="62"/>
      <c r="Q76" s="1"/>
      <c r="R76" s="3"/>
      <c r="S76" s="3"/>
      <c r="T76" s="3"/>
      <c r="U76" s="3"/>
      <c r="V76" s="3"/>
      <c r="W76" s="3"/>
      <c r="X76" s="3"/>
      <c r="Y76" s="3"/>
      <c r="Z76" s="3"/>
      <c r="AA76" s="3"/>
      <c r="AB76" s="3"/>
      <c r="AC76" s="3"/>
      <c r="AD76" s="3"/>
    </row>
    <row r="77" spans="1:30" ht="12.5">
      <c r="A77" s="1142"/>
      <c r="B77" s="20"/>
      <c r="C77" s="59"/>
      <c r="D77" s="59"/>
      <c r="E77" s="59"/>
      <c r="F77" s="59"/>
      <c r="G77" s="59"/>
      <c r="H77" s="59"/>
      <c r="I77" s="59"/>
      <c r="J77" s="59"/>
      <c r="K77" s="59"/>
      <c r="L77" s="59"/>
      <c r="M77" s="1204"/>
      <c r="N77" s="59"/>
      <c r="O77" s="59"/>
      <c r="P77" s="59"/>
      <c r="Q77" s="13"/>
      <c r="R77" s="19"/>
      <c r="S77" s="19"/>
      <c r="T77" s="19"/>
      <c r="U77" s="19"/>
      <c r="V77" s="19"/>
      <c r="W77" s="19"/>
      <c r="X77" s="19"/>
      <c r="Y77" s="19"/>
      <c r="Z77" s="19"/>
      <c r="AA77" s="19"/>
      <c r="AB77" s="19"/>
      <c r="AC77" s="19"/>
      <c r="AD77" s="19"/>
    </row>
    <row r="78" spans="1:30" ht="19.5">
      <c r="A78" s="1142"/>
      <c r="B78" s="20"/>
      <c r="C78" s="1261" t="s">
        <v>1846</v>
      </c>
      <c r="D78" s="59"/>
      <c r="E78" s="59"/>
      <c r="F78" s="59"/>
      <c r="G78" s="59"/>
      <c r="H78" s="59"/>
      <c r="I78" s="59"/>
      <c r="J78" s="59"/>
      <c r="K78" s="59"/>
      <c r="L78" s="59"/>
      <c r="M78" s="1204"/>
      <c r="N78" s="59"/>
      <c r="O78" s="59"/>
      <c r="P78" s="59"/>
      <c r="Q78" s="13"/>
      <c r="R78" s="19"/>
      <c r="S78" s="19"/>
      <c r="T78" s="19"/>
      <c r="U78" s="19"/>
      <c r="V78" s="19"/>
      <c r="W78" s="19"/>
      <c r="X78" s="19"/>
      <c r="Y78" s="19"/>
      <c r="Z78" s="19"/>
      <c r="AA78" s="19"/>
      <c r="AB78" s="19"/>
      <c r="AC78" s="19"/>
      <c r="AD78" s="19"/>
    </row>
    <row r="79" spans="1:30" ht="15.75" customHeight="1">
      <c r="A79" s="1145"/>
      <c r="B79" s="1"/>
      <c r="C79" s="1"/>
      <c r="D79" s="1"/>
      <c r="E79" s="1"/>
      <c r="G79" s="39"/>
      <c r="H79" s="39"/>
      <c r="I79" s="39"/>
      <c r="J79" s="40"/>
      <c r="K79" s="1"/>
      <c r="L79" s="1"/>
      <c r="M79" s="1212"/>
      <c r="N79" s="1"/>
      <c r="O79" s="1"/>
      <c r="P79" s="1"/>
      <c r="Q79" s="13"/>
      <c r="R79" s="3"/>
      <c r="S79" s="3"/>
      <c r="T79" s="3"/>
      <c r="U79" s="3"/>
      <c r="V79" s="3"/>
      <c r="W79" s="3"/>
      <c r="X79" s="3"/>
      <c r="Y79" s="3"/>
      <c r="Z79" s="3"/>
    </row>
    <row r="80" spans="1:30" ht="15.75" customHeight="1">
      <c r="A80" s="1145"/>
      <c r="B80" s="31"/>
      <c r="C80" s="88" t="s">
        <v>125</v>
      </c>
      <c r="D80" s="89" t="s">
        <v>126</v>
      </c>
      <c r="E80" s="1"/>
      <c r="F80" s="1364"/>
      <c r="G80" s="1365"/>
      <c r="H80" s="1365"/>
      <c r="I80" s="1365"/>
      <c r="J80" s="23"/>
      <c r="K80" s="1"/>
      <c r="L80" s="1"/>
      <c r="M80" s="1212"/>
      <c r="N80" s="1"/>
      <c r="O80" s="1"/>
      <c r="P80" s="1"/>
      <c r="Q80" s="13"/>
      <c r="R80" s="3"/>
      <c r="S80" s="3"/>
      <c r="T80" s="3"/>
      <c r="U80" s="3"/>
      <c r="V80" s="3"/>
      <c r="W80" s="3"/>
      <c r="X80" s="3"/>
      <c r="Y80" s="3"/>
      <c r="Z80" s="3"/>
    </row>
    <row r="81" spans="1:30" ht="15.75" customHeight="1">
      <c r="A81" s="1145"/>
      <c r="B81" s="90"/>
      <c r="C81" s="91" t="s">
        <v>122</v>
      </c>
      <c r="D81" s="92" t="s">
        <v>127</v>
      </c>
      <c r="E81" s="1"/>
      <c r="F81" s="1366"/>
      <c r="G81" s="1363"/>
      <c r="H81" s="1363"/>
      <c r="I81" s="1363"/>
      <c r="J81" s="23"/>
      <c r="K81" s="1"/>
      <c r="L81" s="1"/>
      <c r="M81" s="1212"/>
      <c r="N81" s="1"/>
      <c r="O81" s="1"/>
      <c r="P81" s="1"/>
      <c r="Q81" s="13"/>
      <c r="R81" s="3"/>
      <c r="S81" s="3"/>
      <c r="T81" s="3"/>
      <c r="U81" s="3"/>
      <c r="V81" s="3"/>
      <c r="W81" s="3"/>
      <c r="X81" s="3"/>
      <c r="Y81" s="3"/>
      <c r="Z81" s="3"/>
    </row>
    <row r="82" spans="1:30" ht="15.75" customHeight="1">
      <c r="A82" s="1145"/>
      <c r="B82" s="32"/>
      <c r="C82" s="91" t="s">
        <v>128</v>
      </c>
      <c r="D82" s="92" t="s">
        <v>129</v>
      </c>
      <c r="E82" s="1"/>
      <c r="F82" s="1366"/>
      <c r="G82" s="1363"/>
      <c r="H82" s="1363"/>
      <c r="I82" s="1363"/>
      <c r="J82" s="23"/>
      <c r="K82" s="1"/>
      <c r="L82" s="1"/>
      <c r="M82" s="1212"/>
      <c r="N82" s="1"/>
      <c r="O82" s="1"/>
      <c r="P82" s="1"/>
      <c r="Q82" s="13"/>
      <c r="R82" s="3"/>
      <c r="S82" s="3"/>
      <c r="T82" s="3"/>
      <c r="U82" s="3"/>
      <c r="V82" s="3"/>
      <c r="W82" s="3"/>
      <c r="X82" s="3"/>
      <c r="Y82" s="3"/>
      <c r="Z82" s="3"/>
    </row>
    <row r="83" spans="1:30" ht="15.75" customHeight="1">
      <c r="A83" s="1145"/>
      <c r="B83" s="33"/>
      <c r="C83" s="91" t="s">
        <v>130</v>
      </c>
      <c r="D83" s="92" t="s">
        <v>131</v>
      </c>
      <c r="E83" s="1"/>
      <c r="F83" s="1366"/>
      <c r="G83" s="1363"/>
      <c r="H83" s="1363"/>
      <c r="I83" s="1363"/>
      <c r="J83" s="23"/>
      <c r="K83" s="1"/>
      <c r="L83" s="1"/>
      <c r="M83" s="1212"/>
      <c r="N83" s="1"/>
      <c r="O83" s="1"/>
      <c r="P83" s="1"/>
      <c r="Q83" s="13"/>
      <c r="R83" s="3"/>
      <c r="S83" s="3"/>
      <c r="T83" s="3"/>
      <c r="U83" s="3"/>
      <c r="V83" s="3"/>
      <c r="W83" s="3"/>
      <c r="X83" s="3"/>
      <c r="Y83" s="3"/>
      <c r="Z83" s="3"/>
    </row>
    <row r="84" spans="1:30" ht="15.75" customHeight="1">
      <c r="A84" s="1145"/>
      <c r="B84" s="34"/>
      <c r="C84" s="91" t="s">
        <v>132</v>
      </c>
      <c r="D84" s="92" t="s">
        <v>133</v>
      </c>
      <c r="E84" s="1"/>
      <c r="F84" s="1366"/>
      <c r="G84" s="1363"/>
      <c r="H84" s="1363"/>
      <c r="I84" s="1363"/>
      <c r="J84" s="23"/>
      <c r="K84" s="1"/>
      <c r="L84" s="1"/>
      <c r="M84" s="1212"/>
      <c r="N84" s="1"/>
      <c r="O84" s="1"/>
      <c r="P84" s="1"/>
      <c r="Q84" s="13"/>
      <c r="R84" s="3"/>
      <c r="S84" s="3"/>
      <c r="T84" s="3"/>
      <c r="U84" s="3"/>
      <c r="V84" s="3"/>
      <c r="W84" s="3"/>
      <c r="X84" s="3"/>
      <c r="Y84" s="3"/>
      <c r="Z84" s="3"/>
    </row>
    <row r="85" spans="1:30" ht="15.75" customHeight="1">
      <c r="A85" s="1145"/>
      <c r="B85" s="93"/>
      <c r="C85" s="91" t="s">
        <v>134</v>
      </c>
      <c r="D85" s="92" t="s">
        <v>135</v>
      </c>
      <c r="E85" s="1"/>
      <c r="F85" s="1366"/>
      <c r="G85" s="1363"/>
      <c r="H85" s="1363"/>
      <c r="I85" s="1363"/>
      <c r="J85" s="23"/>
      <c r="K85" s="1"/>
      <c r="L85" s="1"/>
      <c r="M85" s="1212"/>
      <c r="N85" s="1"/>
      <c r="O85" s="1"/>
      <c r="P85" s="1"/>
      <c r="Q85" s="13"/>
      <c r="R85" s="3"/>
      <c r="S85" s="3"/>
      <c r="T85" s="3"/>
      <c r="U85" s="3"/>
      <c r="V85" s="3"/>
      <c r="W85" s="3"/>
      <c r="X85" s="3"/>
      <c r="Y85" s="3"/>
      <c r="Z85" s="3"/>
    </row>
    <row r="86" spans="1:30" ht="15.75" customHeight="1">
      <c r="A86" s="1145"/>
      <c r="B86" s="94"/>
      <c r="C86" s="91" t="s">
        <v>136</v>
      </c>
      <c r="D86" s="92" t="s">
        <v>137</v>
      </c>
      <c r="E86" s="1"/>
      <c r="F86" s="1366"/>
      <c r="G86" s="1363"/>
      <c r="H86" s="1363"/>
      <c r="I86" s="1363"/>
      <c r="J86" s="23"/>
      <c r="K86" s="1"/>
      <c r="L86" s="1"/>
      <c r="M86" s="1212"/>
      <c r="N86" s="1"/>
      <c r="O86" s="1"/>
      <c r="P86" s="1"/>
      <c r="Q86" s="13"/>
      <c r="R86" s="3"/>
      <c r="S86" s="3"/>
      <c r="T86" s="3"/>
      <c r="U86" s="3"/>
      <c r="V86" s="3"/>
      <c r="W86" s="3"/>
      <c r="X86" s="3"/>
      <c r="Y86" s="3"/>
      <c r="Z86" s="3"/>
    </row>
    <row r="87" spans="1:30" ht="15.75" customHeight="1">
      <c r="A87" s="1145"/>
      <c r="B87" s="1"/>
      <c r="C87" s="95" t="s">
        <v>58</v>
      </c>
      <c r="D87" s="96" t="s">
        <v>138</v>
      </c>
      <c r="E87" s="1157" t="s">
        <v>1807</v>
      </c>
      <c r="F87" s="1366"/>
      <c r="G87" s="1363"/>
      <c r="H87" s="1363"/>
      <c r="I87" s="1363"/>
      <c r="J87" s="42"/>
      <c r="K87" s="1"/>
      <c r="L87" s="1"/>
      <c r="M87" s="1212"/>
      <c r="N87" s="1"/>
      <c r="O87" s="1"/>
      <c r="P87" s="1"/>
      <c r="Q87" s="13"/>
      <c r="R87" s="3"/>
      <c r="S87" s="3"/>
      <c r="T87" s="3"/>
      <c r="U87" s="3"/>
      <c r="V87" s="3"/>
      <c r="W87" s="3"/>
      <c r="X87" s="3"/>
      <c r="Y87" s="3"/>
      <c r="Z87" s="3"/>
    </row>
    <row r="88" spans="1:30" s="341" customFormat="1" ht="15.75" customHeight="1">
      <c r="A88" s="1146"/>
      <c r="B88" s="40"/>
      <c r="C88" s="555"/>
      <c r="D88" s="556"/>
      <c r="E88" s="555"/>
      <c r="F88" s="40"/>
      <c r="G88" s="40"/>
      <c r="H88" s="40"/>
      <c r="I88" s="40"/>
      <c r="J88" s="40"/>
      <c r="K88" s="40"/>
      <c r="L88" s="40"/>
      <c r="M88" s="426"/>
      <c r="N88" s="40"/>
      <c r="O88" s="40"/>
      <c r="P88" s="40"/>
      <c r="Q88" s="151"/>
      <c r="R88" s="342"/>
      <c r="S88" s="342"/>
      <c r="T88" s="342"/>
      <c r="U88" s="342"/>
      <c r="V88" s="342"/>
      <c r="W88" s="342"/>
      <c r="X88" s="342"/>
      <c r="Y88" s="342"/>
      <c r="Z88" s="342"/>
    </row>
    <row r="89" spans="1:30" ht="33" customHeight="1">
      <c r="A89" s="1145"/>
      <c r="B89" s="1"/>
      <c r="C89" s="1369" t="s">
        <v>1827</v>
      </c>
      <c r="D89" s="1369"/>
      <c r="E89" s="1369"/>
      <c r="F89" s="1369"/>
      <c r="G89" s="1369"/>
      <c r="H89" s="97"/>
      <c r="I89" s="97"/>
      <c r="J89" s="97"/>
      <c r="K89" s="98"/>
      <c r="L89" s="1"/>
      <c r="M89" s="1212"/>
      <c r="N89" s="1"/>
      <c r="O89" s="1"/>
      <c r="P89" s="1"/>
      <c r="Q89" s="13"/>
      <c r="R89" s="3"/>
      <c r="S89" s="3"/>
      <c r="T89" s="3"/>
      <c r="U89" s="3"/>
      <c r="V89" s="3"/>
      <c r="W89" s="3"/>
      <c r="X89" s="3"/>
      <c r="Y89" s="3"/>
      <c r="Z89" s="3"/>
    </row>
    <row r="90" spans="1:30" ht="12.5">
      <c r="A90" s="1142"/>
      <c r="B90" s="20"/>
      <c r="C90" s="59"/>
      <c r="D90" s="59"/>
      <c r="E90" s="59"/>
      <c r="F90" s="59"/>
      <c r="G90" s="59"/>
      <c r="H90" s="59"/>
      <c r="I90" s="59"/>
      <c r="J90" s="59"/>
      <c r="K90" s="59"/>
      <c r="L90" s="59"/>
      <c r="M90" s="1204"/>
      <c r="N90" s="59"/>
      <c r="O90" s="59"/>
      <c r="P90" s="59"/>
      <c r="Q90" s="13"/>
      <c r="R90" s="19"/>
      <c r="S90" s="19"/>
      <c r="T90" s="19"/>
      <c r="U90" s="19"/>
      <c r="V90" s="19"/>
      <c r="W90" s="19"/>
      <c r="X90" s="19"/>
      <c r="Y90" s="19"/>
      <c r="Z90" s="19"/>
      <c r="AA90" s="19"/>
      <c r="AB90" s="19"/>
      <c r="AC90" s="19"/>
      <c r="AD90" s="19"/>
    </row>
    <row r="91" spans="1:30" ht="22.5">
      <c r="A91" s="1142"/>
      <c r="B91" s="565"/>
      <c r="C91" s="1261" t="s">
        <v>139</v>
      </c>
      <c r="D91" s="566"/>
      <c r="E91" s="566"/>
      <c r="F91" s="566"/>
      <c r="G91" s="566"/>
      <c r="H91" s="566"/>
      <c r="I91" s="59"/>
      <c r="J91" s="59"/>
      <c r="K91" s="59"/>
      <c r="L91" s="59"/>
      <c r="M91" s="1204"/>
      <c r="N91" s="59"/>
      <c r="O91" s="59"/>
      <c r="P91" s="59"/>
      <c r="Q91" s="13"/>
      <c r="R91" s="19"/>
      <c r="S91" s="19"/>
      <c r="T91" s="19"/>
      <c r="U91" s="19"/>
      <c r="V91" s="19"/>
      <c r="W91" s="19"/>
      <c r="X91" s="19"/>
      <c r="Y91" s="19"/>
      <c r="Z91" s="19"/>
      <c r="AA91" s="19"/>
      <c r="AB91" s="19"/>
      <c r="AC91" s="19"/>
      <c r="AD91" s="19"/>
    </row>
    <row r="92" spans="1:30" ht="12.5">
      <c r="A92" s="1142"/>
      <c r="B92" s="451"/>
      <c r="C92" s="567"/>
      <c r="D92" s="567"/>
      <c r="E92" s="567"/>
      <c r="F92" s="567"/>
      <c r="G92" s="567"/>
      <c r="H92" s="567"/>
      <c r="I92" s="59"/>
      <c r="J92" s="59"/>
      <c r="K92" s="59"/>
      <c r="L92" s="59"/>
      <c r="M92" s="1204"/>
      <c r="N92" s="59"/>
      <c r="O92" s="59"/>
      <c r="P92" s="59"/>
      <c r="Q92" s="13"/>
      <c r="R92" s="19"/>
      <c r="S92" s="19"/>
      <c r="T92" s="19"/>
      <c r="U92" s="19"/>
      <c r="V92" s="19"/>
      <c r="W92" s="19"/>
      <c r="X92" s="19"/>
      <c r="Y92" s="19"/>
      <c r="Z92" s="19"/>
      <c r="AA92" s="19"/>
      <c r="AB92" s="19"/>
      <c r="AC92" s="19"/>
      <c r="AD92" s="19"/>
    </row>
    <row r="93" spans="1:30" ht="39">
      <c r="A93" s="1142"/>
      <c r="B93" s="451"/>
      <c r="C93" s="568" t="s">
        <v>139</v>
      </c>
      <c r="D93" s="569" t="s">
        <v>140</v>
      </c>
      <c r="E93" s="569"/>
      <c r="F93" s="570" t="s">
        <v>141</v>
      </c>
      <c r="G93" s="567"/>
      <c r="H93" s="567"/>
      <c r="I93" s="59"/>
      <c r="J93" s="59"/>
      <c r="K93" s="59"/>
      <c r="L93" s="59"/>
      <c r="M93" s="1204"/>
      <c r="N93" s="59"/>
      <c r="O93" s="59"/>
      <c r="P93" s="59"/>
      <c r="Q93" s="13"/>
      <c r="R93" s="19"/>
      <c r="S93" s="19"/>
      <c r="T93" s="19"/>
      <c r="U93" s="19"/>
      <c r="V93" s="19"/>
      <c r="W93" s="19"/>
      <c r="X93" s="19"/>
      <c r="Y93" s="19"/>
      <c r="Z93" s="19"/>
      <c r="AA93" s="19"/>
      <c r="AB93" s="19"/>
      <c r="AC93" s="19"/>
      <c r="AD93" s="19"/>
    </row>
    <row r="94" spans="1:30" ht="12.5">
      <c r="A94" s="1142"/>
      <c r="B94" s="571"/>
      <c r="C94" s="572" t="s">
        <v>142</v>
      </c>
      <c r="D94" s="573">
        <v>0.43</v>
      </c>
      <c r="E94" s="574"/>
      <c r="F94" s="573">
        <v>0.32</v>
      </c>
      <c r="G94" s="567"/>
      <c r="H94" s="567"/>
      <c r="I94" s="59"/>
      <c r="J94" s="59"/>
      <c r="K94" s="59"/>
      <c r="L94" s="59"/>
      <c r="M94" s="1204"/>
      <c r="N94" s="59"/>
      <c r="O94" s="59"/>
      <c r="P94" s="59"/>
      <c r="Q94" s="13"/>
      <c r="R94" s="19"/>
      <c r="S94" s="19"/>
      <c r="T94" s="19"/>
      <c r="U94" s="19"/>
      <c r="V94" s="19"/>
      <c r="W94" s="19"/>
      <c r="X94" s="19"/>
      <c r="Y94" s="19"/>
      <c r="Z94" s="19"/>
      <c r="AA94" s="19"/>
      <c r="AB94" s="19"/>
      <c r="AC94" s="19"/>
      <c r="AD94" s="19"/>
    </row>
    <row r="95" spans="1:30" ht="12.5">
      <c r="A95" s="1142"/>
      <c r="B95" s="575"/>
      <c r="C95" s="576" t="s">
        <v>43</v>
      </c>
      <c r="D95" s="577">
        <v>0.21</v>
      </c>
      <c r="E95" s="578"/>
      <c r="F95" s="577">
        <v>0.25</v>
      </c>
      <c r="G95" s="567"/>
      <c r="H95" s="567"/>
      <c r="I95" s="59"/>
      <c r="J95" s="59"/>
      <c r="K95" s="59"/>
      <c r="L95" s="59"/>
      <c r="M95" s="1204"/>
      <c r="N95" s="59"/>
      <c r="O95" s="59"/>
      <c r="P95" s="59"/>
      <c r="Q95" s="13"/>
      <c r="R95" s="19"/>
      <c r="S95" s="19"/>
      <c r="T95" s="19"/>
      <c r="U95" s="19"/>
      <c r="V95" s="19"/>
      <c r="W95" s="19"/>
      <c r="X95" s="19"/>
      <c r="Y95" s="19"/>
      <c r="Z95" s="19"/>
      <c r="AA95" s="19"/>
      <c r="AB95" s="19"/>
      <c r="AC95" s="19"/>
      <c r="AD95" s="19"/>
    </row>
    <row r="96" spans="1:30" ht="12.5">
      <c r="A96" s="1142"/>
      <c r="B96" s="579"/>
      <c r="C96" s="576" t="s">
        <v>44</v>
      </c>
      <c r="D96" s="577">
        <v>0.25</v>
      </c>
      <c r="E96" s="578"/>
      <c r="F96" s="577">
        <v>0.31</v>
      </c>
      <c r="G96" s="567"/>
      <c r="H96" s="567"/>
      <c r="I96" s="59"/>
      <c r="J96" s="59"/>
      <c r="K96" s="59"/>
      <c r="L96" s="59"/>
      <c r="M96" s="1204"/>
      <c r="N96" s="59"/>
      <c r="O96" s="59"/>
      <c r="P96" s="59"/>
      <c r="Q96" s="13"/>
      <c r="R96" s="19"/>
      <c r="S96" s="19"/>
      <c r="T96" s="19"/>
      <c r="U96" s="19"/>
      <c r="V96" s="19"/>
      <c r="W96" s="19"/>
      <c r="X96" s="19"/>
      <c r="Y96" s="19"/>
      <c r="Z96" s="19"/>
      <c r="AA96" s="19"/>
      <c r="AB96" s="19"/>
      <c r="AC96" s="19"/>
      <c r="AD96" s="19"/>
    </row>
    <row r="97" spans="1:30" ht="12.5">
      <c r="A97" s="1142"/>
      <c r="B97" s="580"/>
      <c r="C97" s="576" t="s">
        <v>143</v>
      </c>
      <c r="D97" s="577">
        <v>0.03</v>
      </c>
      <c r="E97" s="578"/>
      <c r="F97" s="577">
        <v>0.03</v>
      </c>
      <c r="G97" s="567"/>
      <c r="H97" s="567"/>
      <c r="I97" s="59"/>
      <c r="J97" s="59"/>
      <c r="K97" s="59"/>
      <c r="L97" s="59"/>
      <c r="M97" s="1204"/>
      <c r="N97" s="59"/>
      <c r="O97" s="59"/>
      <c r="P97" s="59"/>
      <c r="Q97" s="13"/>
      <c r="R97" s="19"/>
      <c r="S97" s="19"/>
      <c r="T97" s="19"/>
      <c r="U97" s="19"/>
      <c r="V97" s="19"/>
      <c r="W97" s="19"/>
      <c r="X97" s="19"/>
      <c r="Y97" s="19"/>
      <c r="Z97" s="19"/>
      <c r="AA97" s="19"/>
      <c r="AB97" s="19"/>
      <c r="AC97" s="19"/>
      <c r="AD97" s="19"/>
    </row>
    <row r="98" spans="1:30" ht="12.5">
      <c r="A98" s="1142"/>
      <c r="B98" s="581"/>
      <c r="C98" s="576" t="s">
        <v>144</v>
      </c>
      <c r="D98" s="577">
        <v>0.03</v>
      </c>
      <c r="E98" s="578"/>
      <c r="F98" s="577">
        <v>0.04</v>
      </c>
      <c r="G98" s="567"/>
      <c r="H98" s="567"/>
      <c r="I98" s="59"/>
      <c r="J98" s="59"/>
      <c r="K98" s="59"/>
      <c r="L98" s="59"/>
      <c r="M98" s="1204"/>
      <c r="N98" s="59"/>
      <c r="O98" s="59"/>
      <c r="P98" s="59"/>
      <c r="Q98" s="13"/>
      <c r="R98" s="19"/>
      <c r="S98" s="19"/>
      <c r="T98" s="19"/>
      <c r="U98" s="19"/>
      <c r="V98" s="19"/>
      <c r="W98" s="19"/>
      <c r="X98" s="19"/>
      <c r="Y98" s="19"/>
      <c r="Z98" s="19"/>
      <c r="AA98" s="19"/>
      <c r="AB98" s="19"/>
      <c r="AC98" s="19"/>
      <c r="AD98" s="19"/>
    </row>
    <row r="99" spans="1:30" ht="12.5">
      <c r="A99" s="1142"/>
      <c r="B99" s="582"/>
      <c r="C99" s="576" t="s">
        <v>145</v>
      </c>
      <c r="D99" s="577">
        <v>0.05</v>
      </c>
      <c r="E99" s="578"/>
      <c r="F99" s="577">
        <v>0.05</v>
      </c>
      <c r="G99" s="567"/>
      <c r="H99" s="567"/>
      <c r="I99" s="59"/>
      <c r="J99" s="59"/>
      <c r="K99" s="59"/>
      <c r="L99" s="59"/>
      <c r="M99" s="1204"/>
      <c r="N99" s="59"/>
      <c r="O99" s="59"/>
      <c r="P99" s="59"/>
      <c r="Q99" s="13"/>
      <c r="R99" s="19"/>
      <c r="S99" s="19"/>
      <c r="T99" s="19"/>
      <c r="U99" s="19"/>
      <c r="V99" s="19"/>
      <c r="W99" s="19"/>
      <c r="X99" s="19"/>
      <c r="Y99" s="19"/>
      <c r="Z99" s="19"/>
      <c r="AA99" s="19"/>
      <c r="AB99" s="19"/>
      <c r="AC99" s="19"/>
      <c r="AD99" s="19"/>
    </row>
    <row r="100" spans="1:30" ht="12.5">
      <c r="A100" s="1142"/>
      <c r="B100" s="20"/>
      <c r="C100" s="59"/>
      <c r="D100" s="59"/>
      <c r="E100" s="59"/>
      <c r="F100" s="59"/>
      <c r="G100" s="59"/>
      <c r="H100" s="59"/>
      <c r="I100" s="59"/>
      <c r="J100" s="59"/>
      <c r="K100" s="59"/>
      <c r="L100" s="59"/>
      <c r="M100" s="1204"/>
      <c r="N100" s="59"/>
      <c r="O100" s="59"/>
      <c r="P100" s="59"/>
      <c r="Q100" s="13"/>
      <c r="R100" s="19"/>
      <c r="S100" s="19"/>
      <c r="T100" s="19"/>
      <c r="U100" s="19"/>
      <c r="V100" s="19"/>
      <c r="W100" s="19"/>
      <c r="X100" s="19"/>
      <c r="Y100" s="19"/>
      <c r="Z100" s="19"/>
      <c r="AA100" s="19"/>
      <c r="AB100" s="19"/>
      <c r="AC100" s="19"/>
      <c r="AD100" s="19"/>
    </row>
    <row r="101" spans="1:30" ht="12.5">
      <c r="A101" s="1142"/>
      <c r="B101" s="20"/>
      <c r="C101" s="1367"/>
      <c r="D101" s="1365"/>
      <c r="E101" s="59"/>
      <c r="F101" s="1367"/>
      <c r="G101" s="1365"/>
      <c r="H101" s="1365"/>
      <c r="I101" s="59"/>
      <c r="J101" s="59"/>
      <c r="K101" s="59"/>
      <c r="L101" s="59"/>
      <c r="M101" s="1204"/>
      <c r="N101" s="59"/>
      <c r="O101" s="59"/>
      <c r="P101" s="59"/>
      <c r="Q101" s="13"/>
      <c r="R101" s="19"/>
      <c r="S101" s="19"/>
      <c r="T101" s="19"/>
      <c r="U101" s="19"/>
      <c r="V101" s="19"/>
      <c r="W101" s="19"/>
      <c r="X101" s="19"/>
      <c r="Y101" s="19"/>
      <c r="Z101" s="19"/>
      <c r="AA101" s="19"/>
      <c r="AB101" s="19"/>
      <c r="AC101" s="19"/>
      <c r="AD101" s="19"/>
    </row>
    <row r="102" spans="1:30" ht="12.5">
      <c r="A102" s="1142"/>
      <c r="B102" s="20"/>
      <c r="C102" s="1366"/>
      <c r="D102" s="1363"/>
      <c r="E102" s="59"/>
      <c r="F102" s="1366"/>
      <c r="G102" s="1363"/>
      <c r="H102" s="1363"/>
      <c r="I102" s="59"/>
      <c r="J102" s="59"/>
      <c r="K102" s="59"/>
      <c r="L102" s="59"/>
      <c r="M102" s="1204"/>
      <c r="N102" s="59"/>
      <c r="O102" s="59"/>
      <c r="P102" s="59"/>
      <c r="Q102" s="13"/>
      <c r="R102" s="19"/>
      <c r="S102" s="19"/>
      <c r="T102" s="19"/>
      <c r="U102" s="19"/>
      <c r="V102" s="19"/>
      <c r="W102" s="19"/>
      <c r="X102" s="19"/>
      <c r="Y102" s="19"/>
      <c r="Z102" s="19"/>
      <c r="AA102" s="19"/>
      <c r="AB102" s="19"/>
      <c r="AC102" s="19"/>
      <c r="AD102" s="19"/>
    </row>
    <row r="103" spans="1:30" ht="12.5">
      <c r="A103" s="1142"/>
      <c r="B103" s="20"/>
      <c r="C103" s="1366"/>
      <c r="D103" s="1363"/>
      <c r="E103" s="59"/>
      <c r="F103" s="1366"/>
      <c r="G103" s="1363"/>
      <c r="H103" s="1363"/>
      <c r="I103" s="59"/>
      <c r="J103" s="59"/>
      <c r="K103" s="59"/>
      <c r="L103" s="59"/>
      <c r="M103" s="1204"/>
      <c r="N103" s="59"/>
      <c r="O103" s="59"/>
      <c r="P103" s="59"/>
      <c r="Q103" s="13"/>
      <c r="R103" s="19"/>
      <c r="S103" s="19"/>
      <c r="T103" s="19"/>
      <c r="U103" s="19"/>
      <c r="V103" s="19"/>
      <c r="W103" s="19"/>
      <c r="X103" s="19"/>
      <c r="Y103" s="19"/>
      <c r="Z103" s="19"/>
      <c r="AA103" s="19"/>
      <c r="AB103" s="19"/>
      <c r="AC103" s="19"/>
      <c r="AD103" s="19"/>
    </row>
    <row r="104" spans="1:30" ht="12.5">
      <c r="A104" s="1142"/>
      <c r="B104" s="20"/>
      <c r="C104" s="1366"/>
      <c r="D104" s="1363"/>
      <c r="E104" s="59"/>
      <c r="F104" s="1366"/>
      <c r="G104" s="1363"/>
      <c r="H104" s="1363"/>
      <c r="I104" s="59"/>
      <c r="J104" s="59"/>
      <c r="K104" s="59"/>
      <c r="L104" s="59"/>
      <c r="M104" s="1204"/>
      <c r="N104" s="59"/>
      <c r="O104" s="59"/>
      <c r="P104" s="59"/>
      <c r="Q104" s="13"/>
      <c r="R104" s="19"/>
      <c r="S104" s="19"/>
      <c r="T104" s="19"/>
      <c r="U104" s="19"/>
      <c r="V104" s="19"/>
      <c r="W104" s="19"/>
      <c r="X104" s="19"/>
      <c r="Y104" s="19"/>
      <c r="Z104" s="19"/>
      <c r="AA104" s="19"/>
      <c r="AB104" s="19"/>
      <c r="AC104" s="19"/>
      <c r="AD104" s="19"/>
    </row>
    <row r="105" spans="1:30" ht="12.5">
      <c r="A105" s="1142"/>
      <c r="B105" s="20"/>
      <c r="C105" s="1366"/>
      <c r="D105" s="1363"/>
      <c r="E105" s="59"/>
      <c r="F105" s="1366"/>
      <c r="G105" s="1363"/>
      <c r="H105" s="1363"/>
      <c r="I105" s="59"/>
      <c r="J105" s="59"/>
      <c r="K105" s="59"/>
      <c r="L105" s="59"/>
      <c r="M105" s="1204"/>
      <c r="N105" s="59"/>
      <c r="O105" s="59"/>
      <c r="P105" s="59"/>
      <c r="Q105" s="13"/>
      <c r="R105" s="19"/>
      <c r="S105" s="19"/>
      <c r="T105" s="19"/>
      <c r="U105" s="19"/>
      <c r="V105" s="19"/>
      <c r="W105" s="19"/>
      <c r="X105" s="19"/>
      <c r="Y105" s="19"/>
      <c r="Z105" s="19"/>
      <c r="AA105" s="19"/>
      <c r="AB105" s="19"/>
      <c r="AC105" s="19"/>
      <c r="AD105" s="19"/>
    </row>
    <row r="106" spans="1:30" ht="12.5">
      <c r="A106" s="1142"/>
      <c r="B106" s="20"/>
      <c r="C106" s="1366"/>
      <c r="D106" s="1363"/>
      <c r="E106" s="59"/>
      <c r="F106" s="1366"/>
      <c r="G106" s="1363"/>
      <c r="H106" s="1363"/>
      <c r="I106" s="59"/>
      <c r="J106" s="59"/>
      <c r="K106" s="59"/>
      <c r="L106" s="59"/>
      <c r="M106" s="1204"/>
      <c r="N106" s="59"/>
      <c r="O106" s="59"/>
      <c r="P106" s="59"/>
      <c r="Q106" s="13"/>
      <c r="R106" s="19"/>
      <c r="S106" s="19"/>
      <c r="T106" s="19"/>
      <c r="U106" s="19"/>
      <c r="V106" s="19"/>
      <c r="W106" s="19"/>
      <c r="X106" s="19"/>
      <c r="Y106" s="19"/>
      <c r="Z106" s="19"/>
      <c r="AA106" s="19"/>
      <c r="AB106" s="19"/>
      <c r="AC106" s="19"/>
      <c r="AD106" s="19"/>
    </row>
    <row r="107" spans="1:30" ht="12.5">
      <c r="A107" s="1142"/>
      <c r="B107" s="20"/>
      <c r="C107" s="1366"/>
      <c r="D107" s="1363"/>
      <c r="E107" s="59"/>
      <c r="F107" s="1366"/>
      <c r="G107" s="1363"/>
      <c r="H107" s="1363"/>
      <c r="I107" s="59"/>
      <c r="J107" s="59"/>
      <c r="K107" s="59"/>
      <c r="L107" s="59"/>
      <c r="M107" s="1204"/>
      <c r="N107" s="59"/>
      <c r="O107" s="59"/>
      <c r="P107" s="59"/>
      <c r="Q107" s="13"/>
      <c r="R107" s="19"/>
      <c r="S107" s="19"/>
      <c r="T107" s="19"/>
      <c r="U107" s="19"/>
      <c r="V107" s="19"/>
      <c r="W107" s="19"/>
      <c r="X107" s="19"/>
      <c r="Y107" s="19"/>
      <c r="Z107" s="19"/>
      <c r="AA107" s="19"/>
      <c r="AB107" s="19"/>
      <c r="AC107" s="19"/>
      <c r="AD107" s="19"/>
    </row>
    <row r="108" spans="1:30" ht="12.5">
      <c r="A108" s="1142"/>
      <c r="B108" s="20"/>
      <c r="C108" s="1366"/>
      <c r="D108" s="1363"/>
      <c r="E108" s="59"/>
      <c r="F108" s="1366"/>
      <c r="G108" s="1363"/>
      <c r="H108" s="1363"/>
      <c r="I108" s="59"/>
      <c r="J108" s="59"/>
      <c r="K108" s="59"/>
      <c r="L108" s="59"/>
      <c r="M108" s="1204"/>
      <c r="N108" s="59"/>
      <c r="O108" s="59"/>
      <c r="P108" s="59"/>
      <c r="Q108" s="13"/>
      <c r="R108" s="19"/>
    </row>
    <row r="109" spans="1:30" ht="12.5">
      <c r="A109" s="1142"/>
      <c r="B109" s="20"/>
      <c r="C109" s="1366"/>
      <c r="D109" s="1363"/>
      <c r="E109" s="59"/>
      <c r="F109" s="1366"/>
      <c r="G109" s="1363"/>
      <c r="H109" s="1363"/>
      <c r="I109" s="59"/>
      <c r="J109" s="59"/>
      <c r="K109" s="59"/>
      <c r="L109" s="59"/>
      <c r="M109" s="1204"/>
      <c r="N109" s="59"/>
      <c r="O109" s="59"/>
      <c r="P109" s="59"/>
      <c r="Q109" s="13"/>
      <c r="R109" s="19"/>
    </row>
    <row r="110" spans="1:30" s="341" customFormat="1" ht="12.5">
      <c r="A110" s="1144"/>
      <c r="B110" s="557"/>
      <c r="C110" s="1368"/>
      <c r="D110" s="1363"/>
      <c r="E110" s="558"/>
      <c r="F110" s="1368"/>
      <c r="G110" s="1363"/>
      <c r="H110" s="1363"/>
      <c r="I110" s="558"/>
      <c r="J110" s="558"/>
      <c r="K110" s="558"/>
      <c r="L110" s="558"/>
      <c r="M110" s="615"/>
      <c r="N110" s="558"/>
      <c r="O110" s="558"/>
      <c r="P110" s="558"/>
      <c r="Q110" s="151"/>
      <c r="R110" s="19"/>
    </row>
    <row r="111" spans="1:30" s="341" customFormat="1" ht="12.5">
      <c r="A111" s="1144"/>
      <c r="B111" s="557"/>
      <c r="C111" s="1368"/>
      <c r="D111" s="1363"/>
      <c r="E111" s="558"/>
      <c r="F111" s="1368"/>
      <c r="G111" s="1363"/>
      <c r="H111" s="1363"/>
      <c r="I111" s="558"/>
      <c r="J111" s="558"/>
      <c r="K111" s="558"/>
      <c r="L111" s="558"/>
      <c r="M111" s="615"/>
      <c r="N111" s="558"/>
      <c r="O111" s="558"/>
      <c r="P111" s="558"/>
      <c r="Q111" s="151"/>
      <c r="R111" s="19"/>
    </row>
    <row r="112" spans="1:30" s="341" customFormat="1" ht="12.5">
      <c r="A112" s="1144"/>
      <c r="B112" s="557"/>
      <c r="C112" s="1368"/>
      <c r="D112" s="1363"/>
      <c r="E112" s="558"/>
      <c r="F112" s="1368"/>
      <c r="G112" s="1363"/>
      <c r="H112" s="1363"/>
      <c r="I112" s="558"/>
      <c r="J112" s="558"/>
      <c r="K112" s="558"/>
      <c r="L112" s="558"/>
      <c r="M112" s="615"/>
      <c r="N112" s="558"/>
      <c r="O112" s="558"/>
      <c r="P112" s="558"/>
      <c r="Q112" s="151"/>
      <c r="R112" s="19"/>
    </row>
    <row r="113" spans="1:30" ht="12.5">
      <c r="A113" s="1142"/>
      <c r="B113" s="20"/>
      <c r="C113" s="1366"/>
      <c r="D113" s="1363"/>
      <c r="E113" s="59"/>
      <c r="F113" s="1366"/>
      <c r="G113" s="1363"/>
      <c r="H113" s="1363"/>
      <c r="I113" s="59"/>
      <c r="J113" s="59"/>
      <c r="K113" s="59"/>
      <c r="L113" s="59"/>
      <c r="M113" s="1204"/>
      <c r="N113" s="59"/>
      <c r="O113" s="59"/>
      <c r="P113" s="59"/>
      <c r="Q113" s="13"/>
      <c r="R113" s="19"/>
    </row>
    <row r="114" spans="1:30" ht="12.5">
      <c r="A114" s="1145"/>
      <c r="B114" s="1"/>
      <c r="C114" s="583" t="s">
        <v>146</v>
      </c>
      <c r="D114" s="97"/>
      <c r="E114" s="97"/>
      <c r="F114" s="97"/>
      <c r="G114" s="97"/>
      <c r="H114" s="97"/>
      <c r="I114" s="97"/>
      <c r="J114" s="97"/>
      <c r="K114" s="98"/>
      <c r="L114" s="1"/>
      <c r="M114" s="1212"/>
      <c r="N114" s="1"/>
      <c r="O114" s="1"/>
      <c r="P114" s="1"/>
      <c r="Q114" s="13"/>
      <c r="R114" s="3"/>
      <c r="S114" s="3"/>
      <c r="T114" s="3"/>
      <c r="U114" s="3"/>
      <c r="V114" s="3"/>
      <c r="W114" s="3"/>
      <c r="X114" s="3"/>
      <c r="Y114" s="3"/>
      <c r="Z114" s="3"/>
    </row>
    <row r="115" spans="1:30" ht="12.5">
      <c r="A115" s="1145"/>
      <c r="B115" s="1"/>
      <c r="C115" s="583" t="s">
        <v>147</v>
      </c>
      <c r="D115" s="97"/>
      <c r="E115" s="97"/>
      <c r="F115" s="97"/>
      <c r="G115" s="97"/>
      <c r="H115" s="97"/>
      <c r="I115" s="97"/>
      <c r="J115" s="97"/>
      <c r="K115" s="98"/>
      <c r="L115" s="1"/>
      <c r="M115" s="1212"/>
      <c r="N115" s="1"/>
      <c r="O115" s="1"/>
      <c r="P115" s="1"/>
      <c r="Q115" s="13"/>
      <c r="R115" s="3"/>
      <c r="S115" s="3"/>
      <c r="T115" s="3"/>
      <c r="U115" s="3"/>
      <c r="V115" s="3"/>
      <c r="W115" s="3"/>
      <c r="X115" s="3"/>
      <c r="Y115" s="3"/>
      <c r="Z115" s="3"/>
    </row>
    <row r="116" spans="1:30" ht="12.5">
      <c r="A116" s="1145"/>
      <c r="B116" s="1"/>
      <c r="C116" s="583" t="s">
        <v>148</v>
      </c>
      <c r="D116" s="97"/>
      <c r="E116" s="97"/>
      <c r="F116" s="97"/>
      <c r="G116" s="97"/>
      <c r="H116" s="97"/>
      <c r="I116" s="97"/>
      <c r="J116" s="97"/>
      <c r="K116" s="98"/>
      <c r="L116" s="1"/>
      <c r="M116" s="1212"/>
      <c r="N116" s="1"/>
      <c r="O116" s="1"/>
      <c r="P116" s="1"/>
      <c r="Q116" s="13"/>
      <c r="R116" s="3"/>
      <c r="S116" s="3"/>
      <c r="T116" s="3"/>
      <c r="U116" s="3"/>
      <c r="V116" s="3"/>
      <c r="W116" s="3"/>
      <c r="X116" s="3"/>
      <c r="Y116" s="3"/>
      <c r="Z116" s="3"/>
    </row>
    <row r="117" spans="1:30" ht="12.5">
      <c r="A117" s="1142"/>
      <c r="B117" s="20"/>
      <c r="C117" s="59"/>
      <c r="D117" s="59"/>
      <c r="E117" s="59"/>
      <c r="F117" s="59"/>
      <c r="G117" s="59"/>
      <c r="H117" s="59"/>
      <c r="I117" s="59"/>
      <c r="J117" s="59"/>
      <c r="K117" s="59"/>
      <c r="L117" s="59"/>
      <c r="M117" s="1204"/>
      <c r="N117" s="59"/>
      <c r="O117" s="59"/>
      <c r="P117" s="59"/>
      <c r="Q117" s="13"/>
      <c r="R117" s="19"/>
      <c r="S117" s="19"/>
      <c r="T117" s="19"/>
      <c r="U117" s="19"/>
      <c r="V117" s="19"/>
      <c r="W117" s="19"/>
      <c r="X117" s="19"/>
      <c r="Y117" s="19"/>
      <c r="Z117" s="19"/>
      <c r="AA117" s="19"/>
      <c r="AB117" s="19"/>
      <c r="AC117" s="19"/>
      <c r="AD117" s="19"/>
    </row>
    <row r="118" spans="1:30" ht="21.65" customHeight="1">
      <c r="A118" s="1142"/>
      <c r="B118" s="20"/>
      <c r="C118" s="1262" t="s">
        <v>1847</v>
      </c>
      <c r="D118" s="59"/>
      <c r="E118" s="59"/>
      <c r="F118" s="59"/>
      <c r="G118" s="59"/>
      <c r="H118" s="59"/>
      <c r="I118" s="59"/>
      <c r="J118" s="59"/>
      <c r="K118" s="59"/>
      <c r="L118" s="59"/>
      <c r="M118" s="1204"/>
      <c r="N118" s="59"/>
      <c r="O118" s="59"/>
      <c r="P118" s="59"/>
      <c r="Q118" s="13"/>
      <c r="R118" s="19"/>
      <c r="S118" s="19"/>
      <c r="T118" s="19"/>
      <c r="U118" s="19"/>
      <c r="V118" s="19"/>
      <c r="W118" s="19"/>
      <c r="X118" s="19"/>
      <c r="Y118" s="19"/>
      <c r="Z118" s="19"/>
      <c r="AA118" s="19"/>
      <c r="AB118" s="19"/>
      <c r="AC118" s="19"/>
      <c r="AD118" s="19"/>
    </row>
    <row r="119" spans="1:30" ht="12.5">
      <c r="A119" s="1142"/>
      <c r="B119" s="20"/>
      <c r="C119" s="59"/>
      <c r="D119" s="59"/>
      <c r="E119" s="59"/>
      <c r="F119" s="59"/>
      <c r="G119" s="59"/>
      <c r="H119" s="59"/>
      <c r="I119" s="59"/>
      <c r="J119" s="59"/>
      <c r="K119" s="59"/>
      <c r="L119" s="59"/>
      <c r="M119" s="1204"/>
      <c r="N119" s="59"/>
      <c r="O119" s="59"/>
      <c r="P119" s="59"/>
      <c r="Q119" s="13"/>
      <c r="R119" s="19"/>
      <c r="S119" s="19"/>
      <c r="T119" s="19"/>
      <c r="U119" s="19"/>
      <c r="V119" s="19"/>
      <c r="W119" s="19"/>
      <c r="X119" s="19"/>
      <c r="Y119" s="19"/>
      <c r="Z119" s="19"/>
      <c r="AA119" s="19"/>
      <c r="AB119" s="19"/>
      <c r="AC119" s="19"/>
      <c r="AD119" s="19"/>
    </row>
    <row r="120" spans="1:30" ht="12.5">
      <c r="A120" s="1142"/>
      <c r="B120" s="20"/>
      <c r="C120" s="1367"/>
      <c r="D120" s="1365"/>
      <c r="E120" s="1365"/>
      <c r="F120" s="1365"/>
      <c r="G120" s="1365"/>
      <c r="H120" s="59"/>
      <c r="I120" s="59"/>
      <c r="J120" s="59"/>
      <c r="K120" s="59"/>
      <c r="L120" s="59"/>
      <c r="M120" s="1204"/>
      <c r="N120" s="59"/>
      <c r="O120" s="59"/>
      <c r="P120" s="59"/>
      <c r="Q120" s="13"/>
      <c r="R120" s="19"/>
      <c r="S120" s="19"/>
      <c r="T120" s="19"/>
      <c r="U120" s="19"/>
      <c r="V120" s="19"/>
      <c r="W120" s="19"/>
      <c r="X120" s="19"/>
      <c r="Y120" s="19"/>
      <c r="Z120" s="19"/>
      <c r="AA120" s="19"/>
      <c r="AB120" s="19"/>
      <c r="AC120" s="19"/>
      <c r="AD120" s="19"/>
    </row>
    <row r="121" spans="1:30" ht="12.5">
      <c r="A121" s="1142"/>
      <c r="B121" s="20"/>
      <c r="C121" s="1366"/>
      <c r="D121" s="1363"/>
      <c r="E121" s="1363"/>
      <c r="F121" s="1363"/>
      <c r="G121" s="1363"/>
      <c r="H121" s="59"/>
      <c r="I121" s="59"/>
      <c r="J121" s="59"/>
      <c r="K121" s="59"/>
      <c r="L121" s="59"/>
      <c r="M121" s="1204"/>
      <c r="N121" s="59"/>
      <c r="O121" s="59"/>
      <c r="P121" s="59"/>
      <c r="Q121" s="13"/>
      <c r="R121" s="19"/>
      <c r="S121" s="19"/>
      <c r="T121" s="19"/>
      <c r="U121" s="19"/>
      <c r="V121" s="19"/>
      <c r="W121" s="19"/>
      <c r="X121" s="19"/>
      <c r="Y121" s="19"/>
      <c r="Z121" s="19"/>
      <c r="AA121" s="19"/>
      <c r="AB121" s="19"/>
      <c r="AC121" s="19"/>
      <c r="AD121" s="19"/>
    </row>
    <row r="122" spans="1:30" ht="12.5">
      <c r="A122" s="1142"/>
      <c r="B122" s="20"/>
      <c r="C122" s="1366"/>
      <c r="D122" s="1363"/>
      <c r="E122" s="1363"/>
      <c r="F122" s="1363"/>
      <c r="G122" s="1363"/>
      <c r="H122" s="59"/>
      <c r="I122" s="59"/>
      <c r="J122" s="59"/>
      <c r="K122" s="59"/>
      <c r="L122" s="59"/>
      <c r="M122" s="1204"/>
      <c r="N122" s="59"/>
      <c r="O122" s="59"/>
      <c r="P122" s="59"/>
      <c r="Q122" s="13"/>
      <c r="R122" s="19"/>
      <c r="S122" s="19"/>
      <c r="T122" s="19"/>
      <c r="U122" s="19"/>
      <c r="V122" s="19"/>
      <c r="W122" s="19"/>
      <c r="X122" s="19"/>
      <c r="Y122" s="19"/>
      <c r="Z122" s="19"/>
      <c r="AA122" s="19"/>
      <c r="AB122" s="19"/>
      <c r="AC122" s="19"/>
      <c r="AD122" s="19"/>
    </row>
    <row r="123" spans="1:30" ht="12.5">
      <c r="A123" s="1142"/>
      <c r="B123" s="20"/>
      <c r="C123" s="1366"/>
      <c r="D123" s="1363"/>
      <c r="E123" s="1363"/>
      <c r="F123" s="1363"/>
      <c r="G123" s="1363"/>
      <c r="H123" s="59"/>
      <c r="I123" s="59"/>
      <c r="J123" s="59"/>
      <c r="K123" s="59"/>
      <c r="L123" s="59"/>
      <c r="M123" s="1204"/>
      <c r="N123" s="59"/>
      <c r="O123" s="59"/>
      <c r="P123" s="59"/>
      <c r="Q123" s="13"/>
      <c r="R123" s="19"/>
      <c r="S123" s="19"/>
      <c r="T123" s="19"/>
      <c r="U123" s="19"/>
      <c r="V123" s="19"/>
      <c r="W123" s="19"/>
      <c r="X123" s="19"/>
      <c r="Y123" s="19"/>
      <c r="Z123" s="19"/>
      <c r="AA123" s="19"/>
      <c r="AB123" s="19"/>
      <c r="AC123" s="19"/>
      <c r="AD123" s="19"/>
    </row>
    <row r="124" spans="1:30" ht="12.5">
      <c r="A124" s="1142"/>
      <c r="B124" s="20"/>
      <c r="C124" s="1366"/>
      <c r="D124" s="1363"/>
      <c r="E124" s="1363"/>
      <c r="F124" s="1363"/>
      <c r="G124" s="1363"/>
      <c r="H124" s="59"/>
      <c r="I124" s="59"/>
      <c r="J124" s="59"/>
      <c r="K124" s="59"/>
      <c r="L124" s="59"/>
      <c r="M124" s="1204"/>
      <c r="N124" s="59"/>
      <c r="O124" s="59"/>
      <c r="P124" s="59"/>
      <c r="Q124" s="13"/>
      <c r="R124" s="19"/>
      <c r="S124" s="19"/>
      <c r="T124" s="19"/>
      <c r="U124" s="19"/>
      <c r="V124" s="19"/>
      <c r="W124" s="19"/>
      <c r="X124" s="19"/>
      <c r="Y124" s="19"/>
      <c r="Z124" s="19"/>
      <c r="AA124" s="19"/>
      <c r="AB124" s="19"/>
      <c r="AC124" s="19"/>
      <c r="AD124" s="19"/>
    </row>
    <row r="125" spans="1:30" ht="12.5">
      <c r="A125" s="1142"/>
      <c r="B125" s="20"/>
      <c r="C125" s="1366"/>
      <c r="D125" s="1363"/>
      <c r="E125" s="1363"/>
      <c r="F125" s="1363"/>
      <c r="G125" s="1363"/>
      <c r="H125" s="59"/>
      <c r="I125" s="59"/>
      <c r="J125" s="59"/>
      <c r="K125" s="59"/>
      <c r="L125" s="59"/>
      <c r="M125" s="1204"/>
      <c r="N125" s="59"/>
      <c r="O125" s="59"/>
      <c r="P125" s="59"/>
      <c r="Q125" s="13"/>
      <c r="R125" s="19"/>
      <c r="S125" s="19"/>
      <c r="T125" s="19"/>
      <c r="U125" s="19"/>
      <c r="V125" s="19"/>
      <c r="W125" s="19"/>
      <c r="X125" s="19"/>
      <c r="Y125" s="19"/>
      <c r="Z125" s="19"/>
      <c r="AA125" s="19"/>
      <c r="AB125" s="19"/>
      <c r="AC125" s="19"/>
      <c r="AD125" s="19"/>
    </row>
    <row r="126" spans="1:30" ht="12.5">
      <c r="A126" s="1142"/>
      <c r="B126" s="20"/>
      <c r="C126" s="1366"/>
      <c r="D126" s="1363"/>
      <c r="E126" s="1363"/>
      <c r="F126" s="1363"/>
      <c r="G126" s="1363"/>
      <c r="H126" s="59"/>
      <c r="I126" s="59"/>
      <c r="J126" s="59"/>
      <c r="K126" s="59"/>
      <c r="L126" s="59"/>
      <c r="M126" s="1204"/>
      <c r="N126" s="59"/>
      <c r="O126" s="59"/>
      <c r="P126" s="59"/>
      <c r="Q126" s="13"/>
      <c r="R126" s="19"/>
      <c r="S126" s="19"/>
      <c r="T126" s="19"/>
      <c r="U126" s="19"/>
      <c r="V126" s="19"/>
      <c r="W126" s="19"/>
      <c r="X126" s="19"/>
      <c r="Y126" s="19"/>
      <c r="Z126" s="19"/>
      <c r="AA126" s="19"/>
      <c r="AB126" s="19"/>
      <c r="AC126" s="19"/>
      <c r="AD126" s="19"/>
    </row>
    <row r="127" spans="1:30" ht="12.5">
      <c r="A127" s="1142"/>
      <c r="B127" s="20"/>
      <c r="C127" s="1366"/>
      <c r="D127" s="1363"/>
      <c r="E127" s="1363"/>
      <c r="F127" s="1363"/>
      <c r="G127" s="1363"/>
      <c r="H127" s="59"/>
      <c r="I127" s="59"/>
      <c r="J127" s="59"/>
      <c r="K127" s="59"/>
      <c r="L127" s="59"/>
      <c r="M127" s="1204"/>
      <c r="N127" s="59"/>
      <c r="O127" s="59"/>
      <c r="P127" s="59"/>
      <c r="Q127" s="13"/>
      <c r="R127" s="19"/>
      <c r="S127" s="19"/>
      <c r="T127" s="19"/>
      <c r="U127" s="19"/>
      <c r="V127" s="19"/>
      <c r="W127" s="19"/>
      <c r="X127" s="19"/>
      <c r="Y127" s="19"/>
      <c r="Z127" s="19"/>
      <c r="AA127" s="19"/>
      <c r="AB127" s="19"/>
      <c r="AC127" s="19"/>
      <c r="AD127" s="19"/>
    </row>
    <row r="128" spans="1:30" ht="12.5">
      <c r="A128" s="1142"/>
      <c r="B128" s="20"/>
      <c r="C128" s="1366"/>
      <c r="D128" s="1363"/>
      <c r="E128" s="1363"/>
      <c r="F128" s="1363"/>
      <c r="G128" s="1363"/>
      <c r="H128" s="59"/>
      <c r="I128" s="59"/>
      <c r="J128" s="59"/>
      <c r="K128" s="59"/>
      <c r="L128" s="59"/>
      <c r="M128" s="1204"/>
      <c r="N128" s="59"/>
      <c r="O128" s="59"/>
      <c r="P128" s="59"/>
      <c r="Q128" s="13"/>
      <c r="R128" s="19"/>
      <c r="S128" s="19"/>
      <c r="T128" s="19"/>
      <c r="U128" s="19"/>
      <c r="V128" s="19"/>
      <c r="W128" s="19"/>
      <c r="X128" s="19"/>
      <c r="Y128" s="19"/>
      <c r="Z128" s="19"/>
      <c r="AA128" s="19"/>
      <c r="AB128" s="19"/>
      <c r="AC128" s="19"/>
      <c r="AD128" s="19"/>
    </row>
    <row r="129" spans="1:30" ht="12.5">
      <c r="A129" s="1142"/>
      <c r="B129" s="20"/>
      <c r="C129" s="1366"/>
      <c r="D129" s="1363"/>
      <c r="E129" s="1363"/>
      <c r="F129" s="1363"/>
      <c r="G129" s="1363"/>
      <c r="H129" s="59"/>
      <c r="I129" s="59"/>
      <c r="J129" s="59"/>
      <c r="K129" s="59"/>
      <c r="L129" s="59"/>
      <c r="M129" s="1204"/>
      <c r="N129" s="59"/>
      <c r="O129" s="59"/>
      <c r="P129" s="59"/>
      <c r="Q129" s="13"/>
      <c r="R129" s="19"/>
      <c r="S129" s="19"/>
      <c r="T129" s="19"/>
      <c r="U129" s="19"/>
      <c r="V129" s="19"/>
      <c r="W129" s="19"/>
      <c r="X129" s="19"/>
      <c r="Y129" s="19"/>
      <c r="Z129" s="19"/>
      <c r="AA129" s="19"/>
      <c r="AB129" s="19"/>
      <c r="AC129" s="19"/>
      <c r="AD129" s="19"/>
    </row>
    <row r="130" spans="1:30" ht="12.5">
      <c r="A130" s="1142"/>
      <c r="B130" s="20"/>
      <c r="C130" s="1366"/>
      <c r="D130" s="1363"/>
      <c r="E130" s="1363"/>
      <c r="F130" s="1363"/>
      <c r="G130" s="1363"/>
      <c r="H130" s="59"/>
      <c r="I130" s="59"/>
      <c r="J130" s="59"/>
      <c r="K130" s="59"/>
      <c r="L130" s="59"/>
      <c r="M130" s="1204"/>
      <c r="N130" s="59"/>
      <c r="O130" s="59"/>
      <c r="P130" s="59"/>
      <c r="Q130" s="13"/>
      <c r="R130" s="19"/>
      <c r="S130" s="19"/>
      <c r="T130" s="19"/>
      <c r="U130" s="19"/>
      <c r="V130" s="19"/>
      <c r="W130" s="19"/>
      <c r="X130" s="19"/>
      <c r="Y130" s="19"/>
      <c r="Z130" s="19"/>
      <c r="AA130" s="19"/>
      <c r="AB130" s="19"/>
      <c r="AC130" s="19"/>
      <c r="AD130" s="19"/>
    </row>
    <row r="131" spans="1:30" s="341" customFormat="1" ht="12.5">
      <c r="A131" s="1144"/>
      <c r="B131" s="557"/>
      <c r="C131" s="1368"/>
      <c r="D131" s="1363"/>
      <c r="E131" s="1363"/>
      <c r="F131" s="1363"/>
      <c r="G131" s="1363"/>
      <c r="H131" s="558"/>
      <c r="I131" s="558"/>
      <c r="J131" s="558"/>
      <c r="K131" s="558"/>
      <c r="L131" s="558"/>
      <c r="M131" s="615"/>
      <c r="N131" s="558"/>
      <c r="O131" s="558"/>
      <c r="P131" s="558"/>
      <c r="Q131" s="151"/>
      <c r="R131" s="19"/>
      <c r="S131" s="19"/>
      <c r="T131" s="19"/>
      <c r="U131" s="19"/>
      <c r="V131" s="19"/>
      <c r="W131" s="19"/>
      <c r="X131" s="19"/>
      <c r="Y131" s="19"/>
      <c r="Z131" s="19"/>
      <c r="AA131" s="19"/>
      <c r="AB131" s="19"/>
      <c r="AC131" s="19"/>
      <c r="AD131" s="19"/>
    </row>
    <row r="132" spans="1:30" s="341" customFormat="1" ht="12.5">
      <c r="A132" s="1144"/>
      <c r="B132" s="557"/>
      <c r="C132" s="1368"/>
      <c r="D132" s="1363"/>
      <c r="E132" s="1363"/>
      <c r="F132" s="1363"/>
      <c r="G132" s="1363"/>
      <c r="H132" s="558"/>
      <c r="I132" s="558"/>
      <c r="J132" s="558"/>
      <c r="K132" s="558"/>
      <c r="L132" s="558"/>
      <c r="M132" s="615"/>
      <c r="N132" s="558"/>
      <c r="O132" s="558"/>
      <c r="P132" s="558"/>
      <c r="Q132" s="151"/>
      <c r="R132" s="19"/>
      <c r="S132" s="19"/>
      <c r="T132" s="19"/>
      <c r="U132" s="19"/>
      <c r="V132" s="19"/>
      <c r="W132" s="19"/>
      <c r="X132" s="19"/>
      <c r="Y132" s="19"/>
      <c r="Z132" s="19"/>
      <c r="AA132" s="19"/>
      <c r="AB132" s="19"/>
      <c r="AC132" s="19"/>
      <c r="AD132" s="19"/>
    </row>
    <row r="133" spans="1:30" s="341" customFormat="1" ht="12.5">
      <c r="A133" s="1144"/>
      <c r="B133" s="557"/>
      <c r="C133" s="1368"/>
      <c r="D133" s="1363"/>
      <c r="E133" s="1363"/>
      <c r="F133" s="1363"/>
      <c r="G133" s="1363"/>
      <c r="H133" s="558"/>
      <c r="I133" s="558"/>
      <c r="J133" s="558"/>
      <c r="K133" s="558"/>
      <c r="L133" s="558"/>
      <c r="M133" s="615"/>
      <c r="N133" s="558"/>
      <c r="O133" s="558"/>
      <c r="P133" s="558"/>
      <c r="Q133" s="151"/>
      <c r="R133" s="19"/>
      <c r="S133" s="19"/>
      <c r="T133" s="19"/>
      <c r="U133" s="19"/>
      <c r="V133" s="19"/>
      <c r="W133" s="19"/>
      <c r="X133" s="19"/>
      <c r="Y133" s="19"/>
      <c r="Z133" s="19"/>
      <c r="AA133" s="19"/>
      <c r="AB133" s="19"/>
      <c r="AC133" s="19"/>
      <c r="AD133" s="19"/>
    </row>
    <row r="134" spans="1:30" s="341" customFormat="1" ht="12.5">
      <c r="A134" s="1144"/>
      <c r="B134" s="557"/>
      <c r="C134" s="1368"/>
      <c r="D134" s="1363"/>
      <c r="E134" s="1363"/>
      <c r="F134" s="1363"/>
      <c r="G134" s="1363"/>
      <c r="H134" s="558"/>
      <c r="I134" s="558"/>
      <c r="J134" s="558"/>
      <c r="K134" s="558"/>
      <c r="L134" s="558"/>
      <c r="M134" s="615"/>
      <c r="N134" s="558"/>
      <c r="O134" s="558"/>
      <c r="P134" s="558"/>
      <c r="Q134" s="151"/>
      <c r="R134" s="19"/>
      <c r="S134" s="19"/>
      <c r="T134" s="19"/>
      <c r="U134" s="19"/>
      <c r="V134" s="19"/>
      <c r="W134" s="19"/>
      <c r="X134" s="19"/>
      <c r="Y134" s="19"/>
      <c r="Z134" s="19"/>
      <c r="AA134" s="19"/>
      <c r="AB134" s="19"/>
      <c r="AC134" s="19"/>
      <c r="AD134" s="19"/>
    </row>
    <row r="135" spans="1:30" s="341" customFormat="1" ht="12.5">
      <c r="A135" s="1144"/>
      <c r="B135" s="557"/>
      <c r="C135" s="1368"/>
      <c r="D135" s="1363"/>
      <c r="E135" s="1363"/>
      <c r="F135" s="1363"/>
      <c r="G135" s="1363"/>
      <c r="H135" s="558"/>
      <c r="I135" s="558"/>
      <c r="J135" s="558"/>
      <c r="K135" s="558"/>
      <c r="L135" s="558"/>
      <c r="M135" s="615"/>
      <c r="N135" s="558"/>
      <c r="O135" s="558"/>
      <c r="P135" s="558"/>
      <c r="Q135" s="151"/>
      <c r="R135" s="19"/>
      <c r="S135" s="19"/>
      <c r="T135" s="19"/>
      <c r="U135" s="19"/>
      <c r="V135" s="19"/>
      <c r="W135" s="19"/>
      <c r="X135" s="19"/>
      <c r="Y135" s="19"/>
      <c r="Z135" s="19"/>
      <c r="AA135" s="19"/>
      <c r="AB135" s="19"/>
      <c r="AC135" s="19"/>
      <c r="AD135" s="19"/>
    </row>
    <row r="136" spans="1:30" s="341" customFormat="1" ht="12.5">
      <c r="A136" s="1144"/>
      <c r="B136" s="557"/>
      <c r="C136" s="1368"/>
      <c r="D136" s="1363"/>
      <c r="E136" s="1363"/>
      <c r="F136" s="1363"/>
      <c r="G136" s="1363"/>
      <c r="H136" s="558"/>
      <c r="I136" s="558"/>
      <c r="J136" s="558"/>
      <c r="K136" s="558"/>
      <c r="L136" s="558"/>
      <c r="M136" s="615"/>
      <c r="N136" s="558"/>
      <c r="O136" s="558"/>
      <c r="P136" s="558"/>
      <c r="Q136" s="151"/>
      <c r="R136" s="19"/>
      <c r="S136" s="19"/>
      <c r="T136" s="19"/>
      <c r="U136" s="19"/>
      <c r="V136" s="19"/>
      <c r="W136" s="19"/>
      <c r="X136" s="19"/>
      <c r="Y136" s="19"/>
      <c r="Z136" s="19"/>
      <c r="AA136" s="19"/>
      <c r="AB136" s="19"/>
      <c r="AC136" s="19"/>
      <c r="AD136" s="19"/>
    </row>
    <row r="137" spans="1:30" s="341" customFormat="1" ht="12.5">
      <c r="A137" s="1144"/>
      <c r="B137" s="557"/>
      <c r="C137" s="1368"/>
      <c r="D137" s="1363"/>
      <c r="E137" s="1363"/>
      <c r="F137" s="1363"/>
      <c r="G137" s="1363"/>
      <c r="H137" s="558"/>
      <c r="I137" s="558"/>
      <c r="J137" s="558"/>
      <c r="K137" s="558"/>
      <c r="L137" s="558"/>
      <c r="M137" s="615"/>
      <c r="N137" s="558"/>
      <c r="O137" s="558"/>
      <c r="P137" s="558"/>
      <c r="Q137" s="151"/>
      <c r="R137" s="19"/>
      <c r="S137" s="19"/>
      <c r="T137" s="19"/>
      <c r="U137" s="19"/>
      <c r="V137" s="19"/>
      <c r="W137" s="19"/>
      <c r="X137" s="19"/>
      <c r="Y137" s="19"/>
      <c r="Z137" s="19"/>
      <c r="AA137" s="19"/>
      <c r="AB137" s="19"/>
      <c r="AC137" s="19"/>
      <c r="AD137" s="19"/>
    </row>
    <row r="138" spans="1:30" ht="12.5">
      <c r="A138" s="1142"/>
      <c r="B138" s="20"/>
      <c r="C138" s="1305" t="s">
        <v>1828</v>
      </c>
      <c r="D138" s="59"/>
      <c r="E138" s="59"/>
      <c r="F138" s="59"/>
      <c r="G138" s="59"/>
      <c r="H138" s="59"/>
      <c r="I138" s="59"/>
      <c r="J138" s="59"/>
      <c r="K138" s="59"/>
      <c r="L138" s="59"/>
      <c r="M138" s="1204"/>
      <c r="N138" s="59"/>
      <c r="O138" s="59"/>
      <c r="P138" s="59"/>
      <c r="Q138" s="13"/>
      <c r="R138" s="19"/>
      <c r="S138" s="19"/>
      <c r="T138" s="19"/>
      <c r="U138" s="19"/>
      <c r="V138" s="19"/>
      <c r="W138" s="19"/>
      <c r="X138" s="19"/>
      <c r="Y138" s="19"/>
      <c r="Z138" s="19"/>
      <c r="AA138" s="19"/>
      <c r="AB138" s="19"/>
      <c r="AC138" s="19"/>
      <c r="AD138" s="19"/>
    </row>
    <row r="139" spans="1:30" ht="12.5">
      <c r="A139" s="1142"/>
      <c r="B139" s="20"/>
      <c r="C139" s="1305" t="s">
        <v>149</v>
      </c>
      <c r="D139" s="59"/>
      <c r="E139" s="59"/>
      <c r="F139" s="59"/>
      <c r="G139" s="59"/>
      <c r="H139" s="59"/>
      <c r="I139" s="59"/>
      <c r="J139" s="59"/>
      <c r="K139" s="59"/>
      <c r="L139" s="59"/>
      <c r="M139" s="1204"/>
      <c r="N139" s="59"/>
      <c r="O139" s="59"/>
      <c r="P139" s="59"/>
      <c r="Q139" s="13"/>
      <c r="R139" s="19"/>
      <c r="S139" s="19"/>
      <c r="T139" s="19"/>
      <c r="U139" s="19"/>
      <c r="V139" s="19"/>
      <c r="W139" s="19"/>
      <c r="X139" s="19"/>
      <c r="Y139" s="19"/>
      <c r="Z139" s="19"/>
      <c r="AA139" s="19"/>
      <c r="AB139" s="19"/>
      <c r="AC139" s="19"/>
      <c r="AD139" s="19"/>
    </row>
    <row r="140" spans="1:30" ht="12.5">
      <c r="A140" s="1142"/>
      <c r="B140" s="20"/>
      <c r="C140" s="567"/>
      <c r="D140" s="59"/>
      <c r="E140" s="59"/>
      <c r="F140" s="59"/>
      <c r="G140" s="59"/>
      <c r="H140" s="59"/>
      <c r="I140" s="59"/>
      <c r="J140" s="59"/>
      <c r="K140" s="59"/>
      <c r="L140" s="59"/>
      <c r="M140" s="1204"/>
      <c r="N140" s="59"/>
      <c r="O140" s="59"/>
      <c r="P140" s="59"/>
      <c r="Q140" s="13"/>
      <c r="R140" s="19"/>
      <c r="S140" s="19"/>
      <c r="T140" s="19"/>
      <c r="U140" s="19"/>
      <c r="V140" s="19"/>
      <c r="W140" s="19"/>
      <c r="X140" s="19"/>
      <c r="Y140" s="19"/>
      <c r="Z140" s="19"/>
      <c r="AA140" s="19"/>
      <c r="AB140" s="19"/>
      <c r="AC140" s="19"/>
      <c r="AD140" s="19"/>
    </row>
    <row r="141" spans="1:30" ht="12.5">
      <c r="A141" s="1142"/>
      <c r="B141" s="20"/>
      <c r="C141" s="567"/>
      <c r="D141" s="59"/>
      <c r="E141" s="59"/>
      <c r="F141" s="59"/>
      <c r="G141" s="59"/>
      <c r="H141" s="59"/>
      <c r="I141" s="59"/>
      <c r="J141" s="59"/>
      <c r="K141" s="59"/>
      <c r="L141" s="59"/>
      <c r="M141" s="1204"/>
      <c r="N141" s="59"/>
      <c r="O141" s="59"/>
      <c r="P141" s="59"/>
      <c r="Q141" s="13"/>
      <c r="R141" s="19"/>
      <c r="S141" s="19"/>
      <c r="T141" s="19"/>
      <c r="U141" s="19"/>
      <c r="V141" s="19"/>
      <c r="W141" s="19"/>
      <c r="X141" s="19"/>
      <c r="Y141" s="19"/>
      <c r="Z141" s="19"/>
      <c r="AA141" s="19"/>
      <c r="AB141" s="19"/>
      <c r="AC141" s="19"/>
      <c r="AD141" s="19"/>
    </row>
    <row r="142" spans="1:30" ht="17.5">
      <c r="A142" s="1142"/>
      <c r="B142" s="20"/>
      <c r="C142" s="1263" t="s">
        <v>92</v>
      </c>
      <c r="D142" s="59"/>
      <c r="E142" s="59"/>
      <c r="F142" s="59"/>
      <c r="G142" s="59"/>
      <c r="H142" s="59"/>
      <c r="I142" s="59"/>
      <c r="J142" s="59"/>
      <c r="K142" s="59"/>
      <c r="L142" s="59"/>
      <c r="M142" s="1204"/>
      <c r="N142" s="59"/>
      <c r="O142" s="59"/>
      <c r="P142" s="59"/>
      <c r="Q142" s="13"/>
      <c r="R142" s="19"/>
      <c r="S142" s="19"/>
      <c r="T142" s="19"/>
      <c r="U142" s="19"/>
      <c r="V142" s="19"/>
      <c r="W142" s="19"/>
      <c r="X142" s="19"/>
      <c r="Y142" s="19"/>
      <c r="Z142" s="19"/>
      <c r="AA142" s="19"/>
      <c r="AB142" s="19"/>
      <c r="AC142" s="19"/>
      <c r="AD142" s="19"/>
    </row>
    <row r="143" spans="1:30" ht="12.5">
      <c r="A143" s="1142"/>
      <c r="B143" s="20"/>
      <c r="C143" s="59"/>
      <c r="D143" s="59"/>
      <c r="E143" s="59"/>
      <c r="F143" s="59"/>
      <c r="G143" s="59"/>
      <c r="H143" s="59"/>
      <c r="I143" s="59"/>
      <c r="J143" s="59"/>
      <c r="K143" s="59"/>
      <c r="L143" s="59"/>
      <c r="M143" s="1204"/>
      <c r="N143" s="59"/>
      <c r="O143" s="59"/>
      <c r="P143" s="59"/>
      <c r="Q143" s="13"/>
      <c r="R143" s="19"/>
      <c r="S143" s="19"/>
      <c r="T143" s="19"/>
      <c r="U143" s="19"/>
      <c r="V143" s="19"/>
      <c r="W143" s="19"/>
      <c r="X143" s="19"/>
      <c r="Y143" s="19"/>
      <c r="Z143" s="19"/>
      <c r="AA143" s="19"/>
      <c r="AB143" s="19"/>
      <c r="AC143" s="19"/>
      <c r="AD143" s="19"/>
    </row>
    <row r="144" spans="1:30" ht="31.25" customHeight="1">
      <c r="A144" s="1156"/>
      <c r="B144" s="20"/>
      <c r="C144" s="1370" t="s">
        <v>150</v>
      </c>
      <c r="D144" s="1360"/>
      <c r="E144" s="1360"/>
      <c r="F144" s="1360"/>
      <c r="G144" s="1360"/>
      <c r="H144" s="1360"/>
      <c r="I144" s="1360"/>
      <c r="J144" s="1360"/>
      <c r="K144" s="1360"/>
      <c r="L144" s="1360"/>
      <c r="M144" s="1360"/>
      <c r="N144" s="1360"/>
      <c r="O144" s="1360"/>
      <c r="P144" s="62"/>
      <c r="Q144" s="1"/>
      <c r="R144" s="3"/>
      <c r="S144" s="3"/>
      <c r="T144" s="3"/>
      <c r="U144" s="3"/>
      <c r="V144" s="3"/>
      <c r="W144" s="3"/>
      <c r="X144" s="3"/>
      <c r="Y144" s="3"/>
      <c r="Z144" s="3"/>
      <c r="AA144" s="3"/>
      <c r="AB144" s="3"/>
      <c r="AC144" s="3"/>
      <c r="AD144" s="3"/>
    </row>
    <row r="145" spans="1:30" ht="12.5">
      <c r="A145" s="1142"/>
      <c r="B145" s="20"/>
      <c r="C145" s="59"/>
      <c r="D145" s="59"/>
      <c r="E145" s="59"/>
      <c r="F145" s="59"/>
      <c r="G145" s="59"/>
      <c r="H145" s="59"/>
      <c r="I145" s="59"/>
      <c r="J145" s="59"/>
      <c r="K145" s="59"/>
      <c r="L145" s="59"/>
      <c r="M145" s="1204"/>
      <c r="N145" s="59"/>
      <c r="O145" s="59"/>
      <c r="P145" s="59"/>
      <c r="Q145" s="13"/>
      <c r="R145" s="19"/>
      <c r="S145" s="19"/>
      <c r="T145" s="19"/>
      <c r="U145" s="19"/>
      <c r="V145" s="19"/>
      <c r="W145" s="19"/>
      <c r="X145" s="19"/>
      <c r="Y145" s="19"/>
      <c r="Z145" s="19"/>
      <c r="AA145" s="19"/>
      <c r="AB145" s="19"/>
      <c r="AC145" s="19"/>
      <c r="AD145" s="19"/>
    </row>
    <row r="146" spans="1:30" ht="12.5">
      <c r="A146" s="1142"/>
      <c r="B146" s="20"/>
      <c r="C146" s="1371"/>
      <c r="D146" s="1365"/>
      <c r="E146" s="1365"/>
      <c r="F146" s="1365"/>
      <c r="G146" s="59"/>
      <c r="H146" s="59"/>
      <c r="I146" s="59"/>
      <c r="J146" s="59"/>
      <c r="K146" s="59"/>
      <c r="L146" s="59"/>
      <c r="M146" s="1204"/>
      <c r="N146" s="59"/>
      <c r="O146" s="59"/>
      <c r="P146" s="59"/>
      <c r="Q146" s="13"/>
      <c r="R146" s="19"/>
      <c r="S146" s="19"/>
      <c r="T146" s="19"/>
      <c r="U146" s="19"/>
      <c r="V146" s="19"/>
      <c r="W146" s="19"/>
      <c r="X146" s="19"/>
      <c r="Y146" s="19"/>
      <c r="Z146" s="19"/>
      <c r="AA146" s="19"/>
      <c r="AB146" s="19"/>
      <c r="AC146" s="19"/>
      <c r="AD146" s="19"/>
    </row>
    <row r="147" spans="1:30" ht="12.5">
      <c r="A147" s="1142"/>
      <c r="B147" s="20"/>
      <c r="C147" s="1366"/>
      <c r="D147" s="1363"/>
      <c r="E147" s="1363"/>
      <c r="F147" s="1363"/>
      <c r="G147" s="59"/>
      <c r="H147" s="59"/>
      <c r="I147" s="59"/>
      <c r="J147" s="59"/>
      <c r="K147" s="59"/>
      <c r="L147" s="59"/>
      <c r="M147" s="1204"/>
      <c r="N147" s="59"/>
      <c r="O147" s="59"/>
      <c r="P147" s="59"/>
      <c r="Q147" s="13"/>
      <c r="R147" s="19"/>
      <c r="S147" s="19"/>
      <c r="T147" s="19"/>
      <c r="U147" s="19"/>
      <c r="V147" s="19"/>
      <c r="W147" s="19"/>
      <c r="X147" s="19"/>
      <c r="Y147" s="19"/>
      <c r="Z147" s="19"/>
      <c r="AA147" s="19"/>
      <c r="AB147" s="19"/>
      <c r="AC147" s="19"/>
      <c r="AD147" s="19"/>
    </row>
    <row r="148" spans="1:30" ht="12.5">
      <c r="A148" s="1142"/>
      <c r="B148" s="20"/>
      <c r="C148" s="1366"/>
      <c r="D148" s="1363"/>
      <c r="E148" s="1363"/>
      <c r="F148" s="1363"/>
      <c r="G148" s="59"/>
      <c r="H148" s="59"/>
      <c r="I148" s="59"/>
      <c r="J148" s="59"/>
      <c r="K148" s="59"/>
      <c r="L148" s="59"/>
      <c r="M148" s="1204"/>
      <c r="N148" s="59"/>
      <c r="O148" s="59"/>
      <c r="P148" s="59"/>
      <c r="Q148" s="13"/>
      <c r="R148" s="19"/>
      <c r="S148" s="19"/>
      <c r="T148" s="19"/>
      <c r="U148" s="19"/>
      <c r="V148" s="19"/>
      <c r="W148" s="19"/>
      <c r="X148" s="19"/>
      <c r="Y148" s="19"/>
      <c r="Z148" s="19"/>
      <c r="AA148" s="19"/>
      <c r="AB148" s="19"/>
      <c r="AC148" s="19"/>
      <c r="AD148" s="19"/>
    </row>
    <row r="149" spans="1:30" ht="12.5">
      <c r="A149" s="1142"/>
      <c r="B149" s="20"/>
      <c r="C149" s="1366"/>
      <c r="D149" s="1363"/>
      <c r="E149" s="1363"/>
      <c r="F149" s="1363"/>
      <c r="G149" s="59"/>
      <c r="H149" s="59"/>
      <c r="I149" s="59"/>
      <c r="J149" s="59"/>
      <c r="K149" s="59"/>
      <c r="L149" s="59"/>
      <c r="M149" s="1204"/>
      <c r="N149" s="59"/>
      <c r="O149" s="59"/>
      <c r="P149" s="59"/>
      <c r="Q149" s="13"/>
      <c r="R149" s="19"/>
      <c r="S149" s="19"/>
      <c r="T149" s="19"/>
      <c r="U149" s="19"/>
      <c r="V149" s="19"/>
      <c r="W149" s="19"/>
      <c r="X149" s="19"/>
      <c r="Y149" s="19"/>
      <c r="Z149" s="19"/>
      <c r="AA149" s="19"/>
      <c r="AB149" s="19"/>
      <c r="AC149" s="19"/>
      <c r="AD149" s="19"/>
    </row>
    <row r="150" spans="1:30" ht="12.5">
      <c r="A150" s="1142"/>
      <c r="B150" s="20"/>
      <c r="C150" s="1366"/>
      <c r="D150" s="1363"/>
      <c r="E150" s="1363"/>
      <c r="F150" s="1363"/>
      <c r="G150" s="59"/>
      <c r="H150" s="59"/>
      <c r="I150" s="59"/>
      <c r="J150" s="59"/>
      <c r="K150" s="59"/>
      <c r="L150" s="59"/>
      <c r="M150" s="1204"/>
      <c r="N150" s="59"/>
      <c r="O150" s="59"/>
      <c r="P150" s="59"/>
      <c r="Q150" s="13"/>
      <c r="R150" s="19"/>
      <c r="S150" s="19"/>
      <c r="T150" s="19"/>
      <c r="U150" s="19"/>
      <c r="V150" s="19"/>
      <c r="W150" s="19"/>
      <c r="X150" s="19"/>
      <c r="Y150" s="19"/>
      <c r="Z150" s="19"/>
      <c r="AA150" s="19"/>
      <c r="AB150" s="19"/>
      <c r="AC150" s="19"/>
      <c r="AD150" s="19"/>
    </row>
    <row r="151" spans="1:30" ht="12.5">
      <c r="A151" s="1142"/>
      <c r="B151" s="20"/>
      <c r="C151" s="1366"/>
      <c r="D151" s="1363"/>
      <c r="E151" s="1363"/>
      <c r="F151" s="1363"/>
      <c r="G151" s="59"/>
      <c r="H151" s="59"/>
      <c r="I151" s="59"/>
      <c r="J151" s="59"/>
      <c r="K151" s="59"/>
      <c r="L151" s="59"/>
      <c r="M151" s="1204"/>
      <c r="N151" s="59"/>
      <c r="O151" s="59"/>
      <c r="P151" s="59"/>
      <c r="Q151" s="13"/>
      <c r="R151" s="19"/>
      <c r="S151" s="19"/>
      <c r="T151" s="19"/>
      <c r="U151" s="19"/>
      <c r="V151" s="19"/>
      <c r="W151" s="19"/>
      <c r="X151" s="19"/>
      <c r="Y151" s="19"/>
      <c r="Z151" s="19"/>
      <c r="AA151" s="19"/>
      <c r="AB151" s="19"/>
      <c r="AC151" s="19"/>
      <c r="AD151" s="19"/>
    </row>
    <row r="152" spans="1:30" s="341" customFormat="1" ht="12.5">
      <c r="A152" s="1144"/>
      <c r="B152" s="557"/>
      <c r="C152" s="419"/>
      <c r="G152" s="558"/>
      <c r="H152" s="558"/>
      <c r="I152" s="558"/>
      <c r="J152" s="558"/>
      <c r="K152" s="558"/>
      <c r="L152" s="558"/>
      <c r="M152" s="615"/>
      <c r="N152" s="558"/>
      <c r="O152" s="558"/>
      <c r="P152" s="558"/>
      <c r="Q152" s="151"/>
      <c r="R152" s="19"/>
      <c r="S152" s="19"/>
      <c r="T152" s="19"/>
      <c r="U152" s="19"/>
      <c r="V152" s="19"/>
      <c r="W152" s="19"/>
      <c r="X152" s="19"/>
      <c r="Y152" s="19"/>
      <c r="Z152" s="19"/>
      <c r="AA152" s="19"/>
      <c r="AB152" s="19"/>
      <c r="AC152" s="19"/>
      <c r="AD152" s="19"/>
    </row>
    <row r="153" spans="1:30" s="341" customFormat="1" ht="12.5">
      <c r="A153" s="1144"/>
      <c r="B153" s="557"/>
      <c r="C153" s="419"/>
      <c r="G153" s="558"/>
      <c r="H153" s="558"/>
      <c r="I153" s="558"/>
      <c r="J153" s="558"/>
      <c r="K153" s="558"/>
      <c r="L153" s="558"/>
      <c r="M153" s="615"/>
      <c r="N153" s="558"/>
      <c r="O153" s="558"/>
      <c r="P153" s="558"/>
      <c r="Q153" s="151"/>
      <c r="R153" s="19"/>
      <c r="S153" s="19"/>
      <c r="T153" s="19"/>
      <c r="U153" s="19"/>
      <c r="V153" s="19"/>
      <c r="W153" s="19"/>
      <c r="X153" s="19"/>
      <c r="Y153" s="19"/>
      <c r="Z153" s="19"/>
      <c r="AA153" s="19"/>
      <c r="AB153" s="19"/>
      <c r="AC153" s="19"/>
      <c r="AD153" s="19"/>
    </row>
    <row r="154" spans="1:30" s="341" customFormat="1" ht="12.5">
      <c r="A154" s="1144"/>
      <c r="B154" s="557"/>
      <c r="C154" s="419"/>
      <c r="G154" s="558"/>
      <c r="H154" s="558"/>
      <c r="I154" s="558"/>
      <c r="J154" s="558"/>
      <c r="K154" s="558"/>
      <c r="L154" s="558"/>
      <c r="M154" s="615"/>
      <c r="N154" s="558"/>
      <c r="O154" s="558"/>
      <c r="P154" s="558"/>
      <c r="Q154" s="151"/>
      <c r="R154" s="19"/>
      <c r="S154" s="19"/>
      <c r="T154" s="19"/>
      <c r="U154" s="19"/>
      <c r="V154" s="19"/>
      <c r="W154" s="19"/>
      <c r="X154" s="19"/>
      <c r="Y154" s="19"/>
      <c r="Z154" s="19"/>
      <c r="AA154" s="19"/>
      <c r="AB154" s="19"/>
      <c r="AC154" s="19"/>
      <c r="AD154" s="19"/>
    </row>
    <row r="155" spans="1:30" s="341" customFormat="1" ht="12.5">
      <c r="A155" s="1144"/>
      <c r="B155" s="557"/>
      <c r="C155" s="419"/>
      <c r="G155" s="558"/>
      <c r="H155" s="558"/>
      <c r="I155" s="558"/>
      <c r="J155" s="558"/>
      <c r="K155" s="558"/>
      <c r="L155" s="558"/>
      <c r="M155" s="615"/>
      <c r="N155" s="558"/>
      <c r="O155" s="558"/>
      <c r="P155" s="558"/>
      <c r="Q155" s="151"/>
      <c r="R155" s="19"/>
      <c r="S155" s="19"/>
      <c r="T155" s="19"/>
      <c r="U155" s="19"/>
      <c r="V155" s="19"/>
      <c r="W155" s="19"/>
      <c r="X155" s="19"/>
      <c r="Y155" s="19"/>
      <c r="Z155" s="19"/>
      <c r="AA155" s="19"/>
      <c r="AB155" s="19"/>
      <c r="AC155" s="19"/>
      <c r="AD155" s="19"/>
    </row>
    <row r="156" spans="1:30" ht="12.5">
      <c r="A156" s="1142"/>
      <c r="B156" s="20"/>
      <c r="C156" s="59"/>
      <c r="D156" s="59"/>
      <c r="E156" s="59"/>
      <c r="F156" s="59"/>
      <c r="G156" s="59"/>
      <c r="H156" s="59"/>
      <c r="I156" s="59"/>
      <c r="J156" s="59"/>
      <c r="K156" s="59"/>
      <c r="L156" s="59"/>
      <c r="M156" s="1204"/>
      <c r="N156" s="59"/>
      <c r="O156" s="59"/>
      <c r="P156" s="59"/>
      <c r="Q156" s="13"/>
      <c r="R156" s="19"/>
      <c r="S156" s="19"/>
      <c r="T156" s="19"/>
      <c r="U156" s="19"/>
      <c r="V156" s="19"/>
      <c r="W156" s="19"/>
      <c r="X156" s="19"/>
      <c r="Y156" s="19"/>
      <c r="Z156" s="19"/>
      <c r="AA156" s="19"/>
      <c r="AB156" s="19"/>
      <c r="AC156" s="19"/>
      <c r="AD156" s="19"/>
    </row>
    <row r="157" spans="1:30" s="348" customFormat="1" ht="23.15" customHeight="1">
      <c r="A157" s="1147"/>
      <c r="B157" s="451"/>
      <c r="C157" s="1264" t="s">
        <v>151</v>
      </c>
      <c r="D157" s="567"/>
      <c r="E157" s="567"/>
      <c r="F157" s="584"/>
      <c r="G157" s="567"/>
      <c r="H157" s="567"/>
      <c r="I157" s="567"/>
      <c r="J157" s="567"/>
      <c r="K157" s="567"/>
      <c r="L157" s="567"/>
      <c r="M157" s="615"/>
      <c r="N157" s="567"/>
      <c r="O157" s="567"/>
      <c r="P157" s="567"/>
      <c r="Q157" s="402"/>
      <c r="R157" s="450"/>
      <c r="S157" s="450"/>
      <c r="T157" s="450"/>
      <c r="U157" s="450"/>
      <c r="V157" s="450"/>
      <c r="W157" s="450"/>
      <c r="X157" s="450"/>
      <c r="Y157" s="450"/>
      <c r="Z157" s="450"/>
      <c r="AA157" s="450"/>
      <c r="AB157" s="450"/>
      <c r="AC157" s="450"/>
      <c r="AD157" s="450"/>
    </row>
    <row r="158" spans="1:30" s="348" customFormat="1" ht="12.5">
      <c r="A158" s="1147"/>
      <c r="B158" s="451"/>
      <c r="C158" s="567"/>
      <c r="D158" s="567"/>
      <c r="E158" s="567"/>
      <c r="F158" s="567"/>
      <c r="G158" s="567"/>
      <c r="H158" s="567"/>
      <c r="I158" s="567"/>
      <c r="J158" s="567"/>
      <c r="K158" s="567"/>
      <c r="L158" s="567"/>
      <c r="M158" s="615"/>
      <c r="N158" s="567"/>
      <c r="O158" s="567"/>
      <c r="P158" s="567"/>
      <c r="Q158" s="402"/>
      <c r="R158" s="450"/>
      <c r="S158" s="450"/>
      <c r="T158" s="450"/>
      <c r="U158" s="450"/>
      <c r="V158" s="450"/>
      <c r="W158" s="450"/>
      <c r="X158" s="450"/>
      <c r="Y158" s="450"/>
      <c r="Z158" s="450"/>
      <c r="AA158" s="450"/>
      <c r="AB158" s="450"/>
      <c r="AC158" s="450"/>
      <c r="AD158" s="450"/>
    </row>
    <row r="159" spans="1:30" s="348" customFormat="1" ht="27" customHeight="1">
      <c r="A159" s="1147"/>
      <c r="B159" s="451"/>
      <c r="C159" s="1354" t="s">
        <v>152</v>
      </c>
      <c r="D159" s="1355"/>
      <c r="E159" s="1355"/>
      <c r="F159" s="1355"/>
      <c r="G159" s="1355"/>
      <c r="H159" s="1355"/>
      <c r="I159" s="1355"/>
      <c r="J159" s="1355"/>
      <c r="K159" s="1355"/>
      <c r="L159" s="1355"/>
      <c r="M159" s="1355"/>
      <c r="N159" s="1355"/>
      <c r="O159" s="1355"/>
      <c r="P159" s="585"/>
      <c r="Q159" s="343"/>
      <c r="R159" s="347"/>
      <c r="S159" s="347"/>
      <c r="T159" s="347"/>
      <c r="U159" s="347"/>
      <c r="V159" s="347"/>
      <c r="W159" s="347"/>
      <c r="X159" s="347"/>
      <c r="Y159" s="347"/>
      <c r="Z159" s="347"/>
      <c r="AA159" s="347"/>
      <c r="AB159" s="347"/>
      <c r="AC159" s="347"/>
      <c r="AD159" s="347"/>
    </row>
    <row r="160" spans="1:30" s="348" customFormat="1" ht="12.5">
      <c r="A160" s="1147"/>
      <c r="B160" s="451"/>
      <c r="C160" s="586"/>
      <c r="D160" s="586"/>
      <c r="E160" s="586"/>
      <c r="F160" s="586"/>
      <c r="G160" s="586"/>
      <c r="H160" s="586"/>
      <c r="I160" s="586"/>
      <c r="J160" s="586"/>
      <c r="K160" s="586"/>
      <c r="L160" s="586"/>
      <c r="M160" s="620"/>
      <c r="N160" s="586"/>
      <c r="O160" s="586"/>
      <c r="P160" s="567"/>
      <c r="Q160" s="402"/>
      <c r="R160" s="450"/>
      <c r="S160" s="450"/>
      <c r="T160" s="450"/>
      <c r="U160" s="450"/>
      <c r="V160" s="450"/>
      <c r="W160" s="450"/>
      <c r="X160" s="450"/>
      <c r="Y160" s="450"/>
      <c r="Z160" s="450"/>
      <c r="AA160" s="450"/>
      <c r="AB160" s="450"/>
      <c r="AC160" s="450"/>
      <c r="AD160" s="450"/>
    </row>
    <row r="161" spans="1:30" s="348" customFormat="1" ht="29.15" customHeight="1">
      <c r="A161" s="1147"/>
      <c r="B161" s="451"/>
      <c r="C161" s="1372" t="s">
        <v>153</v>
      </c>
      <c r="D161" s="1336"/>
      <c r="E161" s="1336"/>
      <c r="F161" s="1336"/>
      <c r="G161" s="1336"/>
      <c r="H161" s="1336"/>
      <c r="I161" s="1336"/>
      <c r="J161" s="1336"/>
      <c r="K161" s="1336"/>
      <c r="L161" s="1336"/>
      <c r="M161" s="1336"/>
      <c r="N161" s="1336"/>
      <c r="O161" s="1336"/>
      <c r="P161" s="567"/>
      <c r="Q161" s="402"/>
      <c r="R161" s="450"/>
      <c r="S161" s="450"/>
      <c r="T161" s="450"/>
      <c r="U161" s="450"/>
      <c r="V161" s="450"/>
      <c r="W161" s="450"/>
      <c r="X161" s="450"/>
      <c r="Y161" s="450"/>
      <c r="Z161" s="450"/>
      <c r="AA161" s="450"/>
      <c r="AB161" s="450"/>
      <c r="AC161" s="450"/>
      <c r="AD161" s="450"/>
    </row>
    <row r="162" spans="1:30" s="348" customFormat="1" ht="14.25" customHeight="1">
      <c r="A162" s="1147"/>
      <c r="B162" s="451"/>
      <c r="C162" s="586"/>
      <c r="D162" s="588"/>
      <c r="E162" s="586"/>
      <c r="F162" s="586"/>
      <c r="G162" s="586"/>
      <c r="H162" s="586"/>
      <c r="I162" s="586"/>
      <c r="J162" s="586"/>
      <c r="K162" s="586"/>
      <c r="L162" s="586"/>
      <c r="M162" s="620"/>
      <c r="N162" s="586"/>
      <c r="O162" s="586"/>
      <c r="P162" s="567"/>
      <c r="Q162" s="402"/>
      <c r="R162" s="450"/>
      <c r="S162" s="450"/>
      <c r="T162" s="450"/>
      <c r="U162" s="450"/>
      <c r="V162" s="450"/>
      <c r="W162" s="450"/>
      <c r="X162" s="450"/>
      <c r="Y162" s="450"/>
      <c r="Z162" s="450"/>
      <c r="AA162" s="450"/>
      <c r="AB162" s="450"/>
      <c r="AC162" s="450"/>
      <c r="AD162" s="450"/>
    </row>
    <row r="163" spans="1:30" s="348" customFormat="1" ht="18" customHeight="1">
      <c r="A163" s="1147"/>
      <c r="B163" s="402"/>
      <c r="C163" s="1373" t="s">
        <v>154</v>
      </c>
      <c r="D163" s="589">
        <v>0.88</v>
      </c>
      <c r="E163" s="590" t="s">
        <v>155</v>
      </c>
      <c r="F163" s="590"/>
      <c r="G163" s="590"/>
      <c r="H163" s="590"/>
      <c r="I163" s="590"/>
      <c r="J163" s="590"/>
      <c r="K163" s="590"/>
      <c r="L163" s="590"/>
      <c r="M163" s="1197"/>
      <c r="N163" s="590"/>
      <c r="O163" s="590"/>
      <c r="P163" s="590"/>
      <c r="Q163" s="402"/>
      <c r="R163" s="450"/>
      <c r="S163" s="450"/>
      <c r="T163" s="450"/>
      <c r="U163" s="450"/>
      <c r="V163" s="450"/>
      <c r="W163" s="450"/>
      <c r="X163" s="450"/>
      <c r="Y163" s="450"/>
      <c r="Z163" s="450"/>
      <c r="AA163" s="450"/>
      <c r="AB163" s="450"/>
      <c r="AC163" s="450"/>
      <c r="AD163" s="450"/>
    </row>
    <row r="164" spans="1:30" s="348" customFormat="1" ht="18" customHeight="1">
      <c r="A164" s="1147"/>
      <c r="B164" s="591"/>
      <c r="C164" s="1336"/>
      <c r="D164" s="589">
        <v>0.89</v>
      </c>
      <c r="E164" s="592" t="s">
        <v>156</v>
      </c>
      <c r="F164" s="592"/>
      <c r="G164" s="592"/>
      <c r="H164" s="592"/>
      <c r="I164" s="592"/>
      <c r="J164" s="592"/>
      <c r="K164" s="592"/>
      <c r="L164" s="592"/>
      <c r="M164" s="592"/>
      <c r="N164" s="592"/>
      <c r="O164" s="592"/>
      <c r="P164" s="592"/>
      <c r="Q164" s="402"/>
      <c r="R164" s="595"/>
      <c r="S164" s="595"/>
      <c r="T164" s="595"/>
      <c r="U164" s="595"/>
      <c r="V164" s="595"/>
      <c r="W164" s="595"/>
      <c r="X164" s="595"/>
      <c r="Y164" s="595"/>
      <c r="Z164" s="595"/>
      <c r="AA164" s="595"/>
      <c r="AB164" s="595"/>
      <c r="AC164" s="595"/>
      <c r="AD164" s="595"/>
    </row>
    <row r="165" spans="1:30" s="348" customFormat="1" ht="52.75" customHeight="1">
      <c r="A165" s="1147"/>
      <c r="B165" s="451"/>
      <c r="C165" s="567"/>
      <c r="D165" s="567"/>
      <c r="E165" s="1386" t="s">
        <v>157</v>
      </c>
      <c r="F165" s="1355"/>
      <c r="G165" s="1355"/>
      <c r="H165" s="1355"/>
      <c r="I165" s="1355"/>
      <c r="J165" s="1355"/>
      <c r="K165" s="1355"/>
      <c r="L165" s="1355"/>
      <c r="M165" s="1355"/>
      <c r="N165" s="1355"/>
      <c r="O165" s="1355"/>
      <c r="P165" s="1355"/>
      <c r="Q165" s="402"/>
      <c r="R165" s="450"/>
      <c r="S165" s="450"/>
      <c r="T165" s="450"/>
      <c r="U165" s="450"/>
      <c r="V165" s="450"/>
      <c r="W165" s="450"/>
      <c r="X165" s="450"/>
      <c r="Y165" s="450"/>
      <c r="Z165" s="450"/>
      <c r="AA165" s="450"/>
      <c r="AB165" s="450"/>
      <c r="AC165" s="450"/>
      <c r="AD165" s="450"/>
    </row>
    <row r="166" spans="1:30" s="348" customFormat="1" ht="12.5">
      <c r="A166" s="1147"/>
      <c r="B166" s="451"/>
      <c r="C166" s="567"/>
      <c r="D166" s="567"/>
      <c r="E166" s="567"/>
      <c r="F166" s="567"/>
      <c r="G166" s="567"/>
      <c r="H166" s="567"/>
      <c r="I166" s="567"/>
      <c r="J166" s="567"/>
      <c r="K166" s="567"/>
      <c r="L166" s="567"/>
      <c r="M166" s="615"/>
      <c r="N166" s="567"/>
      <c r="O166" s="567"/>
      <c r="P166" s="567"/>
      <c r="Q166" s="402"/>
      <c r="R166" s="450"/>
      <c r="S166" s="450"/>
      <c r="T166" s="450"/>
      <c r="U166" s="450"/>
      <c r="V166" s="450"/>
      <c r="W166" s="450"/>
      <c r="X166" s="450"/>
      <c r="Y166" s="450"/>
      <c r="Z166" s="450"/>
      <c r="AA166" s="450"/>
      <c r="AB166" s="450"/>
      <c r="AC166" s="450"/>
      <c r="AD166" s="450"/>
    </row>
    <row r="167" spans="1:30" s="599" customFormat="1" ht="23.15" customHeight="1">
      <c r="A167" s="1147"/>
      <c r="B167" s="565"/>
      <c r="C167" s="1264" t="s">
        <v>158</v>
      </c>
      <c r="D167" s="566"/>
      <c r="E167" s="566"/>
      <c r="F167" s="566"/>
      <c r="G167" s="566"/>
      <c r="H167" s="566"/>
      <c r="I167" s="566"/>
      <c r="J167" s="566"/>
      <c r="K167" s="566"/>
      <c r="L167" s="566"/>
      <c r="M167" s="566"/>
      <c r="N167" s="566"/>
      <c r="O167" s="566"/>
      <c r="P167" s="566"/>
      <c r="Q167" s="597"/>
      <c r="R167" s="598"/>
      <c r="S167" s="598"/>
      <c r="T167" s="598"/>
      <c r="U167" s="598"/>
      <c r="V167" s="598"/>
      <c r="W167" s="598"/>
      <c r="X167" s="598"/>
      <c r="Y167" s="598"/>
      <c r="Z167" s="598"/>
      <c r="AA167" s="598"/>
      <c r="AB167" s="598"/>
      <c r="AC167" s="598"/>
      <c r="AD167" s="598"/>
    </row>
    <row r="168" spans="1:30" s="348" customFormat="1" ht="23.15" customHeight="1">
      <c r="A168" s="1147"/>
      <c r="B168" s="451"/>
      <c r="C168" s="584"/>
      <c r="D168" s="567"/>
      <c r="E168" s="567"/>
      <c r="F168" s="584"/>
      <c r="G168" s="567"/>
      <c r="H168" s="567"/>
      <c r="I168" s="567"/>
      <c r="J168" s="567"/>
      <c r="K168" s="567"/>
      <c r="L168" s="567"/>
      <c r="M168" s="615"/>
      <c r="N168" s="567"/>
      <c r="O168" s="567"/>
      <c r="P168" s="567"/>
      <c r="Q168" s="402"/>
      <c r="R168" s="450"/>
      <c r="S168" s="450"/>
      <c r="T168" s="450"/>
      <c r="U168" s="450"/>
      <c r="V168" s="450"/>
      <c r="W168" s="450"/>
      <c r="X168" s="450"/>
      <c r="Y168" s="450"/>
      <c r="Z168" s="450"/>
      <c r="AA168" s="450"/>
      <c r="AB168" s="450"/>
      <c r="AC168" s="450"/>
      <c r="AD168" s="450"/>
    </row>
    <row r="169" spans="1:30" ht="31.75" customHeight="1">
      <c r="A169" s="1147"/>
      <c r="B169" s="20"/>
      <c r="C169" s="1370" t="s">
        <v>159</v>
      </c>
      <c r="D169" s="1360"/>
      <c r="E169" s="1360"/>
      <c r="F169" s="1360"/>
      <c r="G169" s="1360"/>
      <c r="H169" s="1360"/>
      <c r="I169" s="1360"/>
      <c r="J169" s="1360"/>
      <c r="K169" s="1360"/>
      <c r="L169" s="1360"/>
      <c r="M169" s="1360"/>
      <c r="N169" s="1360"/>
      <c r="O169" s="1360"/>
      <c r="P169" s="1360"/>
      <c r="Q169" s="13"/>
      <c r="R169" s="19"/>
      <c r="S169" s="19"/>
      <c r="T169" s="19"/>
      <c r="U169" s="19"/>
      <c r="V169" s="19"/>
      <c r="W169" s="19"/>
      <c r="X169" s="19"/>
      <c r="Y169" s="19"/>
      <c r="Z169" s="19"/>
      <c r="AA169" s="19"/>
      <c r="AB169" s="19"/>
      <c r="AC169" s="19"/>
      <c r="AD169" s="19"/>
    </row>
    <row r="170" spans="1:30" ht="12.5">
      <c r="A170" s="1142"/>
      <c r="B170" s="20"/>
      <c r="C170" s="59"/>
      <c r="D170" s="59"/>
      <c r="E170" s="59"/>
      <c r="F170" s="59"/>
      <c r="G170" s="59"/>
      <c r="H170" s="59"/>
      <c r="I170" s="59"/>
      <c r="J170" s="59"/>
      <c r="K170" s="59"/>
      <c r="L170" s="59"/>
      <c r="M170" s="1204"/>
      <c r="N170" s="59"/>
      <c r="O170" s="59"/>
      <c r="P170" s="59"/>
      <c r="Q170" s="13"/>
      <c r="R170" s="19"/>
      <c r="S170" s="19"/>
      <c r="T170" s="19"/>
      <c r="U170" s="19"/>
      <c r="V170" s="19"/>
      <c r="W170" s="19"/>
      <c r="X170" s="19"/>
      <c r="Y170" s="19"/>
      <c r="Z170" s="19"/>
      <c r="AA170" s="19"/>
      <c r="AB170" s="19"/>
      <c r="AC170" s="19"/>
      <c r="AD170" s="19"/>
    </row>
    <row r="171" spans="1:30" ht="12.5">
      <c r="A171" s="1142"/>
      <c r="B171" s="20"/>
      <c r="C171" s="1367"/>
      <c r="D171" s="1365"/>
      <c r="E171" s="1365"/>
      <c r="F171" s="1365"/>
      <c r="G171" s="59"/>
      <c r="H171" s="59"/>
      <c r="I171" s="59"/>
      <c r="J171" s="59"/>
      <c r="K171" s="59"/>
      <c r="L171" s="59"/>
      <c r="M171" s="1204"/>
      <c r="N171" s="59"/>
      <c r="O171" s="59"/>
      <c r="P171" s="59"/>
      <c r="Q171" s="13"/>
      <c r="R171" s="19"/>
      <c r="S171" s="19"/>
      <c r="T171" s="19"/>
      <c r="U171" s="19"/>
      <c r="V171" s="19"/>
      <c r="W171" s="19"/>
      <c r="X171" s="19"/>
      <c r="Y171" s="19"/>
      <c r="Z171" s="19"/>
      <c r="AA171" s="19"/>
      <c r="AB171" s="19"/>
      <c r="AC171" s="19"/>
      <c r="AD171" s="19"/>
    </row>
    <row r="172" spans="1:30" ht="12.5">
      <c r="A172" s="1142"/>
      <c r="B172" s="20"/>
      <c r="C172" s="1366"/>
      <c r="D172" s="1363"/>
      <c r="E172" s="1363"/>
      <c r="F172" s="1363"/>
      <c r="G172" s="59"/>
      <c r="H172" s="59"/>
      <c r="I172" s="59"/>
      <c r="J172" s="59"/>
      <c r="K172" s="59"/>
      <c r="L172" s="59"/>
      <c r="M172" s="1204"/>
      <c r="N172" s="59"/>
      <c r="O172" s="59"/>
      <c r="P172" s="59"/>
      <c r="Q172" s="13"/>
      <c r="R172" s="19"/>
      <c r="S172" s="19"/>
      <c r="T172" s="19"/>
      <c r="U172" s="19"/>
      <c r="V172" s="19"/>
      <c r="W172" s="19"/>
      <c r="X172" s="19"/>
      <c r="Y172" s="19"/>
      <c r="Z172" s="19"/>
      <c r="AA172" s="19"/>
      <c r="AB172" s="19"/>
      <c r="AC172" s="19"/>
      <c r="AD172" s="19"/>
    </row>
    <row r="173" spans="1:30" ht="12.5">
      <c r="A173" s="1142"/>
      <c r="B173" s="20"/>
      <c r="C173" s="1366"/>
      <c r="D173" s="1363"/>
      <c r="E173" s="1363"/>
      <c r="F173" s="1363"/>
      <c r="G173" s="59"/>
      <c r="H173" s="59"/>
      <c r="I173" s="59"/>
      <c r="J173" s="59"/>
      <c r="K173" s="59"/>
      <c r="L173" s="59"/>
      <c r="M173" s="1204"/>
      <c r="N173" s="59"/>
      <c r="O173" s="59"/>
      <c r="P173" s="59"/>
      <c r="Q173" s="13"/>
      <c r="R173" s="19"/>
      <c r="S173" s="19"/>
      <c r="T173" s="19"/>
      <c r="U173" s="19"/>
      <c r="V173" s="19"/>
      <c r="W173" s="19"/>
      <c r="X173" s="19"/>
      <c r="Y173" s="19"/>
      <c r="Z173" s="19"/>
      <c r="AA173" s="19"/>
      <c r="AB173" s="19"/>
      <c r="AC173" s="19"/>
      <c r="AD173" s="19"/>
    </row>
    <row r="174" spans="1:30" ht="12.5">
      <c r="A174" s="1142"/>
      <c r="B174" s="20"/>
      <c r="C174" s="1366"/>
      <c r="D174" s="1363"/>
      <c r="E174" s="1363"/>
      <c r="F174" s="1363"/>
      <c r="G174" s="59"/>
      <c r="H174" s="59"/>
      <c r="I174" s="59"/>
      <c r="J174" s="59"/>
      <c r="K174" s="59"/>
      <c r="L174" s="59"/>
      <c r="M174" s="1204"/>
      <c r="N174" s="59"/>
      <c r="O174" s="59"/>
      <c r="P174" s="59"/>
      <c r="Q174" s="13"/>
      <c r="R174" s="19"/>
      <c r="S174" s="19"/>
      <c r="T174" s="19"/>
      <c r="U174" s="19"/>
      <c r="V174" s="19"/>
      <c r="W174" s="19"/>
      <c r="X174" s="19"/>
      <c r="Y174" s="19"/>
      <c r="Z174" s="19"/>
      <c r="AA174" s="19"/>
      <c r="AB174" s="19"/>
      <c r="AC174" s="19"/>
      <c r="AD174" s="19"/>
    </row>
    <row r="175" spans="1:30" ht="12.5">
      <c r="A175" s="1142"/>
      <c r="B175" s="20"/>
      <c r="C175" s="1366"/>
      <c r="D175" s="1363"/>
      <c r="E175" s="1363"/>
      <c r="F175" s="1363"/>
      <c r="G175" s="59"/>
      <c r="H175" s="59"/>
      <c r="I175" s="59"/>
      <c r="J175" s="59"/>
      <c r="K175" s="59"/>
      <c r="L175" s="59"/>
      <c r="M175" s="1204"/>
      <c r="N175" s="59"/>
      <c r="O175" s="59"/>
      <c r="P175" s="59"/>
      <c r="Q175" s="13"/>
      <c r="R175" s="19"/>
      <c r="S175" s="19"/>
      <c r="T175" s="19"/>
      <c r="U175" s="19"/>
      <c r="V175" s="19"/>
      <c r="W175" s="19"/>
      <c r="X175" s="19"/>
      <c r="Y175" s="19"/>
      <c r="Z175" s="19"/>
      <c r="AA175" s="19"/>
      <c r="AB175" s="19"/>
      <c r="AC175" s="19"/>
      <c r="AD175" s="19"/>
    </row>
    <row r="176" spans="1:30" ht="12.5">
      <c r="A176" s="1142"/>
      <c r="B176" s="20"/>
      <c r="C176" s="1366"/>
      <c r="D176" s="1363"/>
      <c r="E176" s="1363"/>
      <c r="F176" s="1363"/>
      <c r="G176" s="59"/>
      <c r="H176" s="59"/>
      <c r="I176" s="59"/>
      <c r="J176" s="59"/>
      <c r="K176" s="59"/>
      <c r="L176" s="59"/>
      <c r="M176" s="1204"/>
      <c r="N176" s="59"/>
      <c r="O176" s="59"/>
      <c r="P176" s="59"/>
      <c r="Q176" s="13"/>
      <c r="R176" s="19"/>
      <c r="S176" s="19"/>
      <c r="T176" s="19"/>
      <c r="U176" s="19"/>
      <c r="V176" s="19"/>
      <c r="W176" s="19"/>
      <c r="X176" s="19"/>
      <c r="Y176" s="19"/>
      <c r="Z176" s="19"/>
      <c r="AA176" s="19"/>
      <c r="AB176" s="19"/>
      <c r="AC176" s="19"/>
      <c r="AD176" s="19"/>
    </row>
    <row r="177" spans="1:30" ht="12.5">
      <c r="A177" s="1142"/>
      <c r="B177" s="20"/>
      <c r="C177" s="1366"/>
      <c r="D177" s="1363"/>
      <c r="E177" s="1363"/>
      <c r="F177" s="1363"/>
      <c r="G177" s="59"/>
      <c r="H177" s="59"/>
      <c r="I177" s="59"/>
      <c r="J177" s="59"/>
      <c r="K177" s="59"/>
      <c r="L177" s="59"/>
      <c r="M177" s="1204"/>
      <c r="N177" s="59"/>
      <c r="O177" s="59"/>
      <c r="P177" s="59"/>
      <c r="Q177" s="13"/>
      <c r="R177" s="19"/>
      <c r="S177" s="19"/>
      <c r="T177" s="19"/>
      <c r="U177" s="19"/>
      <c r="V177" s="19"/>
      <c r="W177" s="19"/>
      <c r="X177" s="19"/>
      <c r="Y177" s="19"/>
      <c r="Z177" s="19"/>
      <c r="AA177" s="19"/>
      <c r="AB177" s="19"/>
      <c r="AC177" s="19"/>
      <c r="AD177" s="19"/>
    </row>
    <row r="178" spans="1:30" ht="12.5">
      <c r="A178" s="1142"/>
      <c r="B178" s="20"/>
      <c r="C178" s="1366"/>
      <c r="D178" s="1363"/>
      <c r="E178" s="1363"/>
      <c r="F178" s="1363"/>
      <c r="G178" s="59"/>
      <c r="H178" s="59"/>
      <c r="I178" s="59"/>
      <c r="J178" s="59"/>
      <c r="K178" s="59"/>
      <c r="L178" s="59"/>
      <c r="M178" s="1204"/>
      <c r="N178" s="59"/>
      <c r="O178" s="59"/>
      <c r="P178" s="59"/>
      <c r="Q178" s="13"/>
      <c r="R178" s="19"/>
      <c r="S178" s="19"/>
      <c r="T178" s="19"/>
      <c r="U178" s="19"/>
      <c r="V178" s="19"/>
      <c r="W178" s="19"/>
      <c r="X178" s="19"/>
      <c r="Y178" s="19"/>
      <c r="Z178" s="19"/>
      <c r="AA178" s="19"/>
      <c r="AB178" s="19"/>
      <c r="AC178" s="19"/>
      <c r="AD178" s="19"/>
    </row>
    <row r="179" spans="1:30" ht="12.5">
      <c r="A179" s="1142"/>
      <c r="B179" s="20"/>
      <c r="C179" s="104"/>
      <c r="D179" s="103"/>
      <c r="E179" s="103"/>
      <c r="F179" s="105"/>
      <c r="G179" s="59"/>
      <c r="H179" s="59"/>
      <c r="I179" s="59"/>
      <c r="J179" s="59"/>
      <c r="K179" s="59"/>
      <c r="L179" s="59"/>
      <c r="M179" s="1204"/>
      <c r="N179" s="59"/>
      <c r="O179" s="59"/>
      <c r="P179" s="59"/>
      <c r="Q179" s="13"/>
      <c r="R179" s="19"/>
      <c r="S179" s="19"/>
      <c r="T179" s="19"/>
      <c r="U179" s="19"/>
      <c r="V179" s="19"/>
      <c r="W179" s="19"/>
      <c r="X179" s="19"/>
      <c r="Y179" s="19"/>
      <c r="Z179" s="19"/>
      <c r="AA179" s="19"/>
      <c r="AB179" s="19"/>
      <c r="AC179" s="19"/>
      <c r="AD179" s="19"/>
    </row>
    <row r="180" spans="1:30" s="341" customFormat="1" ht="12.5">
      <c r="A180" s="1144"/>
      <c r="B180" s="557"/>
      <c r="C180" s="558"/>
      <c r="D180" s="558"/>
      <c r="E180" s="558"/>
      <c r="F180" s="558"/>
      <c r="G180" s="558"/>
      <c r="H180" s="558"/>
      <c r="I180" s="558"/>
      <c r="J180" s="558"/>
      <c r="K180" s="558"/>
      <c r="L180" s="558"/>
      <c r="M180" s="615"/>
      <c r="N180" s="558"/>
      <c r="O180" s="558"/>
      <c r="P180" s="558"/>
      <c r="Q180" s="151"/>
      <c r="R180" s="19"/>
      <c r="S180" s="19"/>
      <c r="T180" s="19"/>
      <c r="U180" s="19"/>
      <c r="V180" s="19"/>
      <c r="W180" s="19"/>
      <c r="X180" s="19"/>
      <c r="Y180" s="19"/>
      <c r="Z180" s="19"/>
      <c r="AA180" s="19"/>
      <c r="AB180" s="19"/>
      <c r="AC180" s="19"/>
      <c r="AD180" s="19"/>
    </row>
    <row r="181" spans="1:30" s="341" customFormat="1" ht="12.5">
      <c r="A181" s="1144"/>
      <c r="B181" s="557"/>
      <c r="C181" s="558"/>
      <c r="D181" s="558"/>
      <c r="E181" s="558"/>
      <c r="F181" s="558"/>
      <c r="G181" s="558"/>
      <c r="H181" s="558"/>
      <c r="I181" s="558"/>
      <c r="J181" s="558"/>
      <c r="K181" s="558"/>
      <c r="L181" s="558"/>
      <c r="M181" s="615"/>
      <c r="N181" s="558"/>
      <c r="O181" s="558"/>
      <c r="P181" s="558"/>
      <c r="Q181" s="151"/>
      <c r="R181" s="19"/>
      <c r="S181" s="19"/>
      <c r="T181" s="19"/>
      <c r="U181" s="19"/>
      <c r="V181" s="19"/>
      <c r="W181" s="19"/>
      <c r="X181" s="19"/>
      <c r="Y181" s="19"/>
      <c r="Z181" s="19"/>
      <c r="AA181" s="19"/>
      <c r="AB181" s="19"/>
      <c r="AC181" s="19"/>
      <c r="AD181" s="19"/>
    </row>
    <row r="182" spans="1:30" s="341" customFormat="1" ht="12.5">
      <c r="A182" s="1144"/>
      <c r="B182" s="557"/>
      <c r="C182" s="558"/>
      <c r="D182" s="558"/>
      <c r="E182" s="558"/>
      <c r="F182" s="558"/>
      <c r="G182" s="558"/>
      <c r="H182" s="558"/>
      <c r="I182" s="558"/>
      <c r="J182" s="558"/>
      <c r="K182" s="558"/>
      <c r="L182" s="558"/>
      <c r="M182" s="615"/>
      <c r="N182" s="558"/>
      <c r="O182" s="558"/>
      <c r="P182" s="558"/>
      <c r="Q182" s="151"/>
      <c r="R182" s="19"/>
      <c r="S182" s="19"/>
      <c r="T182" s="19"/>
      <c r="U182" s="19"/>
      <c r="V182" s="19"/>
      <c r="W182" s="19"/>
      <c r="X182" s="19"/>
      <c r="Y182" s="19"/>
      <c r="Z182" s="19"/>
      <c r="AA182" s="19"/>
      <c r="AB182" s="19"/>
      <c r="AC182" s="19"/>
      <c r="AD182" s="19"/>
    </row>
    <row r="183" spans="1:30" ht="12.5">
      <c r="A183" s="1142"/>
      <c r="B183" s="20"/>
      <c r="C183" s="59"/>
      <c r="D183" s="59"/>
      <c r="E183" s="59"/>
      <c r="F183" s="59"/>
      <c r="G183" s="59"/>
      <c r="H183" s="59"/>
      <c r="I183" s="59"/>
      <c r="J183" s="59"/>
      <c r="K183" s="59"/>
      <c r="L183" s="59"/>
      <c r="M183" s="1204"/>
      <c r="N183" s="59"/>
      <c r="O183" s="59"/>
      <c r="P183" s="59"/>
      <c r="Q183" s="13"/>
      <c r="R183" s="19"/>
      <c r="S183" s="19"/>
      <c r="T183" s="19"/>
      <c r="U183" s="19"/>
      <c r="V183" s="19"/>
      <c r="W183" s="19"/>
      <c r="X183" s="19"/>
      <c r="Y183" s="19"/>
      <c r="Z183" s="19"/>
      <c r="AA183" s="19"/>
      <c r="AB183" s="19"/>
      <c r="AC183" s="19"/>
      <c r="AD183" s="19"/>
    </row>
    <row r="184" spans="1:30" ht="24" customHeight="1">
      <c r="A184" s="1142"/>
      <c r="B184" s="20"/>
      <c r="C184" s="1265" t="s">
        <v>93</v>
      </c>
      <c r="D184" s="59"/>
      <c r="E184" s="59"/>
      <c r="F184" s="59"/>
      <c r="G184" s="59"/>
      <c r="H184" s="59"/>
      <c r="I184" s="59"/>
      <c r="J184" s="59"/>
      <c r="K184" s="59"/>
      <c r="L184" s="59"/>
      <c r="M184" s="1204"/>
      <c r="N184" s="59"/>
      <c r="O184" s="59"/>
      <c r="P184" s="59"/>
      <c r="Q184" s="13"/>
      <c r="R184" s="19"/>
      <c r="S184" s="19"/>
      <c r="T184" s="19"/>
      <c r="U184" s="19"/>
      <c r="V184" s="19"/>
      <c r="W184" s="19"/>
      <c r="X184" s="19"/>
      <c r="Y184" s="19"/>
      <c r="Z184" s="19"/>
      <c r="AA184" s="19"/>
      <c r="AB184" s="19"/>
      <c r="AC184" s="19"/>
      <c r="AD184" s="19"/>
    </row>
    <row r="185" spans="1:30" ht="12.5">
      <c r="A185" s="1142"/>
      <c r="B185" s="20"/>
      <c r="C185" s="59"/>
      <c r="D185" s="59"/>
      <c r="E185" s="59"/>
      <c r="F185" s="59"/>
      <c r="G185" s="59"/>
      <c r="H185" s="59"/>
      <c r="I185" s="59"/>
      <c r="J185" s="59"/>
      <c r="K185" s="59"/>
      <c r="L185" s="59"/>
      <c r="M185" s="1204"/>
      <c r="N185" s="59"/>
      <c r="O185" s="59"/>
      <c r="P185" s="59"/>
      <c r="Q185" s="13"/>
      <c r="R185" s="19"/>
      <c r="S185" s="19"/>
      <c r="T185" s="19"/>
      <c r="U185" s="19"/>
      <c r="V185" s="19"/>
      <c r="W185" s="19"/>
      <c r="X185" s="19"/>
      <c r="Y185" s="19"/>
      <c r="Z185" s="19"/>
      <c r="AA185" s="19"/>
      <c r="AB185" s="19"/>
      <c r="AC185" s="19"/>
      <c r="AD185" s="19"/>
    </row>
    <row r="186" spans="1:30" ht="23" customHeight="1">
      <c r="A186" s="1143"/>
      <c r="B186" s="20"/>
      <c r="C186" s="1370" t="s">
        <v>160</v>
      </c>
      <c r="D186" s="1360"/>
      <c r="E186" s="1360"/>
      <c r="F186" s="1360"/>
      <c r="G186" s="1360"/>
      <c r="H186" s="1360"/>
      <c r="I186" s="1360"/>
      <c r="J186" s="1360"/>
      <c r="K186" s="1360"/>
      <c r="L186" s="1360"/>
      <c r="M186" s="1360"/>
      <c r="N186" s="1360"/>
      <c r="O186" s="1360"/>
      <c r="P186" s="1360"/>
      <c r="Q186" s="13"/>
      <c r="R186" s="19"/>
      <c r="S186" s="19"/>
      <c r="T186" s="19"/>
      <c r="U186" s="19"/>
      <c r="V186" s="19"/>
      <c r="W186" s="19"/>
      <c r="X186" s="19"/>
      <c r="Y186" s="19"/>
      <c r="Z186" s="19"/>
      <c r="AA186" s="19"/>
      <c r="AB186" s="19"/>
      <c r="AC186" s="19"/>
      <c r="AD186" s="19"/>
    </row>
    <row r="187" spans="1:30" ht="13">
      <c r="A187" s="1148"/>
      <c r="B187" s="35"/>
      <c r="C187" s="25"/>
      <c r="D187" s="106"/>
      <c r="E187" s="106"/>
      <c r="F187" s="106"/>
      <c r="G187" s="106"/>
      <c r="H187" s="107"/>
      <c r="I187" s="106"/>
      <c r="J187" s="106"/>
      <c r="K187" s="107"/>
      <c r="L187" s="106"/>
      <c r="M187" s="1213"/>
      <c r="N187" s="106"/>
      <c r="O187" s="106"/>
      <c r="P187" s="106"/>
      <c r="Q187" s="13"/>
      <c r="R187" s="108"/>
      <c r="S187" s="108"/>
      <c r="T187" s="19"/>
      <c r="U187" s="19"/>
      <c r="V187" s="19"/>
      <c r="W187" s="19"/>
      <c r="X187" s="19"/>
      <c r="Y187" s="19"/>
      <c r="Z187" s="19"/>
      <c r="AA187" s="19"/>
      <c r="AB187" s="19"/>
      <c r="AC187" s="19"/>
      <c r="AD187" s="19"/>
    </row>
    <row r="188" spans="1:30" ht="71" customHeight="1">
      <c r="A188" s="1148"/>
      <c r="B188" s="36"/>
      <c r="C188" s="1306" t="s">
        <v>161</v>
      </c>
      <c r="D188" s="1307" t="s">
        <v>162</v>
      </c>
      <c r="E188" s="1307" t="s">
        <v>163</v>
      </c>
      <c r="F188" s="1308" t="s">
        <v>164</v>
      </c>
      <c r="G188" s="1308" t="s">
        <v>285</v>
      </c>
      <c r="H188" s="1310" t="s">
        <v>165</v>
      </c>
      <c r="I188" s="1308" t="s">
        <v>166</v>
      </c>
      <c r="J188" s="1309">
        <v>2024</v>
      </c>
      <c r="K188" s="1308">
        <v>2025</v>
      </c>
      <c r="L188" s="1311" t="s">
        <v>167</v>
      </c>
      <c r="M188" s="1308" t="s">
        <v>168</v>
      </c>
      <c r="N188" s="1308" t="s">
        <v>169</v>
      </c>
      <c r="O188" s="1308" t="s">
        <v>170</v>
      </c>
      <c r="P188" s="1308" t="s">
        <v>1861</v>
      </c>
      <c r="Q188" s="109"/>
      <c r="R188" s="108"/>
      <c r="S188" s="108"/>
      <c r="T188" s="19"/>
      <c r="U188" s="19"/>
      <c r="V188" s="19"/>
      <c r="W188" s="19"/>
      <c r="X188" s="19"/>
      <c r="Y188" s="19"/>
      <c r="Z188" s="19"/>
      <c r="AA188" s="19"/>
      <c r="AB188" s="19"/>
      <c r="AC188" s="19"/>
      <c r="AD188" s="19"/>
    </row>
    <row r="189" spans="1:30" ht="34.5" customHeight="1">
      <c r="A189" s="1149"/>
      <c r="B189" s="37"/>
      <c r="C189" s="110" t="s">
        <v>171</v>
      </c>
      <c r="D189" s="1158" t="s">
        <v>1808</v>
      </c>
      <c r="E189" s="111" t="s">
        <v>172</v>
      </c>
      <c r="F189" s="112" t="s">
        <v>173</v>
      </c>
      <c r="G189" s="112">
        <v>14</v>
      </c>
      <c r="H189" s="113">
        <v>46243</v>
      </c>
      <c r="I189" s="114" t="s">
        <v>174</v>
      </c>
      <c r="J189" s="113">
        <v>46152</v>
      </c>
      <c r="K189" s="113">
        <v>46208</v>
      </c>
      <c r="L189" s="112" t="s">
        <v>175</v>
      </c>
      <c r="M189" s="1214" t="s">
        <v>176</v>
      </c>
      <c r="N189" s="114" t="s">
        <v>177</v>
      </c>
      <c r="O189" s="112" t="s">
        <v>178</v>
      </c>
      <c r="P189" s="115">
        <v>46208</v>
      </c>
      <c r="Q189" s="13"/>
      <c r="R189" s="19"/>
      <c r="S189" s="19"/>
      <c r="T189" s="19"/>
      <c r="U189" s="19"/>
      <c r="V189" s="19"/>
      <c r="W189" s="19"/>
      <c r="X189" s="19"/>
      <c r="Y189" s="19"/>
      <c r="Z189" s="19"/>
      <c r="AA189" s="19"/>
      <c r="AB189" s="19"/>
      <c r="AC189" s="19"/>
      <c r="AD189" s="19"/>
    </row>
    <row r="190" spans="1:30" ht="34.5" customHeight="1">
      <c r="A190" s="1142"/>
      <c r="B190" s="13"/>
      <c r="C190" s="116" t="s">
        <v>179</v>
      </c>
      <c r="D190" s="1159" t="s">
        <v>1809</v>
      </c>
      <c r="E190" s="117" t="s">
        <v>180</v>
      </c>
      <c r="F190" s="118" t="s">
        <v>173</v>
      </c>
      <c r="G190" s="118">
        <v>221</v>
      </c>
      <c r="H190" s="119">
        <v>107</v>
      </c>
      <c r="I190" s="120" t="s">
        <v>181</v>
      </c>
      <c r="J190" s="118">
        <v>139</v>
      </c>
      <c r="K190" s="119">
        <v>103</v>
      </c>
      <c r="L190" s="121">
        <v>444</v>
      </c>
      <c r="M190" s="1215" t="s">
        <v>182</v>
      </c>
      <c r="N190" s="120" t="s">
        <v>183</v>
      </c>
      <c r="O190" s="118" t="s">
        <v>184</v>
      </c>
      <c r="P190" s="122">
        <v>46273</v>
      </c>
      <c r="Q190" s="13"/>
      <c r="R190" s="19"/>
      <c r="S190" s="19"/>
      <c r="T190" s="19"/>
      <c r="U190" s="19"/>
      <c r="V190" s="19"/>
      <c r="W190" s="19"/>
      <c r="X190" s="19"/>
      <c r="Y190" s="19"/>
      <c r="Z190" s="19"/>
      <c r="AA190" s="19"/>
      <c r="AB190" s="19"/>
      <c r="AC190" s="19"/>
      <c r="AD190" s="19"/>
    </row>
    <row r="191" spans="1:30" ht="34.5" customHeight="1">
      <c r="A191" s="1142"/>
      <c r="B191" s="13"/>
      <c r="C191" s="116" t="s">
        <v>185</v>
      </c>
      <c r="D191" s="1159" t="s">
        <v>1810</v>
      </c>
      <c r="E191" s="117">
        <v>3</v>
      </c>
      <c r="F191" s="123" t="s">
        <v>173</v>
      </c>
      <c r="G191" s="118">
        <v>205</v>
      </c>
      <c r="H191" s="119">
        <v>110</v>
      </c>
      <c r="I191" s="120" t="s">
        <v>186</v>
      </c>
      <c r="J191" s="118">
        <v>165</v>
      </c>
      <c r="K191" s="119">
        <v>136</v>
      </c>
      <c r="L191" s="121">
        <v>133</v>
      </c>
      <c r="M191" s="1215" t="s">
        <v>187</v>
      </c>
      <c r="N191" s="120" t="s">
        <v>188</v>
      </c>
      <c r="O191" s="118" t="s">
        <v>184</v>
      </c>
      <c r="P191" s="122">
        <v>46236</v>
      </c>
      <c r="Q191" s="13"/>
      <c r="R191" s="19"/>
      <c r="S191" s="19"/>
      <c r="T191" s="19"/>
      <c r="U191" s="19"/>
      <c r="V191" s="19"/>
      <c r="W191" s="19"/>
      <c r="X191" s="19"/>
      <c r="Y191" s="19"/>
      <c r="Z191" s="19"/>
      <c r="AA191" s="19"/>
      <c r="AB191" s="19"/>
      <c r="AC191" s="19"/>
      <c r="AD191" s="19"/>
    </row>
    <row r="192" spans="1:30" ht="34.5" customHeight="1">
      <c r="A192" s="1142"/>
      <c r="B192" s="13"/>
      <c r="C192" s="116" t="s">
        <v>189</v>
      </c>
      <c r="D192" s="1159" t="s">
        <v>1811</v>
      </c>
      <c r="E192" s="117" t="s">
        <v>180</v>
      </c>
      <c r="F192" s="118" t="s">
        <v>190</v>
      </c>
      <c r="G192" s="124">
        <v>1.27</v>
      </c>
      <c r="H192" s="125" t="s">
        <v>191</v>
      </c>
      <c r="I192" s="120" t="s">
        <v>192</v>
      </c>
      <c r="J192" s="124">
        <v>1.1459999999999999</v>
      </c>
      <c r="K192" s="126" t="s">
        <v>193</v>
      </c>
      <c r="L192" s="126" t="s">
        <v>194</v>
      </c>
      <c r="M192" s="1216" t="s">
        <v>195</v>
      </c>
      <c r="N192" s="120" t="s">
        <v>196</v>
      </c>
      <c r="O192" s="118" t="s">
        <v>184</v>
      </c>
      <c r="P192" s="122">
        <v>46175</v>
      </c>
      <c r="Q192" s="13"/>
      <c r="R192" s="19"/>
      <c r="S192" s="19"/>
      <c r="T192" s="19"/>
      <c r="U192" s="19"/>
      <c r="V192" s="19"/>
      <c r="W192" s="19"/>
      <c r="X192" s="19"/>
      <c r="Y192" s="19"/>
      <c r="Z192" s="19"/>
      <c r="AA192" s="19"/>
      <c r="AB192" s="19"/>
      <c r="AC192" s="19"/>
      <c r="AD192" s="19"/>
    </row>
    <row r="193" spans="1:30" ht="34.5" customHeight="1">
      <c r="A193" s="1142"/>
      <c r="B193" s="13"/>
      <c r="C193" s="116" t="s">
        <v>197</v>
      </c>
      <c r="D193" s="1159" t="s">
        <v>1812</v>
      </c>
      <c r="E193" s="117" t="s">
        <v>180</v>
      </c>
      <c r="F193" s="118" t="s">
        <v>173</v>
      </c>
      <c r="G193" s="118">
        <v>700</v>
      </c>
      <c r="H193" s="119">
        <v>579</v>
      </c>
      <c r="I193" s="120" t="s">
        <v>198</v>
      </c>
      <c r="J193" s="118">
        <v>731</v>
      </c>
      <c r="K193" s="119">
        <v>724</v>
      </c>
      <c r="L193" s="121">
        <v>709</v>
      </c>
      <c r="M193" s="1216" t="s">
        <v>199</v>
      </c>
      <c r="N193" s="125" t="s">
        <v>200</v>
      </c>
      <c r="O193" s="118" t="s">
        <v>184</v>
      </c>
      <c r="P193" s="122">
        <v>46086</v>
      </c>
      <c r="Q193" s="13"/>
      <c r="R193" s="19"/>
      <c r="S193" s="19"/>
      <c r="T193" s="19"/>
      <c r="U193" s="19"/>
      <c r="V193" s="19"/>
      <c r="W193" s="19"/>
      <c r="X193" s="19"/>
      <c r="Y193" s="19"/>
      <c r="Z193" s="19"/>
      <c r="AA193" s="19"/>
      <c r="AB193" s="19"/>
      <c r="AC193" s="19"/>
      <c r="AD193" s="19"/>
    </row>
    <row r="194" spans="1:30" ht="34.5" customHeight="1">
      <c r="A194" s="1142"/>
      <c r="B194" s="13"/>
      <c r="C194" s="116" t="s">
        <v>201</v>
      </c>
      <c r="D194" s="1159" t="s">
        <v>1813</v>
      </c>
      <c r="E194" s="117" t="s">
        <v>175</v>
      </c>
      <c r="F194" s="118" t="s">
        <v>175</v>
      </c>
      <c r="G194" s="118" t="s">
        <v>175</v>
      </c>
      <c r="H194" s="119" t="s">
        <v>202</v>
      </c>
      <c r="I194" s="125" t="s">
        <v>175</v>
      </c>
      <c r="J194" s="124">
        <v>1.5780000000000001</v>
      </c>
      <c r="K194" s="126" t="s">
        <v>203</v>
      </c>
      <c r="L194" s="125" t="s">
        <v>175</v>
      </c>
      <c r="M194" s="1215" t="s">
        <v>204</v>
      </c>
      <c r="N194" s="120" t="s">
        <v>205</v>
      </c>
      <c r="O194" s="118" t="s">
        <v>175</v>
      </c>
      <c r="P194" s="127" t="s">
        <v>206</v>
      </c>
      <c r="Q194" s="13"/>
      <c r="R194" s="19"/>
      <c r="S194" s="19"/>
      <c r="T194" s="19"/>
      <c r="U194" s="19"/>
      <c r="V194" s="19"/>
      <c r="W194" s="19"/>
      <c r="X194" s="19"/>
      <c r="Y194" s="19"/>
      <c r="Z194" s="19"/>
      <c r="AA194" s="19"/>
      <c r="AB194" s="19"/>
      <c r="AC194" s="19"/>
      <c r="AD194" s="19"/>
    </row>
    <row r="195" spans="1:30" ht="33.5" customHeight="1">
      <c r="A195" s="1142"/>
      <c r="B195" s="13"/>
      <c r="C195" s="116" t="s">
        <v>207</v>
      </c>
      <c r="D195" s="1159" t="s">
        <v>1814</v>
      </c>
      <c r="E195" s="117">
        <v>1</v>
      </c>
      <c r="F195" s="123" t="s">
        <v>208</v>
      </c>
      <c r="G195" s="118" t="s">
        <v>209</v>
      </c>
      <c r="H195" s="119" t="s">
        <v>210</v>
      </c>
      <c r="I195" s="120" t="s">
        <v>211</v>
      </c>
      <c r="J195" s="118" t="s">
        <v>212</v>
      </c>
      <c r="K195" s="119" t="s">
        <v>213</v>
      </c>
      <c r="L195" s="128" t="s">
        <v>214</v>
      </c>
      <c r="M195" s="1216" t="s">
        <v>1840</v>
      </c>
      <c r="N195" s="125" t="s">
        <v>215</v>
      </c>
      <c r="O195" s="118" t="s">
        <v>184</v>
      </c>
      <c r="P195" s="127" t="s">
        <v>216</v>
      </c>
      <c r="Q195" s="13"/>
      <c r="R195" s="19"/>
      <c r="S195" s="19"/>
      <c r="T195" s="19"/>
      <c r="U195" s="19"/>
      <c r="V195" s="19"/>
      <c r="W195" s="19"/>
      <c r="X195" s="19"/>
      <c r="Y195" s="19"/>
      <c r="Z195" s="19"/>
      <c r="AA195" s="19"/>
      <c r="AB195" s="19"/>
      <c r="AC195" s="19"/>
      <c r="AD195" s="19"/>
    </row>
    <row r="196" spans="1:30" ht="40.5">
      <c r="A196" s="1142"/>
      <c r="B196" s="13"/>
      <c r="C196" s="116" t="s">
        <v>217</v>
      </c>
      <c r="D196" s="1159" t="s">
        <v>1815</v>
      </c>
      <c r="E196" s="117" t="s">
        <v>172</v>
      </c>
      <c r="F196" s="123" t="s">
        <v>218</v>
      </c>
      <c r="G196" s="118" t="s">
        <v>175</v>
      </c>
      <c r="H196" s="119" t="s">
        <v>219</v>
      </c>
      <c r="I196" s="120" t="s">
        <v>175</v>
      </c>
      <c r="J196" s="129" t="s">
        <v>220</v>
      </c>
      <c r="K196" s="130" t="s">
        <v>221</v>
      </c>
      <c r="L196" s="118" t="s">
        <v>175</v>
      </c>
      <c r="M196" s="1216" t="s">
        <v>175</v>
      </c>
      <c r="N196" s="125" t="s">
        <v>175</v>
      </c>
      <c r="O196" s="118" t="s">
        <v>218</v>
      </c>
      <c r="P196" s="127" t="s">
        <v>222</v>
      </c>
      <c r="Q196" s="13"/>
      <c r="R196" s="19"/>
      <c r="S196" s="19"/>
      <c r="T196" s="19"/>
      <c r="U196" s="19"/>
      <c r="V196" s="19"/>
      <c r="W196" s="19"/>
      <c r="X196" s="19"/>
      <c r="Y196" s="19"/>
      <c r="Z196" s="19"/>
      <c r="AA196" s="19"/>
      <c r="AB196" s="19"/>
      <c r="AC196" s="19"/>
      <c r="AD196" s="19"/>
    </row>
    <row r="197" spans="1:30" ht="41" customHeight="1">
      <c r="A197" s="1142"/>
      <c r="B197" s="13"/>
      <c r="C197" s="116" t="s">
        <v>223</v>
      </c>
      <c r="D197" s="1159" t="s">
        <v>1816</v>
      </c>
      <c r="E197" s="117" t="s">
        <v>180</v>
      </c>
      <c r="F197" s="118" t="s">
        <v>224</v>
      </c>
      <c r="G197" s="131">
        <v>46074</v>
      </c>
      <c r="H197" s="131">
        <v>46248</v>
      </c>
      <c r="I197" s="120" t="s">
        <v>174</v>
      </c>
      <c r="J197" s="132">
        <v>46224</v>
      </c>
      <c r="K197" s="131">
        <v>46193</v>
      </c>
      <c r="L197" s="118" t="s">
        <v>175</v>
      </c>
      <c r="M197" s="1215" t="s">
        <v>225</v>
      </c>
      <c r="N197" s="120" t="s">
        <v>226</v>
      </c>
      <c r="O197" s="118" t="s">
        <v>178</v>
      </c>
      <c r="P197" s="127" t="s">
        <v>227</v>
      </c>
      <c r="Q197" s="13"/>
      <c r="R197" s="19"/>
      <c r="S197" s="19"/>
      <c r="T197" s="19"/>
      <c r="U197" s="19"/>
      <c r="V197" s="19"/>
      <c r="W197" s="19"/>
      <c r="X197" s="19"/>
      <c r="Y197" s="19"/>
      <c r="Z197" s="19"/>
      <c r="AA197" s="19"/>
      <c r="AB197" s="19"/>
      <c r="AC197" s="19"/>
      <c r="AD197" s="19"/>
    </row>
    <row r="198" spans="1:30" ht="38" customHeight="1">
      <c r="A198" s="1142"/>
      <c r="B198" s="13"/>
      <c r="C198" s="133" t="s">
        <v>228</v>
      </c>
      <c r="D198" s="1159" t="s">
        <v>1817</v>
      </c>
      <c r="E198" s="117" t="s">
        <v>180</v>
      </c>
      <c r="F198" s="118" t="s">
        <v>224</v>
      </c>
      <c r="G198" s="118">
        <v>21</v>
      </c>
      <c r="H198" s="131">
        <v>46214</v>
      </c>
      <c r="I198" s="120" t="s">
        <v>229</v>
      </c>
      <c r="J198" s="131">
        <v>46163</v>
      </c>
      <c r="K198" s="131">
        <v>46252</v>
      </c>
      <c r="L198" s="118" t="s">
        <v>175</v>
      </c>
      <c r="M198" s="1216" t="s">
        <v>230</v>
      </c>
      <c r="N198" s="120" t="s">
        <v>195</v>
      </c>
      <c r="O198" s="118" t="s">
        <v>178</v>
      </c>
      <c r="P198" s="127" t="s">
        <v>231</v>
      </c>
      <c r="Q198" s="13"/>
      <c r="R198" s="19"/>
      <c r="S198" s="19"/>
      <c r="T198" s="19"/>
      <c r="U198" s="19"/>
      <c r="V198" s="19"/>
      <c r="W198" s="19"/>
      <c r="X198" s="19"/>
      <c r="Y198" s="19"/>
      <c r="Z198" s="19"/>
      <c r="AA198" s="19"/>
      <c r="AB198" s="19"/>
      <c r="AC198" s="19"/>
      <c r="AD198" s="19"/>
    </row>
    <row r="199" spans="1:30" ht="42.5" customHeight="1">
      <c r="A199" s="1142"/>
      <c r="B199" s="13"/>
      <c r="C199" s="134" t="s">
        <v>232</v>
      </c>
      <c r="D199" s="1159" t="s">
        <v>1818</v>
      </c>
      <c r="E199" s="117" t="s">
        <v>180</v>
      </c>
      <c r="F199" s="135" t="s">
        <v>233</v>
      </c>
      <c r="G199" s="135" t="s">
        <v>175</v>
      </c>
      <c r="H199" s="136" t="s">
        <v>219</v>
      </c>
      <c r="I199" s="135" t="s">
        <v>175</v>
      </c>
      <c r="J199" s="137">
        <v>-4.0000000000000001E-3</v>
      </c>
      <c r="K199" s="137">
        <v>-0.01</v>
      </c>
      <c r="L199" s="135" t="s">
        <v>175</v>
      </c>
      <c r="M199" s="1217" t="s">
        <v>175</v>
      </c>
      <c r="N199" s="138" t="s">
        <v>175</v>
      </c>
      <c r="O199" s="135" t="s">
        <v>234</v>
      </c>
      <c r="P199" s="139" t="s">
        <v>235</v>
      </c>
      <c r="Q199" s="13"/>
      <c r="R199" s="19"/>
      <c r="S199" s="19"/>
      <c r="T199" s="19"/>
      <c r="U199" s="19"/>
      <c r="V199" s="19"/>
      <c r="W199" s="19"/>
      <c r="X199" s="19"/>
      <c r="Y199" s="19"/>
      <c r="Z199" s="19"/>
      <c r="AA199" s="19"/>
      <c r="AB199" s="19"/>
      <c r="AC199" s="19"/>
      <c r="AD199" s="19"/>
    </row>
    <row r="200" spans="1:30" ht="6" customHeight="1">
      <c r="A200" s="1142"/>
      <c r="B200" s="13"/>
      <c r="C200" s="13"/>
      <c r="D200" s="13"/>
      <c r="E200" s="13"/>
      <c r="F200" s="13"/>
      <c r="G200" s="13"/>
      <c r="H200" s="45"/>
      <c r="I200" s="13"/>
      <c r="J200" s="13"/>
      <c r="K200" s="45"/>
      <c r="L200" s="13"/>
      <c r="M200" s="1198"/>
      <c r="N200" s="13"/>
      <c r="O200" s="13"/>
      <c r="P200" s="13"/>
      <c r="Q200" s="13"/>
      <c r="R200" s="19"/>
      <c r="S200" s="19"/>
      <c r="T200" s="19"/>
      <c r="U200" s="19"/>
      <c r="V200" s="19"/>
      <c r="W200" s="19"/>
      <c r="X200" s="19"/>
      <c r="Y200" s="19"/>
      <c r="Z200" s="19"/>
      <c r="AA200" s="19"/>
      <c r="AB200" s="19"/>
      <c r="AC200" s="19"/>
      <c r="AD200" s="19"/>
    </row>
    <row r="201" spans="1:30" ht="12.5">
      <c r="A201" s="1150"/>
      <c r="B201" s="29"/>
      <c r="C201" s="87" t="s">
        <v>236</v>
      </c>
      <c r="D201" s="87"/>
      <c r="E201" s="87"/>
      <c r="F201" s="87"/>
      <c r="G201" s="87"/>
      <c r="H201" s="140"/>
      <c r="I201" s="87"/>
      <c r="J201" s="87"/>
      <c r="K201" s="140"/>
      <c r="L201" s="87"/>
      <c r="M201" s="1312"/>
      <c r="N201" s="87"/>
      <c r="O201" s="87"/>
      <c r="P201" s="87"/>
      <c r="Q201" s="13"/>
      <c r="R201" s="30"/>
      <c r="S201" s="30"/>
      <c r="T201" s="30"/>
      <c r="U201" s="30"/>
      <c r="V201" s="30"/>
      <c r="W201" s="30"/>
      <c r="X201" s="30"/>
      <c r="Y201" s="30"/>
      <c r="Z201" s="30"/>
      <c r="AA201" s="30"/>
      <c r="AB201" s="30"/>
      <c r="AC201" s="30"/>
      <c r="AD201" s="30"/>
    </row>
    <row r="202" spans="1:30" ht="12.5" customHeight="1">
      <c r="A202" s="1150"/>
      <c r="B202" s="29"/>
      <c r="C202" s="87" t="s">
        <v>237</v>
      </c>
      <c r="D202" s="87"/>
      <c r="E202" s="87"/>
      <c r="F202" s="87"/>
      <c r="G202" s="87"/>
      <c r="H202" s="140"/>
      <c r="I202" s="87"/>
      <c r="J202" s="87"/>
      <c r="K202" s="140"/>
      <c r="L202" s="87"/>
      <c r="M202" s="1312"/>
      <c r="N202" s="87"/>
      <c r="O202" s="87"/>
      <c r="P202" s="87"/>
      <c r="Q202" s="13"/>
      <c r="R202" s="30"/>
      <c r="S202" s="30"/>
      <c r="T202" s="30"/>
      <c r="U202" s="30"/>
      <c r="V202" s="30"/>
      <c r="W202" s="30"/>
      <c r="X202" s="30"/>
      <c r="Y202" s="30"/>
      <c r="Z202" s="30"/>
      <c r="AA202" s="30"/>
      <c r="AB202" s="30"/>
      <c r="AC202" s="30"/>
      <c r="AD202" s="30"/>
    </row>
    <row r="203" spans="1:30" ht="38.4" customHeight="1">
      <c r="A203" s="1150"/>
      <c r="B203" s="29"/>
      <c r="C203" s="1359" t="s">
        <v>238</v>
      </c>
      <c r="D203" s="1387"/>
      <c r="E203" s="1387"/>
      <c r="F203" s="1387"/>
      <c r="G203" s="1387"/>
      <c r="H203" s="1387"/>
      <c r="I203" s="1387"/>
      <c r="J203" s="1387"/>
      <c r="K203" s="1387"/>
      <c r="L203" s="1387"/>
      <c r="M203" s="1387"/>
      <c r="N203" s="87"/>
      <c r="O203" s="87"/>
      <c r="P203" s="87"/>
      <c r="Q203" s="13"/>
      <c r="R203" s="30"/>
      <c r="S203" s="30"/>
      <c r="T203" s="30"/>
      <c r="U203" s="30"/>
      <c r="V203" s="30"/>
      <c r="W203" s="30"/>
      <c r="X203" s="30"/>
      <c r="Y203" s="30"/>
      <c r="Z203" s="30"/>
      <c r="AA203" s="30"/>
      <c r="AB203" s="30"/>
      <c r="AC203" s="30"/>
      <c r="AD203" s="30"/>
    </row>
    <row r="204" spans="1:30" ht="56.4" customHeight="1">
      <c r="A204" s="1150"/>
      <c r="B204" s="29"/>
      <c r="C204" s="1359" t="s">
        <v>239</v>
      </c>
      <c r="D204" s="1387"/>
      <c r="E204" s="1387"/>
      <c r="F204" s="1387"/>
      <c r="G204" s="1387"/>
      <c r="H204" s="1387"/>
      <c r="I204" s="1387"/>
      <c r="J204" s="1387"/>
      <c r="K204" s="1387"/>
      <c r="L204" s="1387"/>
      <c r="M204" s="1387"/>
      <c r="N204" s="87"/>
      <c r="O204" s="87"/>
      <c r="P204" s="87"/>
      <c r="Q204" s="13"/>
      <c r="R204" s="30"/>
      <c r="S204" s="30"/>
      <c r="T204" s="30"/>
      <c r="U204" s="30"/>
      <c r="V204" s="30"/>
      <c r="W204" s="30"/>
      <c r="X204" s="30"/>
      <c r="Y204" s="30"/>
      <c r="Z204" s="30"/>
      <c r="AA204" s="30"/>
      <c r="AB204" s="30"/>
      <c r="AC204" s="30"/>
      <c r="AD204" s="30"/>
    </row>
    <row r="205" spans="1:30" ht="13.25" customHeight="1">
      <c r="A205" s="1150"/>
      <c r="B205" s="29"/>
      <c r="C205" s="1359" t="s">
        <v>240</v>
      </c>
      <c r="D205" s="1387"/>
      <c r="E205" s="1387"/>
      <c r="F205" s="1387"/>
      <c r="G205" s="1387"/>
      <c r="H205" s="1387"/>
      <c r="I205" s="1387"/>
      <c r="J205" s="1387"/>
      <c r="K205" s="1387"/>
      <c r="L205" s="1387"/>
      <c r="M205" s="1387"/>
      <c r="N205" s="87"/>
      <c r="O205" s="87"/>
      <c r="P205" s="87"/>
      <c r="Q205" s="13"/>
      <c r="R205" s="30"/>
      <c r="S205" s="30"/>
      <c r="T205" s="30"/>
      <c r="U205" s="30"/>
      <c r="V205" s="30"/>
      <c r="W205" s="30"/>
      <c r="X205" s="30"/>
      <c r="Y205" s="30"/>
      <c r="Z205" s="30"/>
      <c r="AA205" s="30"/>
      <c r="AB205" s="30"/>
      <c r="AC205" s="30"/>
      <c r="AD205" s="30"/>
    </row>
    <row r="206" spans="1:30" ht="41.4" customHeight="1">
      <c r="A206" s="1150"/>
      <c r="B206" s="29"/>
      <c r="C206" s="1359" t="s">
        <v>241</v>
      </c>
      <c r="D206" s="1387"/>
      <c r="E206" s="1387"/>
      <c r="F206" s="1387"/>
      <c r="G206" s="1387"/>
      <c r="H206" s="1387"/>
      <c r="I206" s="1387"/>
      <c r="J206" s="1387"/>
      <c r="K206" s="1387"/>
      <c r="L206" s="1387"/>
      <c r="M206" s="1387"/>
      <c r="N206" s="87"/>
      <c r="O206" s="87"/>
      <c r="P206" s="87"/>
      <c r="Q206" s="13"/>
      <c r="R206" s="30"/>
      <c r="S206" s="30"/>
      <c r="T206" s="30"/>
      <c r="U206" s="30"/>
      <c r="V206" s="30"/>
      <c r="W206" s="30"/>
      <c r="X206" s="30"/>
      <c r="Y206" s="30"/>
      <c r="Z206" s="30"/>
      <c r="AA206" s="30"/>
      <c r="AB206" s="30"/>
      <c r="AC206" s="30"/>
      <c r="AD206" s="30"/>
    </row>
    <row r="207" spans="1:30" ht="13.25" customHeight="1">
      <c r="A207" s="1150"/>
      <c r="B207" s="29"/>
      <c r="C207" s="1359" t="s">
        <v>1829</v>
      </c>
      <c r="D207" s="1387"/>
      <c r="E207" s="1387"/>
      <c r="F207" s="1387"/>
      <c r="G207" s="1387"/>
      <c r="H207" s="1387"/>
      <c r="I207" s="1387"/>
      <c r="J207" s="1387"/>
      <c r="K207" s="1387"/>
      <c r="L207" s="1387"/>
      <c r="M207" s="1387"/>
      <c r="N207" s="87"/>
      <c r="O207" s="87"/>
      <c r="P207" s="87"/>
      <c r="Q207" s="13"/>
      <c r="R207" s="30"/>
      <c r="S207" s="30"/>
      <c r="T207" s="30"/>
      <c r="U207" s="30"/>
      <c r="V207" s="30"/>
      <c r="W207" s="30"/>
      <c r="X207" s="30"/>
      <c r="Y207" s="30"/>
      <c r="Z207" s="30"/>
      <c r="AA207" s="30"/>
      <c r="AB207" s="30"/>
      <c r="AC207" s="30"/>
      <c r="AD207" s="30"/>
    </row>
    <row r="208" spans="1:30" ht="13.25" customHeight="1">
      <c r="A208" s="1150"/>
      <c r="B208" s="29"/>
      <c r="C208" s="1359" t="s">
        <v>1830</v>
      </c>
      <c r="D208" s="1387"/>
      <c r="E208" s="1387"/>
      <c r="F208" s="1387"/>
      <c r="G208" s="1387"/>
      <c r="H208" s="1387"/>
      <c r="I208" s="1387"/>
      <c r="J208" s="1387"/>
      <c r="K208" s="1387"/>
      <c r="L208" s="1387"/>
      <c r="M208" s="1387"/>
      <c r="N208" s="87"/>
      <c r="O208" s="87"/>
      <c r="P208" s="87"/>
      <c r="Q208" s="13"/>
      <c r="R208" s="30"/>
      <c r="S208" s="30"/>
      <c r="T208" s="30"/>
      <c r="U208" s="30"/>
      <c r="V208" s="30"/>
      <c r="W208" s="30"/>
      <c r="X208" s="30"/>
      <c r="Y208" s="30"/>
      <c r="Z208" s="30"/>
      <c r="AA208" s="30"/>
      <c r="AB208" s="30"/>
      <c r="AC208" s="30"/>
      <c r="AD208" s="30"/>
    </row>
    <row r="209" spans="1:30" ht="27.65" customHeight="1">
      <c r="A209" s="1150"/>
      <c r="B209" s="29"/>
      <c r="C209" s="1359" t="s">
        <v>242</v>
      </c>
      <c r="D209" s="1387"/>
      <c r="E209" s="1387"/>
      <c r="F209" s="1387"/>
      <c r="G209" s="1387"/>
      <c r="H209" s="1387"/>
      <c r="I209" s="1387"/>
      <c r="J209" s="1387"/>
      <c r="K209" s="1387"/>
      <c r="L209" s="1387"/>
      <c r="M209" s="1387"/>
      <c r="N209" s="87"/>
      <c r="O209" s="87"/>
      <c r="P209" s="87"/>
      <c r="Q209" s="13"/>
      <c r="R209" s="30"/>
      <c r="S209" s="30"/>
      <c r="T209" s="30"/>
      <c r="U209" s="30"/>
      <c r="V209" s="30"/>
      <c r="W209" s="30"/>
      <c r="X209" s="30"/>
      <c r="Y209" s="30"/>
      <c r="Z209" s="30"/>
      <c r="AA209" s="30"/>
      <c r="AB209" s="30"/>
      <c r="AC209" s="30"/>
      <c r="AD209" s="30"/>
    </row>
    <row r="210" spans="1:30" ht="15.75" customHeight="1">
      <c r="A210" s="1142"/>
      <c r="B210" s="13"/>
      <c r="C210" s="141"/>
      <c r="D210" s="142"/>
      <c r="E210" s="143"/>
      <c r="F210" s="144"/>
      <c r="G210" s="144"/>
      <c r="H210" s="144"/>
      <c r="I210" s="144"/>
      <c r="J210" s="144"/>
      <c r="K210" s="144"/>
      <c r="L210" s="144"/>
      <c r="M210" s="1218"/>
      <c r="N210" s="145"/>
      <c r="O210" s="145"/>
      <c r="P210" s="145"/>
      <c r="Q210" s="13"/>
      <c r="R210" s="19"/>
      <c r="S210" s="19"/>
      <c r="T210" s="19"/>
      <c r="U210" s="19"/>
      <c r="V210" s="19"/>
      <c r="W210" s="19"/>
      <c r="X210" s="19"/>
      <c r="Y210" s="19"/>
      <c r="Z210" s="19"/>
      <c r="AA210" s="19"/>
      <c r="AB210" s="19"/>
      <c r="AC210" s="19"/>
      <c r="AD210" s="19"/>
    </row>
    <row r="211" spans="1:30" ht="15.75" customHeight="1">
      <c r="A211" s="1142"/>
      <c r="B211" s="13"/>
      <c r="C211" s="141"/>
      <c r="D211" s="142"/>
      <c r="E211" s="143"/>
      <c r="F211" s="144"/>
      <c r="G211" s="144"/>
      <c r="H211" s="144"/>
      <c r="I211" s="144"/>
      <c r="J211" s="144"/>
      <c r="K211" s="144"/>
      <c r="L211" s="144"/>
      <c r="M211" s="1218"/>
      <c r="N211" s="145"/>
      <c r="O211" s="145"/>
      <c r="P211" s="145"/>
      <c r="Q211" s="13"/>
      <c r="R211" s="19"/>
      <c r="S211" s="19"/>
      <c r="T211" s="19"/>
      <c r="U211" s="19"/>
      <c r="V211" s="19"/>
      <c r="W211" s="19"/>
      <c r="X211" s="19"/>
      <c r="Y211" s="19"/>
      <c r="Z211" s="19"/>
      <c r="AA211" s="19"/>
      <c r="AB211" s="19"/>
      <c r="AC211" s="19"/>
      <c r="AD211" s="19"/>
    </row>
    <row r="212" spans="1:30" ht="24" customHeight="1">
      <c r="A212" s="1142"/>
      <c r="B212" s="20"/>
      <c r="C212" s="1265" t="s">
        <v>94</v>
      </c>
      <c r="D212" s="59"/>
      <c r="E212" s="59"/>
      <c r="F212" s="59"/>
      <c r="G212" s="59"/>
      <c r="H212" s="59"/>
      <c r="I212" s="59"/>
      <c r="J212" s="59"/>
      <c r="K212" s="59"/>
      <c r="L212" s="59"/>
      <c r="M212" s="1204"/>
      <c r="N212" s="59"/>
      <c r="O212" s="59"/>
      <c r="P212" s="59"/>
      <c r="Q212" s="13"/>
      <c r="R212" s="19"/>
      <c r="S212" s="19"/>
      <c r="T212" s="19"/>
      <c r="U212" s="19"/>
      <c r="V212" s="19"/>
      <c r="W212" s="19"/>
      <c r="X212" s="19"/>
      <c r="Y212" s="19"/>
      <c r="Z212" s="19"/>
      <c r="AA212" s="19"/>
      <c r="AB212" s="19"/>
      <c r="AC212" s="19"/>
      <c r="AD212" s="19"/>
    </row>
    <row r="213" spans="1:30" ht="12.5">
      <c r="A213" s="1142"/>
      <c r="B213" s="20"/>
      <c r="C213" s="99"/>
      <c r="D213" s="59"/>
      <c r="E213" s="59"/>
      <c r="F213" s="59"/>
      <c r="G213" s="59"/>
      <c r="H213" s="59"/>
      <c r="I213" s="59"/>
      <c r="J213" s="59"/>
      <c r="K213" s="59"/>
      <c r="L213" s="59"/>
      <c r="M213" s="1204"/>
      <c r="N213" s="59"/>
      <c r="O213" s="59"/>
      <c r="P213" s="59"/>
      <c r="Q213" s="13"/>
      <c r="R213" s="19"/>
      <c r="S213" s="19"/>
      <c r="T213" s="19"/>
      <c r="U213" s="19"/>
      <c r="V213" s="19"/>
      <c r="W213" s="19"/>
      <c r="X213" s="19"/>
      <c r="Y213" s="19"/>
      <c r="Z213" s="19"/>
      <c r="AA213" s="19"/>
      <c r="AB213" s="19"/>
      <c r="AC213" s="19"/>
      <c r="AD213" s="19"/>
    </row>
    <row r="214" spans="1:30" ht="41.4" customHeight="1">
      <c r="A214" s="1142"/>
      <c r="B214" s="20"/>
      <c r="C214" s="1370" t="s">
        <v>243</v>
      </c>
      <c r="D214" s="1360"/>
      <c r="E214" s="1360"/>
      <c r="F214" s="1360"/>
      <c r="G214" s="1360"/>
      <c r="H214" s="1360"/>
      <c r="I214" s="1360"/>
      <c r="J214" s="1360"/>
      <c r="K214" s="1360"/>
      <c r="L214" s="1360"/>
      <c r="M214" s="1360"/>
      <c r="N214" s="1360"/>
      <c r="O214" s="1360"/>
      <c r="P214" s="59"/>
      <c r="Q214" s="13"/>
      <c r="R214" s="19"/>
      <c r="S214" s="19"/>
      <c r="T214" s="19"/>
      <c r="U214" s="19"/>
      <c r="V214" s="19"/>
      <c r="W214" s="19"/>
      <c r="X214" s="19"/>
      <c r="Y214" s="19"/>
      <c r="Z214" s="19"/>
      <c r="AA214" s="19"/>
      <c r="AB214" s="19"/>
      <c r="AC214" s="19"/>
      <c r="AD214" s="19"/>
    </row>
    <row r="215" spans="1:30" ht="12.5">
      <c r="A215" s="1142"/>
      <c r="B215" s="20"/>
      <c r="C215" s="59"/>
      <c r="D215" s="59"/>
      <c r="E215" s="59"/>
      <c r="F215" s="59"/>
      <c r="G215" s="59"/>
      <c r="H215" s="59"/>
      <c r="I215" s="59"/>
      <c r="J215" s="59"/>
      <c r="K215" s="59"/>
      <c r="L215" s="59"/>
      <c r="M215" s="1204"/>
      <c r="N215" s="59"/>
      <c r="O215" s="59"/>
      <c r="P215" s="59"/>
      <c r="Q215" s="13"/>
      <c r="R215" s="19"/>
      <c r="S215" s="19"/>
      <c r="T215" s="19"/>
      <c r="U215" s="19"/>
      <c r="V215" s="19"/>
      <c r="W215" s="19"/>
      <c r="X215" s="19"/>
      <c r="Y215" s="19"/>
      <c r="Z215" s="19"/>
      <c r="AA215" s="19"/>
      <c r="AB215" s="19"/>
      <c r="AC215" s="19"/>
      <c r="AD215" s="19"/>
    </row>
    <row r="216" spans="1:30" ht="18">
      <c r="A216" s="1142"/>
      <c r="B216" s="20"/>
      <c r="C216" s="584" t="s">
        <v>244</v>
      </c>
      <c r="D216" s="59"/>
      <c r="E216" s="59"/>
      <c r="F216" s="59"/>
      <c r="G216" s="59"/>
      <c r="H216" s="59"/>
      <c r="I216" s="59"/>
      <c r="J216" s="59"/>
      <c r="K216" s="59"/>
      <c r="L216" s="59"/>
      <c r="M216" s="1204"/>
      <c r="N216" s="59"/>
      <c r="O216" s="59"/>
      <c r="P216" s="59"/>
      <c r="Q216" s="13"/>
      <c r="R216" s="19"/>
      <c r="S216" s="19"/>
      <c r="T216" s="19"/>
      <c r="U216" s="19"/>
      <c r="V216" s="19"/>
      <c r="W216" s="19"/>
      <c r="X216" s="19"/>
      <c r="Y216" s="19"/>
      <c r="Z216" s="19"/>
      <c r="AA216" s="19"/>
      <c r="AB216" s="19"/>
      <c r="AC216" s="19"/>
      <c r="AD216" s="19"/>
    </row>
    <row r="217" spans="1:30" ht="12.5">
      <c r="A217" s="1142"/>
      <c r="B217" s="20"/>
      <c r="C217" s="1388"/>
      <c r="D217" s="1365"/>
      <c r="E217" s="1365"/>
      <c r="F217" s="1365"/>
      <c r="G217" s="1365"/>
      <c r="H217" s="59"/>
      <c r="I217" s="59"/>
      <c r="J217" s="59"/>
      <c r="K217" s="59"/>
      <c r="L217" s="59"/>
      <c r="M217" s="1204"/>
      <c r="N217" s="59"/>
      <c r="O217" s="59"/>
      <c r="P217" s="59"/>
      <c r="Q217" s="13"/>
      <c r="R217" s="19"/>
      <c r="S217" s="19"/>
      <c r="T217" s="19"/>
      <c r="U217" s="19"/>
      <c r="V217" s="19"/>
      <c r="W217" s="19"/>
      <c r="X217" s="19"/>
      <c r="Y217" s="19"/>
      <c r="Z217" s="19"/>
      <c r="AA217" s="19"/>
      <c r="AB217" s="19"/>
      <c r="AC217" s="19"/>
      <c r="AD217" s="19"/>
    </row>
    <row r="218" spans="1:30" ht="12.5">
      <c r="A218" s="1142"/>
      <c r="B218" s="20"/>
      <c r="C218" s="1366"/>
      <c r="D218" s="1363"/>
      <c r="E218" s="1363"/>
      <c r="F218" s="1363"/>
      <c r="G218" s="1363"/>
      <c r="H218" s="59"/>
      <c r="I218" s="59"/>
      <c r="J218" s="59"/>
      <c r="K218" s="59"/>
      <c r="L218" s="59"/>
      <c r="M218" s="1204"/>
      <c r="N218" s="59"/>
      <c r="O218" s="59"/>
      <c r="P218" s="59"/>
      <c r="Q218" s="13"/>
      <c r="R218" s="19"/>
      <c r="S218" s="19"/>
      <c r="T218" s="19"/>
      <c r="U218" s="19"/>
      <c r="V218" s="19"/>
      <c r="W218" s="19"/>
      <c r="X218" s="19"/>
      <c r="Y218" s="19"/>
      <c r="Z218" s="19"/>
      <c r="AA218" s="19"/>
      <c r="AB218" s="19"/>
      <c r="AC218" s="19"/>
      <c r="AD218" s="19"/>
    </row>
    <row r="219" spans="1:30" ht="12.5">
      <c r="A219" s="1151"/>
      <c r="B219" s="20"/>
      <c r="C219" s="1366"/>
      <c r="D219" s="1363"/>
      <c r="E219" s="1363"/>
      <c r="F219" s="1363"/>
      <c r="G219" s="1363"/>
      <c r="H219" s="59"/>
      <c r="I219" s="59"/>
      <c r="J219" s="59"/>
      <c r="K219" s="59"/>
      <c r="L219" s="59"/>
      <c r="M219" s="1204"/>
      <c r="N219" s="59"/>
      <c r="O219" s="59"/>
      <c r="P219" s="59"/>
      <c r="Q219" s="13"/>
      <c r="R219" s="19"/>
      <c r="S219" s="19"/>
      <c r="T219" s="19"/>
      <c r="U219" s="19"/>
      <c r="V219" s="19"/>
      <c r="W219" s="19"/>
      <c r="X219" s="19"/>
      <c r="Y219" s="19"/>
      <c r="Z219" s="19"/>
      <c r="AA219" s="19"/>
      <c r="AB219" s="19"/>
      <c r="AC219" s="19"/>
      <c r="AD219" s="19"/>
    </row>
    <row r="220" spans="1:30" ht="12.5">
      <c r="A220" s="1151"/>
      <c r="B220" s="20"/>
      <c r="C220" s="1366"/>
      <c r="D220" s="1363"/>
      <c r="E220" s="1363"/>
      <c r="F220" s="1363"/>
      <c r="G220" s="1363"/>
      <c r="H220" s="59"/>
      <c r="I220" s="59"/>
      <c r="J220" s="59"/>
      <c r="K220" s="59"/>
      <c r="L220" s="59"/>
      <c r="M220" s="1204"/>
      <c r="N220" s="59"/>
      <c r="O220" s="59"/>
      <c r="P220" s="59"/>
      <c r="Q220" s="13"/>
      <c r="R220" s="19"/>
      <c r="S220" s="19"/>
      <c r="T220" s="19"/>
      <c r="U220" s="19"/>
      <c r="V220" s="19"/>
      <c r="W220" s="19"/>
      <c r="X220" s="19"/>
      <c r="Y220" s="19"/>
      <c r="Z220" s="19"/>
      <c r="AA220" s="19"/>
      <c r="AB220" s="19"/>
      <c r="AC220" s="19"/>
      <c r="AD220" s="19"/>
    </row>
    <row r="221" spans="1:30" ht="12.5">
      <c r="A221" s="1151"/>
      <c r="B221" s="20"/>
      <c r="C221" s="1366"/>
      <c r="D221" s="1363"/>
      <c r="E221" s="1363"/>
      <c r="F221" s="1363"/>
      <c r="G221" s="1363"/>
      <c r="H221" s="59"/>
      <c r="I221" s="59"/>
      <c r="J221" s="59"/>
      <c r="K221" s="59"/>
      <c r="L221" s="59"/>
      <c r="M221" s="1204"/>
      <c r="N221" s="59"/>
      <c r="O221" s="59"/>
      <c r="P221" s="59"/>
      <c r="Q221" s="13"/>
      <c r="R221" s="19"/>
      <c r="S221" s="19"/>
      <c r="T221" s="19"/>
      <c r="U221" s="19"/>
      <c r="V221" s="19"/>
      <c r="W221" s="19"/>
      <c r="X221" s="19"/>
      <c r="Y221" s="19"/>
      <c r="Z221" s="19"/>
      <c r="AA221" s="19"/>
      <c r="AB221" s="19"/>
      <c r="AC221" s="19"/>
      <c r="AD221" s="19"/>
    </row>
    <row r="222" spans="1:30" ht="12.5">
      <c r="A222" s="1151"/>
      <c r="B222" s="20"/>
      <c r="C222" s="1366"/>
      <c r="D222" s="1363"/>
      <c r="E222" s="1363"/>
      <c r="F222" s="1363"/>
      <c r="G222" s="1363"/>
      <c r="H222" s="59"/>
      <c r="I222" s="59"/>
      <c r="J222" s="59"/>
      <c r="K222" s="59"/>
      <c r="L222" s="59"/>
      <c r="M222" s="1204"/>
      <c r="N222" s="59"/>
      <c r="O222" s="59"/>
      <c r="P222" s="59"/>
      <c r="Q222" s="13"/>
      <c r="R222" s="19"/>
      <c r="S222" s="19"/>
      <c r="T222" s="19"/>
      <c r="U222" s="19"/>
      <c r="V222" s="19"/>
      <c r="W222" s="19"/>
      <c r="X222" s="19"/>
      <c r="Y222" s="19"/>
      <c r="Z222" s="19"/>
      <c r="AA222" s="19"/>
      <c r="AB222" s="19"/>
      <c r="AC222" s="19"/>
      <c r="AD222" s="19"/>
    </row>
    <row r="223" spans="1:30" ht="12.5">
      <c r="A223" s="1151"/>
      <c r="B223" s="20"/>
      <c r="C223" s="1366"/>
      <c r="D223" s="1363"/>
      <c r="E223" s="1363"/>
      <c r="F223" s="1363"/>
      <c r="G223" s="1363"/>
      <c r="H223" s="59"/>
      <c r="I223" s="59"/>
      <c r="J223" s="59"/>
      <c r="K223" s="59"/>
      <c r="L223" s="59"/>
      <c r="M223" s="1204"/>
      <c r="N223" s="59"/>
      <c r="O223" s="59"/>
      <c r="P223" s="59"/>
      <c r="Q223" s="13"/>
      <c r="R223" s="19"/>
      <c r="S223" s="19"/>
      <c r="T223" s="19"/>
      <c r="U223" s="19"/>
      <c r="V223" s="19"/>
      <c r="W223" s="19"/>
      <c r="X223" s="19"/>
      <c r="Y223" s="19"/>
      <c r="Z223" s="19"/>
      <c r="AA223" s="19"/>
      <c r="AB223" s="19"/>
      <c r="AC223" s="19"/>
      <c r="AD223" s="19"/>
    </row>
    <row r="224" spans="1:30" ht="12.5">
      <c r="A224" s="1151"/>
      <c r="B224" s="20"/>
      <c r="C224" s="1366"/>
      <c r="D224" s="1363"/>
      <c r="E224" s="1363"/>
      <c r="F224" s="1363"/>
      <c r="G224" s="1363"/>
      <c r="H224" s="59"/>
      <c r="I224" s="59"/>
      <c r="J224" s="59"/>
      <c r="K224" s="59"/>
      <c r="L224" s="59"/>
      <c r="M224" s="1204"/>
      <c r="N224" s="59"/>
      <c r="O224" s="59"/>
      <c r="P224" s="59"/>
      <c r="Q224" s="13"/>
      <c r="R224" s="19"/>
      <c r="S224" s="19"/>
      <c r="T224" s="19"/>
      <c r="U224" s="19"/>
      <c r="V224" s="19"/>
      <c r="W224" s="19"/>
      <c r="X224" s="19"/>
      <c r="Y224" s="19"/>
      <c r="Z224" s="19"/>
      <c r="AA224" s="19"/>
      <c r="AB224" s="19"/>
      <c r="AC224" s="19"/>
      <c r="AD224" s="19"/>
    </row>
    <row r="225" spans="1:30" ht="12.5">
      <c r="A225" s="1151"/>
      <c r="B225" s="20"/>
      <c r="C225" s="1366"/>
      <c r="D225" s="1363"/>
      <c r="E225" s="1363"/>
      <c r="F225" s="1363"/>
      <c r="G225" s="1363"/>
      <c r="H225" s="59"/>
      <c r="I225" s="59"/>
      <c r="J225" s="59"/>
      <c r="K225" s="59"/>
      <c r="L225" s="59"/>
      <c r="M225" s="1204"/>
      <c r="N225" s="59"/>
      <c r="O225" s="59"/>
      <c r="P225" s="59"/>
      <c r="Q225" s="13"/>
      <c r="R225" s="19"/>
      <c r="S225" s="19"/>
      <c r="T225" s="19"/>
      <c r="U225" s="19"/>
      <c r="V225" s="19"/>
      <c r="W225" s="19"/>
      <c r="X225" s="19"/>
      <c r="Y225" s="19"/>
      <c r="Z225" s="19"/>
      <c r="AA225" s="19"/>
      <c r="AB225" s="19"/>
      <c r="AC225" s="19"/>
      <c r="AD225" s="19"/>
    </row>
    <row r="226" spans="1:30" ht="12.5">
      <c r="A226" s="1152"/>
      <c r="B226" s="20"/>
      <c r="C226" s="1366"/>
      <c r="D226" s="1363"/>
      <c r="E226" s="1363"/>
      <c r="F226" s="1363"/>
      <c r="G226" s="1363"/>
      <c r="H226" s="59"/>
      <c r="I226" s="59"/>
      <c r="J226" s="59"/>
      <c r="K226" s="59"/>
      <c r="L226" s="59"/>
      <c r="M226" s="1204"/>
      <c r="N226" s="59"/>
      <c r="O226" s="59"/>
      <c r="P226" s="59"/>
      <c r="Q226" s="13"/>
      <c r="R226" s="19"/>
      <c r="S226" s="19"/>
      <c r="T226" s="19"/>
      <c r="U226" s="19"/>
      <c r="V226" s="19"/>
      <c r="W226" s="19"/>
      <c r="X226" s="19"/>
      <c r="Y226" s="19"/>
      <c r="Z226" s="19"/>
      <c r="AA226" s="19"/>
      <c r="AB226" s="19"/>
      <c r="AC226" s="19"/>
      <c r="AD226" s="19"/>
    </row>
    <row r="227" spans="1:30" s="341" customFormat="1" ht="12.5">
      <c r="A227" s="1152"/>
      <c r="B227" s="557"/>
      <c r="C227" s="1368"/>
      <c r="D227" s="1363"/>
      <c r="E227" s="1363"/>
      <c r="F227" s="1363"/>
      <c r="G227" s="1363"/>
      <c r="H227" s="558"/>
      <c r="I227" s="558"/>
      <c r="J227" s="558"/>
      <c r="K227" s="558"/>
      <c r="L227" s="558"/>
      <c r="M227" s="615"/>
      <c r="N227" s="558"/>
      <c r="O227" s="558"/>
      <c r="P227" s="558"/>
      <c r="Q227" s="151"/>
      <c r="R227" s="19"/>
      <c r="S227" s="19"/>
      <c r="T227" s="19"/>
      <c r="U227" s="19"/>
      <c r="V227" s="19"/>
      <c r="W227" s="19"/>
      <c r="X227" s="19"/>
      <c r="Y227" s="19"/>
      <c r="Z227" s="19"/>
      <c r="AA227" s="19"/>
      <c r="AB227" s="19"/>
      <c r="AC227" s="19"/>
      <c r="AD227" s="19"/>
    </row>
    <row r="228" spans="1:30" s="341" customFormat="1" ht="12.5">
      <c r="A228" s="1152"/>
      <c r="B228" s="557"/>
      <c r="C228" s="1368"/>
      <c r="D228" s="1363"/>
      <c r="E228" s="1363"/>
      <c r="F228" s="1363"/>
      <c r="G228" s="1363"/>
      <c r="H228" s="558"/>
      <c r="I228" s="558"/>
      <c r="J228" s="558"/>
      <c r="K228" s="558"/>
      <c r="L228" s="558"/>
      <c r="M228" s="615"/>
      <c r="N228" s="558"/>
      <c r="O228" s="558"/>
      <c r="P228" s="558"/>
      <c r="Q228" s="151"/>
      <c r="R228" s="19"/>
      <c r="S228" s="19"/>
      <c r="T228" s="19"/>
      <c r="U228" s="19"/>
      <c r="V228" s="19"/>
      <c r="W228" s="19"/>
      <c r="X228" s="19"/>
      <c r="Y228" s="19"/>
      <c r="Z228" s="19"/>
      <c r="AA228" s="19"/>
      <c r="AB228" s="19"/>
      <c r="AC228" s="19"/>
      <c r="AD228" s="19"/>
    </row>
    <row r="229" spans="1:30" s="341" customFormat="1" ht="12.5">
      <c r="A229" s="1152"/>
      <c r="B229" s="557"/>
      <c r="C229" s="1368"/>
      <c r="D229" s="1363"/>
      <c r="E229" s="1363"/>
      <c r="F229" s="1363"/>
      <c r="G229" s="1363"/>
      <c r="H229" s="558"/>
      <c r="I229" s="558"/>
      <c r="J229" s="558"/>
      <c r="K229" s="558"/>
      <c r="L229" s="558"/>
      <c r="M229" s="615"/>
      <c r="N229" s="558"/>
      <c r="O229" s="558"/>
      <c r="P229" s="558"/>
      <c r="Q229" s="151"/>
      <c r="R229" s="19"/>
      <c r="S229" s="19"/>
      <c r="T229" s="19"/>
      <c r="U229" s="19"/>
      <c r="V229" s="19"/>
      <c r="W229" s="19"/>
      <c r="X229" s="19"/>
      <c r="Y229" s="19"/>
      <c r="Z229" s="19"/>
      <c r="AA229" s="19"/>
      <c r="AB229" s="19"/>
      <c r="AC229" s="19"/>
      <c r="AD229" s="19"/>
    </row>
    <row r="230" spans="1:30" s="341" customFormat="1" ht="12.5">
      <c r="A230" s="1152"/>
      <c r="B230" s="557"/>
      <c r="C230" s="1368"/>
      <c r="D230" s="1363"/>
      <c r="E230" s="1363"/>
      <c r="F230" s="1363"/>
      <c r="G230" s="1363"/>
      <c r="H230" s="558"/>
      <c r="I230" s="558"/>
      <c r="J230" s="558"/>
      <c r="K230" s="558"/>
      <c r="L230" s="558"/>
      <c r="M230" s="615"/>
      <c r="N230" s="558"/>
      <c r="O230" s="558"/>
      <c r="P230" s="558"/>
      <c r="Q230" s="151"/>
      <c r="R230" s="19"/>
      <c r="S230" s="19"/>
      <c r="T230" s="19"/>
      <c r="U230" s="19"/>
      <c r="V230" s="19"/>
      <c r="W230" s="19"/>
      <c r="X230" s="19"/>
      <c r="Y230" s="19"/>
      <c r="Z230" s="19"/>
      <c r="AA230" s="19"/>
      <c r="AB230" s="19"/>
      <c r="AC230" s="19"/>
      <c r="AD230" s="19"/>
    </row>
    <row r="231" spans="1:30" s="341" customFormat="1" ht="12.5">
      <c r="A231" s="1151"/>
      <c r="B231" s="557"/>
      <c r="C231" s="1368"/>
      <c r="D231" s="1363"/>
      <c r="E231" s="1363"/>
      <c r="F231" s="1363"/>
      <c r="G231" s="1363"/>
      <c r="H231" s="558"/>
      <c r="I231" s="558"/>
      <c r="J231" s="558"/>
      <c r="K231" s="558"/>
      <c r="L231" s="558"/>
      <c r="M231" s="615"/>
      <c r="N231" s="558"/>
      <c r="O231" s="558"/>
      <c r="P231" s="558"/>
      <c r="Q231" s="151"/>
      <c r="R231" s="19"/>
      <c r="S231" s="19"/>
      <c r="T231" s="19"/>
      <c r="U231" s="19"/>
      <c r="V231" s="19"/>
      <c r="W231" s="19"/>
      <c r="X231" s="19"/>
      <c r="Y231" s="19"/>
      <c r="Z231" s="19"/>
      <c r="AA231" s="19"/>
      <c r="AB231" s="19"/>
      <c r="AC231" s="19"/>
      <c r="AD231" s="19"/>
    </row>
    <row r="232" spans="1:30" ht="12.5">
      <c r="A232" s="1151"/>
      <c r="B232" s="20"/>
      <c r="C232" s="1366"/>
      <c r="D232" s="1363"/>
      <c r="E232" s="1363"/>
      <c r="F232" s="1363"/>
      <c r="G232" s="1363"/>
      <c r="H232" s="59"/>
      <c r="I232" s="59"/>
      <c r="J232" s="59"/>
      <c r="K232" s="59"/>
      <c r="L232" s="59"/>
      <c r="M232" s="1204"/>
      <c r="N232" s="59"/>
      <c r="O232" s="59"/>
      <c r="P232" s="59"/>
      <c r="Q232" s="13"/>
      <c r="R232" s="19"/>
      <c r="S232" s="19"/>
      <c r="T232" s="19"/>
      <c r="U232" s="19"/>
      <c r="V232" s="19"/>
      <c r="W232" s="19"/>
      <c r="X232" s="19"/>
      <c r="Y232" s="19"/>
      <c r="Z232" s="19"/>
      <c r="AA232" s="19"/>
      <c r="AB232" s="19"/>
      <c r="AC232" s="19"/>
      <c r="AD232" s="19"/>
    </row>
    <row r="233" spans="1:30" ht="12.5">
      <c r="A233" s="1151"/>
      <c r="B233" s="20"/>
      <c r="C233" s="1366"/>
      <c r="D233" s="1363"/>
      <c r="E233" s="1363"/>
      <c r="F233" s="1363"/>
      <c r="G233" s="1363"/>
      <c r="H233" s="59"/>
      <c r="I233" s="59"/>
      <c r="J233" s="59"/>
      <c r="K233" s="59"/>
      <c r="L233" s="59"/>
      <c r="M233" s="1204"/>
      <c r="N233" s="59"/>
      <c r="O233" s="59"/>
      <c r="P233" s="59"/>
      <c r="Q233" s="13"/>
      <c r="R233" s="19"/>
      <c r="S233" s="19"/>
      <c r="T233" s="19"/>
      <c r="U233" s="19"/>
      <c r="V233" s="19"/>
      <c r="W233" s="19"/>
      <c r="X233" s="19"/>
      <c r="Y233" s="19"/>
      <c r="Z233" s="19"/>
      <c r="AA233" s="19"/>
      <c r="AB233" s="19"/>
      <c r="AC233" s="19"/>
      <c r="AD233" s="19"/>
    </row>
    <row r="234" spans="1:30" ht="12.5">
      <c r="A234" s="1153"/>
      <c r="B234" s="20"/>
      <c r="C234" s="1366"/>
      <c r="D234" s="1363"/>
      <c r="E234" s="1363"/>
      <c r="F234" s="1363"/>
      <c r="G234" s="1363"/>
      <c r="H234" s="59"/>
      <c r="I234" s="59"/>
      <c r="J234" s="59"/>
      <c r="K234" s="59"/>
      <c r="L234" s="59"/>
      <c r="M234" s="1204"/>
      <c r="N234" s="59"/>
      <c r="O234" s="59"/>
      <c r="P234" s="59"/>
      <c r="Q234" s="13"/>
      <c r="R234" s="19"/>
      <c r="S234" s="19"/>
      <c r="T234" s="19"/>
      <c r="U234" s="19"/>
      <c r="V234" s="19"/>
      <c r="W234" s="19"/>
      <c r="X234" s="19"/>
      <c r="Y234" s="19"/>
      <c r="Z234" s="19"/>
      <c r="AA234" s="19"/>
      <c r="AB234" s="19"/>
      <c r="AC234" s="19"/>
      <c r="AD234" s="19"/>
    </row>
    <row r="235" spans="1:30" ht="24" customHeight="1">
      <c r="A235" s="1153"/>
      <c r="B235" s="20"/>
      <c r="C235" s="1359" t="s">
        <v>245</v>
      </c>
      <c r="D235" s="1360"/>
      <c r="E235" s="1360"/>
      <c r="F235" s="1360"/>
      <c r="G235" s="1360"/>
      <c r="H235" s="1360"/>
      <c r="I235" s="1360"/>
      <c r="J235" s="1360"/>
      <c r="K235" s="62"/>
      <c r="L235" s="62"/>
      <c r="M235" s="1219"/>
      <c r="N235" s="62"/>
      <c r="O235" s="62"/>
      <c r="P235" s="62"/>
      <c r="Q235" s="1"/>
      <c r="R235" s="3"/>
      <c r="S235" s="3"/>
      <c r="T235" s="3"/>
      <c r="U235" s="3"/>
      <c r="V235" s="3"/>
      <c r="W235" s="3"/>
      <c r="X235" s="3"/>
      <c r="Y235" s="3"/>
      <c r="Z235" s="3"/>
      <c r="AA235" s="3"/>
      <c r="AB235" s="3"/>
      <c r="AC235" s="3"/>
      <c r="AD235" s="3"/>
    </row>
    <row r="236" spans="1:30" ht="30.65" customHeight="1">
      <c r="A236" s="1153"/>
      <c r="B236" s="20"/>
      <c r="C236" s="1361" t="s">
        <v>1831</v>
      </c>
      <c r="D236" s="1360"/>
      <c r="E236" s="1360"/>
      <c r="F236" s="1360"/>
      <c r="G236" s="1360"/>
      <c r="H236" s="1360"/>
      <c r="I236" s="1360"/>
      <c r="J236" s="1360"/>
      <c r="K236" s="62"/>
      <c r="L236" s="62"/>
      <c r="M236" s="1219"/>
      <c r="N236" s="62"/>
      <c r="O236" s="62"/>
      <c r="P236" s="62"/>
      <c r="Q236" s="1"/>
      <c r="R236" s="3"/>
      <c r="S236" s="3"/>
      <c r="T236" s="3"/>
      <c r="U236" s="3"/>
      <c r="V236" s="3"/>
      <c r="W236" s="3"/>
      <c r="X236" s="3"/>
      <c r="Y236" s="3"/>
      <c r="Z236" s="3"/>
      <c r="AA236" s="3"/>
      <c r="AB236" s="3"/>
      <c r="AC236" s="3"/>
      <c r="AD236" s="3"/>
    </row>
    <row r="237" spans="1:30" ht="21" customHeight="1">
      <c r="A237" s="1153"/>
      <c r="B237" s="20"/>
      <c r="C237" s="1359" t="s">
        <v>246</v>
      </c>
      <c r="D237" s="1360"/>
      <c r="E237" s="1360"/>
      <c r="F237" s="1360"/>
      <c r="G237" s="1360"/>
      <c r="H237" s="1360"/>
      <c r="I237" s="1360"/>
      <c r="J237" s="1360"/>
      <c r="K237" s="62"/>
      <c r="L237" s="62"/>
      <c r="M237" s="1219"/>
      <c r="N237" s="62"/>
      <c r="O237" s="62"/>
      <c r="P237" s="62"/>
      <c r="Q237" s="1"/>
      <c r="R237" s="3"/>
      <c r="S237" s="3"/>
      <c r="T237" s="3"/>
      <c r="U237" s="3"/>
      <c r="V237" s="3"/>
      <c r="W237" s="3"/>
      <c r="X237" s="3"/>
      <c r="Y237" s="3"/>
      <c r="Z237" s="3"/>
      <c r="AA237" s="3"/>
      <c r="AB237" s="3"/>
      <c r="AC237" s="3"/>
      <c r="AD237" s="3"/>
    </row>
    <row r="238" spans="1:30" ht="43.75" customHeight="1">
      <c r="A238" s="1151"/>
      <c r="B238" s="20"/>
      <c r="C238" s="1359" t="s">
        <v>247</v>
      </c>
      <c r="D238" s="1360"/>
      <c r="E238" s="1360"/>
      <c r="F238" s="1360"/>
      <c r="G238" s="1360"/>
      <c r="H238" s="1360"/>
      <c r="I238" s="1360"/>
      <c r="J238" s="1360"/>
      <c r="K238" s="62"/>
      <c r="L238" s="62"/>
      <c r="M238" s="1219"/>
      <c r="N238" s="62"/>
      <c r="O238" s="62"/>
      <c r="P238" s="62"/>
      <c r="Q238" s="1"/>
      <c r="R238" s="3"/>
      <c r="S238" s="3"/>
      <c r="T238" s="3"/>
      <c r="U238" s="3"/>
      <c r="V238" s="3"/>
      <c r="W238" s="3"/>
      <c r="X238" s="3"/>
      <c r="Y238" s="3"/>
      <c r="Z238" s="3"/>
      <c r="AA238" s="3"/>
      <c r="AB238" s="3"/>
      <c r="AC238" s="3"/>
      <c r="AD238" s="3"/>
    </row>
    <row r="239" spans="1:30" ht="12.5">
      <c r="A239" s="1151"/>
      <c r="B239" s="20"/>
      <c r="C239" s="59"/>
      <c r="D239" s="59"/>
      <c r="E239" s="59"/>
      <c r="F239" s="59"/>
      <c r="G239" s="59"/>
      <c r="H239" s="59"/>
      <c r="I239" s="59"/>
      <c r="J239" s="59"/>
      <c r="K239" s="59"/>
      <c r="L239" s="59"/>
      <c r="M239" s="1204"/>
      <c r="N239" s="59"/>
      <c r="O239" s="59"/>
      <c r="P239" s="59"/>
      <c r="Q239" s="13"/>
      <c r="R239" s="19"/>
      <c r="S239" s="19"/>
      <c r="T239" s="19"/>
      <c r="U239" s="19"/>
      <c r="V239" s="19"/>
      <c r="W239" s="19"/>
      <c r="X239" s="19"/>
      <c r="Y239" s="19"/>
      <c r="Z239" s="19"/>
      <c r="AA239" s="19"/>
      <c r="AB239" s="19"/>
      <c r="AC239" s="19"/>
      <c r="AD239" s="19"/>
    </row>
    <row r="240" spans="1:30" ht="18">
      <c r="A240" s="1151"/>
      <c r="B240" s="20"/>
      <c r="C240" s="584" t="s">
        <v>248</v>
      </c>
      <c r="D240" s="59"/>
      <c r="E240" s="59"/>
      <c r="F240" s="59"/>
      <c r="G240" s="59"/>
      <c r="H240" s="59"/>
      <c r="I240" s="59"/>
      <c r="J240" s="59"/>
      <c r="K240" s="59"/>
      <c r="L240" s="59"/>
      <c r="M240" s="1204"/>
      <c r="N240" s="59"/>
      <c r="O240" s="59"/>
      <c r="P240" s="59"/>
      <c r="Q240" s="13"/>
      <c r="R240" s="19"/>
      <c r="S240" s="19"/>
      <c r="T240" s="19"/>
      <c r="U240" s="19"/>
      <c r="V240" s="19"/>
      <c r="W240" s="19"/>
      <c r="X240" s="19"/>
      <c r="Y240" s="19"/>
      <c r="Z240" s="19"/>
      <c r="AA240" s="19"/>
      <c r="AB240" s="19"/>
      <c r="AC240" s="19"/>
      <c r="AD240" s="19"/>
    </row>
    <row r="241" spans="1:30" ht="12.5">
      <c r="A241" s="1151"/>
      <c r="B241" s="20"/>
      <c r="C241" s="1374"/>
      <c r="D241" s="1365"/>
      <c r="E241" s="1365"/>
      <c r="F241" s="1365"/>
      <c r="G241" s="1365"/>
      <c r="H241" s="146"/>
      <c r="I241" s="146"/>
      <c r="J241" s="146"/>
      <c r="K241" s="146"/>
      <c r="L241" s="146"/>
      <c r="M241" s="1198"/>
      <c r="N241" s="146"/>
      <c r="O241" s="146"/>
      <c r="P241" s="146"/>
      <c r="Q241" s="146"/>
      <c r="R241" s="19"/>
      <c r="S241" s="19"/>
      <c r="T241" s="147"/>
      <c r="U241" s="147"/>
      <c r="V241" s="147"/>
      <c r="W241" s="147"/>
      <c r="X241" s="147"/>
      <c r="Y241" s="147"/>
      <c r="Z241" s="147"/>
      <c r="AA241" s="147"/>
      <c r="AB241" s="147"/>
      <c r="AC241" s="147"/>
      <c r="AD241" s="147"/>
    </row>
    <row r="242" spans="1:30" ht="12.5">
      <c r="A242" s="1151"/>
      <c r="B242" s="20"/>
      <c r="C242" s="1366"/>
      <c r="D242" s="1363"/>
      <c r="E242" s="1363"/>
      <c r="F242" s="1363"/>
      <c r="G242" s="1363"/>
      <c r="H242" s="59"/>
      <c r="I242" s="59"/>
      <c r="J242" s="59"/>
      <c r="K242" s="59"/>
      <c r="L242" s="59"/>
      <c r="M242" s="1204"/>
      <c r="N242" s="59"/>
      <c r="O242" s="59"/>
      <c r="P242" s="59"/>
      <c r="Q242" s="13"/>
      <c r="R242" s="19"/>
      <c r="S242" s="19"/>
      <c r="T242" s="19"/>
      <c r="U242" s="19"/>
      <c r="V242" s="19"/>
      <c r="W242" s="19"/>
      <c r="X242" s="19"/>
      <c r="Y242" s="19"/>
      <c r="Z242" s="19"/>
      <c r="AA242" s="19"/>
      <c r="AB242" s="19"/>
      <c r="AC242" s="19"/>
      <c r="AD242" s="19"/>
    </row>
    <row r="243" spans="1:30" ht="12.5">
      <c r="A243" s="1151"/>
      <c r="B243" s="20"/>
      <c r="C243" s="1366"/>
      <c r="D243" s="1363"/>
      <c r="E243" s="1363"/>
      <c r="F243" s="1363"/>
      <c r="G243" s="1363"/>
      <c r="H243" s="59"/>
      <c r="I243" s="59"/>
      <c r="J243" s="59"/>
      <c r="K243" s="59"/>
      <c r="L243" s="59"/>
      <c r="M243" s="1204"/>
      <c r="N243" s="59"/>
      <c r="O243" s="59"/>
      <c r="P243" s="59"/>
      <c r="Q243" s="13"/>
      <c r="R243" s="19"/>
      <c r="S243" s="19"/>
      <c r="T243" s="19"/>
      <c r="U243" s="19"/>
      <c r="V243" s="19"/>
      <c r="W243" s="19"/>
      <c r="X243" s="19"/>
      <c r="Y243" s="19"/>
      <c r="Z243" s="19"/>
      <c r="AA243" s="19"/>
      <c r="AB243" s="19"/>
      <c r="AC243" s="19"/>
      <c r="AD243" s="19"/>
    </row>
    <row r="244" spans="1:30" ht="12.5">
      <c r="A244" s="1151"/>
      <c r="B244" s="20"/>
      <c r="C244" s="1366"/>
      <c r="D244" s="1363"/>
      <c r="E244" s="1363"/>
      <c r="F244" s="1363"/>
      <c r="G244" s="1363"/>
      <c r="H244" s="59"/>
      <c r="I244" s="59"/>
      <c r="J244" s="59"/>
      <c r="K244" s="59"/>
      <c r="L244" s="59"/>
      <c r="M244" s="1204"/>
      <c r="N244" s="59"/>
      <c r="O244" s="59"/>
      <c r="P244" s="59"/>
      <c r="Q244" s="13"/>
      <c r="R244" s="19"/>
      <c r="S244" s="19"/>
      <c r="T244" s="19"/>
      <c r="U244" s="19"/>
      <c r="V244" s="19"/>
      <c r="W244" s="19"/>
      <c r="X244" s="19"/>
      <c r="Y244" s="19"/>
      <c r="Z244" s="19"/>
      <c r="AA244" s="19"/>
      <c r="AB244" s="19"/>
      <c r="AC244" s="19"/>
      <c r="AD244" s="19"/>
    </row>
    <row r="245" spans="1:30" ht="12.5">
      <c r="A245" s="1151"/>
      <c r="B245" s="20"/>
      <c r="C245" s="1366"/>
      <c r="D245" s="1363"/>
      <c r="E245" s="1363"/>
      <c r="F245" s="1363"/>
      <c r="G245" s="1363"/>
      <c r="H245" s="59"/>
      <c r="I245" s="59"/>
      <c r="J245" s="59"/>
      <c r="K245" s="59"/>
      <c r="L245" s="59"/>
      <c r="M245" s="1204"/>
      <c r="N245" s="59"/>
      <c r="O245" s="59"/>
      <c r="P245" s="59"/>
      <c r="Q245" s="13"/>
      <c r="R245" s="19"/>
      <c r="S245" s="19"/>
      <c r="T245" s="19"/>
      <c r="U245" s="19"/>
      <c r="V245" s="19"/>
      <c r="W245" s="19"/>
      <c r="X245" s="19"/>
      <c r="Y245" s="19"/>
      <c r="Z245" s="19"/>
      <c r="AA245" s="19"/>
      <c r="AB245" s="19"/>
      <c r="AC245" s="19"/>
      <c r="AD245" s="19"/>
    </row>
    <row r="246" spans="1:30" ht="12.5">
      <c r="A246" s="1151"/>
      <c r="B246" s="20"/>
      <c r="C246" s="1366"/>
      <c r="D246" s="1363"/>
      <c r="E246" s="1363"/>
      <c r="F246" s="1363"/>
      <c r="G246" s="1363"/>
      <c r="H246" s="59"/>
      <c r="I246" s="59"/>
      <c r="J246" s="59"/>
      <c r="K246" s="59"/>
      <c r="L246" s="59"/>
      <c r="M246" s="1204"/>
      <c r="N246" s="59"/>
      <c r="O246" s="59"/>
      <c r="P246" s="59"/>
      <c r="Q246" s="13"/>
      <c r="R246" s="19"/>
      <c r="S246" s="19"/>
      <c r="T246" s="19"/>
      <c r="U246" s="19"/>
      <c r="V246" s="19"/>
      <c r="W246" s="19"/>
      <c r="X246" s="19"/>
      <c r="Y246" s="19"/>
      <c r="Z246" s="19"/>
      <c r="AA246" s="19"/>
      <c r="AB246" s="19"/>
      <c r="AC246" s="19"/>
      <c r="AD246" s="19"/>
    </row>
    <row r="247" spans="1:30" ht="12.5">
      <c r="A247" s="1151"/>
      <c r="B247" s="20"/>
      <c r="C247" s="1366"/>
      <c r="D247" s="1363"/>
      <c r="E247" s="1363"/>
      <c r="F247" s="1363"/>
      <c r="G247" s="1363"/>
      <c r="H247" s="59"/>
      <c r="I247" s="59"/>
      <c r="J247" s="59"/>
      <c r="K247" s="59"/>
      <c r="L247" s="59"/>
      <c r="M247" s="1204"/>
      <c r="N247" s="59"/>
      <c r="O247" s="59"/>
      <c r="P247" s="59"/>
      <c r="Q247" s="13"/>
      <c r="R247" s="19"/>
      <c r="S247" s="19"/>
      <c r="T247" s="19"/>
      <c r="U247" s="19"/>
      <c r="V247" s="19"/>
      <c r="W247" s="19"/>
      <c r="X247" s="19"/>
      <c r="Y247" s="19"/>
      <c r="Z247" s="19"/>
      <c r="AA247" s="19"/>
      <c r="AB247" s="19"/>
      <c r="AC247" s="19"/>
      <c r="AD247" s="19"/>
    </row>
    <row r="248" spans="1:30" ht="12.5">
      <c r="A248" s="1151"/>
      <c r="B248" s="20"/>
      <c r="C248" s="1366"/>
      <c r="D248" s="1363"/>
      <c r="E248" s="1363"/>
      <c r="F248" s="1363"/>
      <c r="G248" s="1363"/>
      <c r="H248" s="59"/>
      <c r="I248" s="59"/>
      <c r="J248" s="59"/>
      <c r="K248" s="59"/>
      <c r="L248" s="59"/>
      <c r="M248" s="1204"/>
      <c r="N248" s="59"/>
      <c r="O248" s="59"/>
      <c r="P248" s="59"/>
      <c r="Q248" s="13"/>
      <c r="R248" s="19"/>
      <c r="S248" s="19"/>
      <c r="T248" s="19"/>
      <c r="U248" s="19"/>
      <c r="V248" s="19"/>
      <c r="W248" s="19"/>
      <c r="X248" s="19"/>
      <c r="Y248" s="19"/>
      <c r="Z248" s="19"/>
      <c r="AA248" s="19"/>
      <c r="AB248" s="19"/>
      <c r="AC248" s="19"/>
      <c r="AD248" s="19"/>
    </row>
    <row r="249" spans="1:30" ht="12.5">
      <c r="A249" s="1151"/>
      <c r="B249" s="20"/>
      <c r="C249" s="1366"/>
      <c r="D249" s="1363"/>
      <c r="E249" s="1363"/>
      <c r="F249" s="1363"/>
      <c r="G249" s="1363"/>
      <c r="H249" s="59"/>
      <c r="I249" s="59"/>
      <c r="J249" s="59"/>
      <c r="K249" s="59"/>
      <c r="L249" s="59"/>
      <c r="M249" s="1204"/>
      <c r="N249" s="59"/>
      <c r="O249" s="59"/>
      <c r="P249" s="59"/>
      <c r="Q249" s="13"/>
      <c r="R249" s="19"/>
      <c r="S249" s="19"/>
      <c r="T249" s="19"/>
      <c r="U249" s="19"/>
      <c r="V249" s="19"/>
      <c r="W249" s="19"/>
      <c r="X249" s="19"/>
      <c r="Y249" s="19"/>
      <c r="Z249" s="19"/>
      <c r="AA249" s="19"/>
      <c r="AB249" s="19"/>
      <c r="AC249" s="19"/>
      <c r="AD249" s="19"/>
    </row>
    <row r="250" spans="1:30" ht="12.5">
      <c r="A250" s="1151"/>
      <c r="B250" s="20"/>
      <c r="C250" s="1366"/>
      <c r="D250" s="1363"/>
      <c r="E250" s="1363"/>
      <c r="F250" s="1363"/>
      <c r="G250" s="1363"/>
      <c r="H250" s="59"/>
      <c r="I250" s="59"/>
      <c r="J250" s="59"/>
      <c r="K250" s="59"/>
      <c r="L250" s="59"/>
      <c r="M250" s="1204"/>
      <c r="N250" s="59"/>
      <c r="O250" s="59"/>
      <c r="P250" s="59"/>
      <c r="Q250" s="13"/>
      <c r="R250" s="19"/>
      <c r="S250" s="19"/>
      <c r="T250" s="19"/>
      <c r="U250" s="19"/>
      <c r="V250" s="19"/>
      <c r="W250" s="19"/>
      <c r="X250" s="19"/>
      <c r="Y250" s="19"/>
      <c r="Z250" s="19"/>
      <c r="AA250" s="19"/>
      <c r="AB250" s="19"/>
      <c r="AC250" s="19"/>
      <c r="AD250" s="19"/>
    </row>
    <row r="251" spans="1:30" ht="12.5">
      <c r="A251" s="1151"/>
      <c r="B251" s="20"/>
      <c r="C251" s="1366"/>
      <c r="D251" s="1363"/>
      <c r="E251" s="1363"/>
      <c r="F251" s="1363"/>
      <c r="G251" s="1363"/>
      <c r="H251" s="59"/>
      <c r="I251" s="59"/>
      <c r="J251" s="59"/>
      <c r="K251" s="59"/>
      <c r="L251" s="59"/>
      <c r="M251" s="1204"/>
      <c r="N251" s="59"/>
      <c r="O251" s="59"/>
      <c r="P251" s="59"/>
      <c r="Q251" s="13"/>
      <c r="R251" s="19"/>
      <c r="S251" s="19"/>
      <c r="T251" s="19"/>
      <c r="U251" s="19"/>
      <c r="V251" s="19"/>
      <c r="W251" s="19"/>
      <c r="X251" s="19"/>
      <c r="Y251" s="19"/>
      <c r="Z251" s="19"/>
      <c r="AA251" s="19"/>
      <c r="AB251" s="19"/>
      <c r="AC251" s="19"/>
      <c r="AD251" s="19"/>
    </row>
    <row r="252" spans="1:30" ht="12.5">
      <c r="A252" s="1152"/>
      <c r="B252" s="20"/>
      <c r="C252" s="1366"/>
      <c r="D252" s="1363"/>
      <c r="E252" s="1363"/>
      <c r="F252" s="1363"/>
      <c r="G252" s="1363"/>
      <c r="H252" s="59"/>
      <c r="I252" s="59"/>
      <c r="J252" s="59"/>
      <c r="K252" s="59"/>
      <c r="L252" s="59"/>
      <c r="M252" s="1204"/>
      <c r="N252" s="59"/>
      <c r="O252" s="59"/>
      <c r="P252" s="59"/>
      <c r="Q252" s="13"/>
      <c r="R252" s="19"/>
      <c r="S252" s="19"/>
      <c r="T252" s="19"/>
      <c r="U252" s="19"/>
      <c r="V252" s="19"/>
      <c r="W252" s="19"/>
      <c r="X252" s="19"/>
      <c r="Y252" s="19"/>
      <c r="Z252" s="19"/>
      <c r="AA252" s="19"/>
      <c r="AB252" s="19"/>
      <c r="AC252" s="19"/>
      <c r="AD252" s="19"/>
    </row>
    <row r="253" spans="1:30" s="341" customFormat="1" ht="12.5">
      <c r="A253" s="1152"/>
      <c r="B253" s="557"/>
      <c r="C253" s="1368"/>
      <c r="D253" s="1363"/>
      <c r="E253" s="1363"/>
      <c r="F253" s="1363"/>
      <c r="G253" s="1363"/>
      <c r="H253" s="558"/>
      <c r="I253" s="558"/>
      <c r="J253" s="558"/>
      <c r="K253" s="558"/>
      <c r="L253" s="558"/>
      <c r="M253" s="615"/>
      <c r="N253" s="558"/>
      <c r="O253" s="558"/>
      <c r="P253" s="558"/>
      <c r="Q253" s="151"/>
      <c r="R253" s="19"/>
      <c r="S253" s="19"/>
      <c r="T253" s="19"/>
      <c r="U253" s="19"/>
      <c r="V253" s="19"/>
      <c r="W253" s="19"/>
      <c r="X253" s="19"/>
      <c r="Y253" s="19"/>
      <c r="Z253" s="19"/>
      <c r="AA253" s="19"/>
      <c r="AB253" s="19"/>
      <c r="AC253" s="19"/>
      <c r="AD253" s="19"/>
    </row>
    <row r="254" spans="1:30" s="341" customFormat="1" ht="12.5">
      <c r="A254" s="1152"/>
      <c r="B254" s="557"/>
      <c r="C254" s="1368"/>
      <c r="D254" s="1363"/>
      <c r="E254" s="1363"/>
      <c r="F254" s="1363"/>
      <c r="G254" s="1363"/>
      <c r="H254" s="558"/>
      <c r="I254" s="558"/>
      <c r="J254" s="558"/>
      <c r="K254" s="558"/>
      <c r="L254" s="558"/>
      <c r="M254" s="615"/>
      <c r="N254" s="558"/>
      <c r="O254" s="558"/>
      <c r="P254" s="558"/>
      <c r="Q254" s="151"/>
      <c r="R254" s="19"/>
      <c r="S254" s="19"/>
      <c r="T254" s="19"/>
      <c r="U254" s="19"/>
      <c r="V254" s="19"/>
      <c r="W254" s="19"/>
      <c r="X254" s="19"/>
      <c r="Y254" s="19"/>
      <c r="Z254" s="19"/>
      <c r="AA254" s="19"/>
      <c r="AB254" s="19"/>
      <c r="AC254" s="19"/>
      <c r="AD254" s="19"/>
    </row>
    <row r="255" spans="1:30" s="341" customFormat="1" ht="12.5">
      <c r="A255" s="1152"/>
      <c r="B255" s="557"/>
      <c r="C255" s="1368"/>
      <c r="D255" s="1363"/>
      <c r="E255" s="1363"/>
      <c r="F255" s="1363"/>
      <c r="G255" s="1363"/>
      <c r="H255" s="558"/>
      <c r="I255" s="558"/>
      <c r="J255" s="558"/>
      <c r="K255" s="558"/>
      <c r="L255" s="558"/>
      <c r="M255" s="615"/>
      <c r="N255" s="558"/>
      <c r="O255" s="558"/>
      <c r="P255" s="558"/>
      <c r="Q255" s="151"/>
      <c r="R255" s="19"/>
      <c r="S255" s="19"/>
      <c r="T255" s="19"/>
      <c r="U255" s="19"/>
      <c r="V255" s="19"/>
      <c r="W255" s="19"/>
      <c r="X255" s="19"/>
      <c r="Y255" s="19"/>
      <c r="Z255" s="19"/>
      <c r="AA255" s="19"/>
      <c r="AB255" s="19"/>
      <c r="AC255" s="19"/>
      <c r="AD255" s="19"/>
    </row>
    <row r="256" spans="1:30" s="341" customFormat="1" ht="12.5">
      <c r="A256" s="1152"/>
      <c r="B256" s="557"/>
      <c r="C256" s="1368"/>
      <c r="D256" s="1363"/>
      <c r="E256" s="1363"/>
      <c r="F256" s="1363"/>
      <c r="G256" s="1363"/>
      <c r="H256" s="558"/>
      <c r="I256" s="558"/>
      <c r="J256" s="558"/>
      <c r="K256" s="558"/>
      <c r="L256" s="558"/>
      <c r="M256" s="615"/>
      <c r="N256" s="558"/>
      <c r="O256" s="558"/>
      <c r="P256" s="558"/>
      <c r="Q256" s="151"/>
      <c r="R256" s="19"/>
      <c r="S256" s="19"/>
      <c r="T256" s="19"/>
      <c r="U256" s="19"/>
      <c r="V256" s="19"/>
      <c r="W256" s="19"/>
      <c r="X256" s="19"/>
      <c r="Y256" s="19"/>
      <c r="Z256" s="19"/>
      <c r="AA256" s="19"/>
      <c r="AB256" s="19"/>
      <c r="AC256" s="19"/>
      <c r="AD256" s="19"/>
    </row>
    <row r="257" spans="1:30" s="341" customFormat="1" ht="12.5">
      <c r="A257" s="1151"/>
      <c r="B257" s="557"/>
      <c r="C257" s="1368"/>
      <c r="D257" s="1363"/>
      <c r="E257" s="1363"/>
      <c r="F257" s="1363"/>
      <c r="G257" s="1363"/>
      <c r="H257" s="558"/>
      <c r="I257" s="558"/>
      <c r="J257" s="558"/>
      <c r="K257" s="558"/>
      <c r="L257" s="558"/>
      <c r="M257" s="615"/>
      <c r="N257" s="558"/>
      <c r="O257" s="558"/>
      <c r="P257" s="558"/>
      <c r="Q257" s="151"/>
      <c r="R257" s="19"/>
      <c r="S257" s="19"/>
      <c r="T257" s="19"/>
      <c r="U257" s="19"/>
      <c r="V257" s="19"/>
      <c r="W257" s="19"/>
      <c r="X257" s="19"/>
      <c r="Y257" s="19"/>
      <c r="Z257" s="19"/>
      <c r="AA257" s="19"/>
      <c r="AB257" s="19"/>
      <c r="AC257" s="19"/>
      <c r="AD257" s="19"/>
    </row>
    <row r="258" spans="1:30" ht="12.5">
      <c r="A258" s="1151"/>
      <c r="B258" s="20"/>
      <c r="C258" s="1366"/>
      <c r="D258" s="1363"/>
      <c r="E258" s="1363"/>
      <c r="F258" s="1363"/>
      <c r="G258" s="1363"/>
      <c r="H258" s="59"/>
      <c r="I258" s="59"/>
      <c r="J258" s="59"/>
      <c r="K258" s="59"/>
      <c r="L258" s="59"/>
      <c r="M258" s="1204"/>
      <c r="N258" s="59"/>
      <c r="O258" s="59"/>
      <c r="P258" s="59"/>
      <c r="Q258" s="13"/>
      <c r="R258" s="19"/>
      <c r="S258" s="19"/>
      <c r="T258" s="19"/>
      <c r="U258" s="19"/>
      <c r="V258" s="19"/>
      <c r="W258" s="19"/>
      <c r="X258" s="19"/>
      <c r="Y258" s="19"/>
      <c r="Z258" s="19"/>
      <c r="AA258" s="19"/>
      <c r="AB258" s="19"/>
      <c r="AC258" s="19"/>
      <c r="AD258" s="19"/>
    </row>
    <row r="259" spans="1:30" ht="16.25" customHeight="1">
      <c r="A259" s="1151"/>
      <c r="B259" s="20"/>
      <c r="C259" s="1359" t="s">
        <v>249</v>
      </c>
      <c r="D259" s="1360"/>
      <c r="E259" s="1360"/>
      <c r="F259" s="1360"/>
      <c r="G259" s="1360"/>
      <c r="H259" s="1360"/>
      <c r="I259" s="1360"/>
      <c r="J259" s="1360"/>
      <c r="K259" s="59"/>
      <c r="L259" s="59"/>
      <c r="M259" s="1204"/>
      <c r="N259" s="59"/>
      <c r="O259" s="59"/>
      <c r="P259" s="59"/>
      <c r="Q259" s="13"/>
      <c r="R259" s="19"/>
      <c r="S259" s="19"/>
      <c r="T259" s="19"/>
      <c r="U259" s="19"/>
      <c r="V259" s="19"/>
      <c r="W259" s="19"/>
      <c r="X259" s="19"/>
      <c r="Y259" s="19"/>
      <c r="Z259" s="19"/>
      <c r="AA259" s="19"/>
      <c r="AB259" s="19"/>
      <c r="AC259" s="19"/>
      <c r="AD259" s="19"/>
    </row>
    <row r="260" spans="1:30" ht="38.4" customHeight="1">
      <c r="A260" s="1151"/>
      <c r="B260" s="20"/>
      <c r="C260" s="1361" t="s">
        <v>1838</v>
      </c>
      <c r="D260" s="1360"/>
      <c r="E260" s="1360"/>
      <c r="F260" s="1360"/>
      <c r="G260" s="1360"/>
      <c r="H260" s="1360"/>
      <c r="I260" s="1360"/>
      <c r="J260" s="1360"/>
      <c r="K260" s="59"/>
      <c r="L260" s="59"/>
      <c r="M260" s="1204"/>
      <c r="N260" s="59"/>
      <c r="O260" s="59"/>
      <c r="P260" s="59"/>
      <c r="Q260" s="13"/>
      <c r="R260" s="19"/>
      <c r="S260" s="19"/>
      <c r="T260" s="19"/>
      <c r="U260" s="19"/>
      <c r="V260" s="19"/>
      <c r="W260" s="19"/>
      <c r="X260" s="19"/>
      <c r="Y260" s="19"/>
      <c r="Z260" s="19"/>
      <c r="AA260" s="19"/>
      <c r="AB260" s="19"/>
      <c r="AC260" s="19"/>
      <c r="AD260" s="19"/>
    </row>
    <row r="261" spans="1:30" ht="16.75" customHeight="1">
      <c r="A261" s="1151"/>
      <c r="B261" s="20"/>
      <c r="C261" s="1359" t="s">
        <v>250</v>
      </c>
      <c r="D261" s="1360"/>
      <c r="E261" s="1360"/>
      <c r="F261" s="1360"/>
      <c r="G261" s="1360"/>
      <c r="H261" s="1360"/>
      <c r="I261" s="1360"/>
      <c r="J261" s="1360"/>
      <c r="K261" s="59"/>
      <c r="L261" s="59"/>
      <c r="M261" s="1204"/>
      <c r="N261" s="59"/>
      <c r="O261" s="59"/>
      <c r="P261" s="59"/>
      <c r="Q261" s="13"/>
      <c r="R261" s="19"/>
      <c r="S261" s="19"/>
      <c r="T261" s="19"/>
      <c r="U261" s="19"/>
      <c r="V261" s="19"/>
      <c r="W261" s="19"/>
      <c r="X261" s="19"/>
      <c r="Y261" s="19"/>
      <c r="Z261" s="19"/>
      <c r="AA261" s="19"/>
      <c r="AB261" s="19"/>
      <c r="AC261" s="19"/>
      <c r="AD261" s="19"/>
    </row>
    <row r="262" spans="1:30" ht="15" customHeight="1">
      <c r="A262" s="1151"/>
      <c r="B262" s="20"/>
      <c r="C262" s="1359" t="s">
        <v>251</v>
      </c>
      <c r="D262" s="1360"/>
      <c r="E262" s="1360"/>
      <c r="F262" s="1360"/>
      <c r="G262" s="1360"/>
      <c r="H262" s="1360"/>
      <c r="I262" s="1360"/>
      <c r="J262" s="1360"/>
      <c r="K262" s="59"/>
      <c r="L262" s="59"/>
      <c r="M262" s="1204"/>
      <c r="N262" s="59"/>
      <c r="O262" s="59"/>
      <c r="P262" s="59"/>
      <c r="Q262" s="13"/>
      <c r="R262" s="19"/>
      <c r="S262" s="19"/>
      <c r="T262" s="19"/>
      <c r="U262" s="19"/>
      <c r="V262" s="19"/>
      <c r="W262" s="19"/>
      <c r="X262" s="19"/>
      <c r="Y262" s="19"/>
      <c r="Z262" s="19"/>
      <c r="AA262" s="19"/>
      <c r="AB262" s="19"/>
      <c r="AC262" s="19"/>
      <c r="AD262" s="19"/>
    </row>
    <row r="263" spans="1:30" ht="51.65" customHeight="1">
      <c r="A263" s="1151"/>
      <c r="B263" s="20"/>
      <c r="C263" s="1359" t="s">
        <v>252</v>
      </c>
      <c r="D263" s="1360"/>
      <c r="E263" s="1360"/>
      <c r="F263" s="1360"/>
      <c r="G263" s="1360"/>
      <c r="H263" s="1360"/>
      <c r="I263" s="1360"/>
      <c r="J263" s="1360"/>
      <c r="K263" s="59"/>
      <c r="L263" s="59"/>
      <c r="M263" s="1204"/>
      <c r="N263" s="59"/>
      <c r="O263" s="59"/>
      <c r="P263" s="59"/>
      <c r="Q263" s="13"/>
      <c r="R263" s="19"/>
      <c r="S263" s="19"/>
      <c r="T263" s="19"/>
      <c r="U263" s="19"/>
      <c r="V263" s="19"/>
      <c r="W263" s="19"/>
      <c r="X263" s="19"/>
      <c r="Y263" s="19"/>
      <c r="Z263" s="19"/>
      <c r="AA263" s="19"/>
      <c r="AB263" s="19"/>
      <c r="AC263" s="19"/>
      <c r="AD263" s="19"/>
    </row>
    <row r="264" spans="1:30" ht="12.5">
      <c r="A264" s="1151"/>
      <c r="B264" s="20"/>
      <c r="C264" s="59"/>
      <c r="D264" s="59"/>
      <c r="E264" s="59"/>
      <c r="F264" s="59"/>
      <c r="G264" s="59"/>
      <c r="H264" s="59"/>
      <c r="I264" s="59"/>
      <c r="J264" s="59"/>
      <c r="K264" s="59"/>
      <c r="L264" s="59"/>
      <c r="M264" s="1204"/>
      <c r="N264" s="59"/>
      <c r="O264" s="59"/>
      <c r="P264" s="59"/>
      <c r="Q264" s="13"/>
      <c r="R264" s="19"/>
      <c r="S264" s="19"/>
      <c r="T264" s="19"/>
      <c r="U264" s="19"/>
      <c r="V264" s="19"/>
      <c r="W264" s="19"/>
      <c r="X264" s="19"/>
      <c r="Y264" s="19"/>
      <c r="Z264" s="19"/>
      <c r="AA264" s="19"/>
      <c r="AB264" s="19"/>
      <c r="AC264" s="19"/>
      <c r="AD264" s="19"/>
    </row>
    <row r="265" spans="1:30" ht="18">
      <c r="A265" s="1151"/>
      <c r="B265" s="20"/>
      <c r="C265" s="584" t="s">
        <v>253</v>
      </c>
      <c r="D265" s="59"/>
      <c r="E265" s="59"/>
      <c r="F265" s="59"/>
      <c r="G265" s="59"/>
      <c r="H265" s="59"/>
      <c r="I265" s="59"/>
      <c r="J265" s="59"/>
      <c r="K265" s="59"/>
      <c r="L265" s="59"/>
      <c r="M265" s="1204"/>
      <c r="N265" s="59"/>
      <c r="O265" s="59"/>
      <c r="P265" s="59"/>
      <c r="Q265" s="13"/>
      <c r="R265" s="19"/>
      <c r="S265" s="19"/>
      <c r="T265" s="19"/>
      <c r="U265" s="19"/>
      <c r="V265" s="19"/>
      <c r="W265" s="19"/>
      <c r="X265" s="19"/>
      <c r="Y265" s="19"/>
      <c r="Z265" s="19"/>
      <c r="AA265" s="19"/>
      <c r="AB265" s="19"/>
      <c r="AC265" s="19"/>
      <c r="AD265" s="19"/>
    </row>
    <row r="266" spans="1:30" ht="12.5">
      <c r="A266" s="1143"/>
      <c r="B266" s="20"/>
      <c r="C266" s="1374"/>
      <c r="D266" s="1365"/>
      <c r="E266" s="1365"/>
      <c r="F266" s="1365"/>
      <c r="G266" s="1365"/>
      <c r="H266" s="146"/>
      <c r="I266" s="146"/>
      <c r="J266" s="146"/>
      <c r="K266" s="146"/>
      <c r="L266" s="146"/>
      <c r="M266" s="1198"/>
      <c r="N266" s="146"/>
      <c r="O266" s="146"/>
      <c r="P266" s="146"/>
      <c r="Q266" s="146"/>
      <c r="R266" s="19"/>
      <c r="S266" s="19"/>
      <c r="T266" s="147"/>
      <c r="U266" s="147"/>
      <c r="V266" s="147"/>
      <c r="W266" s="147"/>
      <c r="X266" s="147"/>
      <c r="Y266" s="147"/>
      <c r="Z266" s="147"/>
      <c r="AA266" s="147"/>
      <c r="AB266" s="147"/>
      <c r="AC266" s="147"/>
      <c r="AD266" s="147"/>
    </row>
    <row r="267" spans="1:30" ht="12.5">
      <c r="A267" s="1142"/>
      <c r="B267" s="20"/>
      <c r="C267" s="1366"/>
      <c r="D267" s="1363"/>
      <c r="E267" s="1363"/>
      <c r="F267" s="1363"/>
      <c r="G267" s="1363"/>
      <c r="H267" s="59"/>
      <c r="I267" s="59"/>
      <c r="J267" s="59"/>
      <c r="K267" s="59"/>
      <c r="L267" s="59"/>
      <c r="M267" s="1204"/>
      <c r="N267" s="59"/>
      <c r="O267" s="59"/>
      <c r="P267" s="59"/>
      <c r="Q267" s="13"/>
      <c r="R267" s="19"/>
      <c r="S267" s="19"/>
      <c r="T267" s="19"/>
      <c r="U267" s="19"/>
      <c r="V267" s="19"/>
      <c r="W267" s="19"/>
      <c r="X267" s="19"/>
      <c r="Y267" s="19"/>
      <c r="Z267" s="19"/>
      <c r="AA267" s="19"/>
      <c r="AB267" s="19"/>
      <c r="AC267" s="19"/>
      <c r="AD267" s="19"/>
    </row>
    <row r="268" spans="1:30" ht="12.5">
      <c r="A268" s="1142"/>
      <c r="B268" s="20"/>
      <c r="C268" s="1366"/>
      <c r="D268" s="1363"/>
      <c r="E268" s="1363"/>
      <c r="F268" s="1363"/>
      <c r="G268" s="1363"/>
      <c r="H268" s="59"/>
      <c r="I268" s="59"/>
      <c r="J268" s="59"/>
      <c r="K268" s="59"/>
      <c r="L268" s="59"/>
      <c r="M268" s="1204"/>
      <c r="N268" s="59"/>
      <c r="O268" s="59"/>
      <c r="P268" s="59"/>
      <c r="Q268" s="13"/>
      <c r="R268" s="19"/>
      <c r="S268" s="19"/>
      <c r="T268" s="19"/>
      <c r="U268" s="19"/>
      <c r="V268" s="19"/>
      <c r="W268" s="19"/>
      <c r="X268" s="19"/>
      <c r="Y268" s="19"/>
      <c r="Z268" s="19"/>
      <c r="AA268" s="19"/>
      <c r="AB268" s="19"/>
      <c r="AC268" s="19"/>
      <c r="AD268" s="19"/>
    </row>
    <row r="269" spans="1:30" ht="12.5">
      <c r="A269" s="1142"/>
      <c r="B269" s="20"/>
      <c r="C269" s="1366"/>
      <c r="D269" s="1363"/>
      <c r="E269" s="1363"/>
      <c r="F269" s="1363"/>
      <c r="G269" s="1363"/>
      <c r="H269" s="59"/>
      <c r="I269" s="59"/>
      <c r="J269" s="59"/>
      <c r="K269" s="59"/>
      <c r="L269" s="59"/>
      <c r="M269" s="1204"/>
      <c r="N269" s="59"/>
      <c r="O269" s="59"/>
      <c r="P269" s="59"/>
      <c r="Q269" s="13"/>
      <c r="R269" s="19"/>
      <c r="S269" s="19"/>
      <c r="T269" s="19"/>
      <c r="U269" s="19"/>
      <c r="V269" s="19"/>
      <c r="W269" s="19"/>
      <c r="X269" s="19"/>
      <c r="Y269" s="19"/>
      <c r="Z269" s="19"/>
      <c r="AA269" s="19"/>
      <c r="AB269" s="19"/>
      <c r="AC269" s="19"/>
      <c r="AD269" s="19"/>
    </row>
    <row r="270" spans="1:30" ht="12.5">
      <c r="A270" s="1142"/>
      <c r="B270" s="20"/>
      <c r="C270" s="1366"/>
      <c r="D270" s="1363"/>
      <c r="E270" s="1363"/>
      <c r="F270" s="1363"/>
      <c r="G270" s="1363"/>
      <c r="H270" s="59"/>
      <c r="I270" s="59"/>
      <c r="J270" s="59"/>
      <c r="K270" s="59"/>
      <c r="L270" s="59"/>
      <c r="M270" s="1204"/>
      <c r="N270" s="59"/>
      <c r="O270" s="59"/>
      <c r="P270" s="59"/>
      <c r="Q270" s="13"/>
      <c r="R270" s="19"/>
      <c r="S270" s="19"/>
      <c r="T270" s="19"/>
      <c r="U270" s="19"/>
      <c r="V270" s="19"/>
      <c r="W270" s="19"/>
      <c r="X270" s="19"/>
      <c r="Y270" s="19"/>
      <c r="Z270" s="19"/>
      <c r="AA270" s="19"/>
      <c r="AB270" s="19"/>
      <c r="AC270" s="19"/>
      <c r="AD270" s="19"/>
    </row>
    <row r="271" spans="1:30" ht="12.5">
      <c r="A271" s="1142"/>
      <c r="B271" s="20"/>
      <c r="C271" s="1366"/>
      <c r="D271" s="1363"/>
      <c r="E271" s="1363"/>
      <c r="F271" s="1363"/>
      <c r="G271" s="1363"/>
      <c r="H271" s="59"/>
      <c r="I271" s="59"/>
      <c r="J271" s="59"/>
      <c r="K271" s="59"/>
      <c r="L271" s="59"/>
      <c r="M271" s="1204"/>
      <c r="N271" s="59"/>
      <c r="O271" s="59"/>
      <c r="P271" s="59"/>
      <c r="Q271" s="13"/>
      <c r="R271" s="19"/>
      <c r="S271" s="19"/>
      <c r="T271" s="19"/>
      <c r="U271" s="19"/>
      <c r="V271" s="19"/>
      <c r="W271" s="19"/>
      <c r="X271" s="19"/>
      <c r="Y271" s="19"/>
      <c r="Z271" s="19"/>
      <c r="AA271" s="19"/>
      <c r="AB271" s="19"/>
      <c r="AC271" s="19"/>
      <c r="AD271" s="19"/>
    </row>
    <row r="272" spans="1:30" ht="12.5">
      <c r="A272" s="1142"/>
      <c r="B272" s="20"/>
      <c r="C272" s="1366"/>
      <c r="D272" s="1363"/>
      <c r="E272" s="1363"/>
      <c r="F272" s="1363"/>
      <c r="G272" s="1363"/>
      <c r="H272" s="59"/>
      <c r="I272" s="59"/>
      <c r="J272" s="59"/>
      <c r="K272" s="59"/>
      <c r="L272" s="59"/>
      <c r="M272" s="1204"/>
      <c r="N272" s="59"/>
      <c r="O272" s="59"/>
      <c r="P272" s="59"/>
      <c r="Q272" s="13"/>
      <c r="R272" s="19"/>
      <c r="S272" s="19"/>
      <c r="T272" s="19"/>
      <c r="U272" s="19"/>
      <c r="V272" s="19"/>
      <c r="W272" s="19"/>
      <c r="X272" s="19"/>
      <c r="Y272" s="19"/>
      <c r="Z272" s="19"/>
      <c r="AA272" s="19"/>
      <c r="AB272" s="19"/>
      <c r="AC272" s="19"/>
      <c r="AD272" s="19"/>
    </row>
    <row r="273" spans="1:30" ht="12.5">
      <c r="A273" s="1142"/>
      <c r="B273" s="20"/>
      <c r="C273" s="1366"/>
      <c r="D273" s="1363"/>
      <c r="E273" s="1363"/>
      <c r="F273" s="1363"/>
      <c r="G273" s="1363"/>
      <c r="H273" s="59"/>
      <c r="I273" s="59"/>
      <c r="J273" s="59"/>
      <c r="K273" s="59"/>
      <c r="L273" s="59"/>
      <c r="M273" s="1204"/>
      <c r="N273" s="59"/>
      <c r="O273" s="59"/>
      <c r="P273" s="59"/>
      <c r="Q273" s="13"/>
      <c r="R273" s="19"/>
      <c r="S273" s="19"/>
      <c r="T273" s="19"/>
      <c r="U273" s="19"/>
      <c r="V273" s="19"/>
      <c r="W273" s="19"/>
      <c r="X273" s="19"/>
      <c r="Y273" s="19"/>
      <c r="Z273" s="19"/>
      <c r="AA273" s="19"/>
      <c r="AB273" s="19"/>
      <c r="AC273" s="19"/>
      <c r="AD273" s="19"/>
    </row>
    <row r="274" spans="1:30" ht="12.5">
      <c r="A274" s="1142"/>
      <c r="B274" s="20"/>
      <c r="C274" s="1366"/>
      <c r="D274" s="1363"/>
      <c r="E274" s="1363"/>
      <c r="F274" s="1363"/>
      <c r="G274" s="1363"/>
      <c r="H274" s="59"/>
      <c r="I274" s="59"/>
      <c r="J274" s="59"/>
      <c r="K274" s="59"/>
      <c r="L274" s="59"/>
      <c r="M274" s="1204"/>
      <c r="N274" s="59"/>
      <c r="O274" s="59"/>
      <c r="P274" s="59"/>
      <c r="Q274" s="13"/>
      <c r="R274" s="19"/>
      <c r="S274" s="19"/>
      <c r="T274" s="19"/>
      <c r="U274" s="19"/>
      <c r="V274" s="19"/>
      <c r="W274" s="19"/>
      <c r="X274" s="19"/>
      <c r="Y274" s="19"/>
      <c r="Z274" s="19"/>
      <c r="AA274" s="19"/>
      <c r="AB274" s="19"/>
      <c r="AC274" s="19"/>
      <c r="AD274" s="19"/>
    </row>
    <row r="275" spans="1:30" ht="12.5">
      <c r="A275" s="1142"/>
      <c r="B275" s="20"/>
      <c r="C275" s="1366"/>
      <c r="D275" s="1363"/>
      <c r="E275" s="1363"/>
      <c r="F275" s="1363"/>
      <c r="G275" s="1363"/>
      <c r="H275" s="59"/>
      <c r="I275" s="59"/>
      <c r="J275" s="59"/>
      <c r="K275" s="59"/>
      <c r="L275" s="59"/>
      <c r="M275" s="1204"/>
      <c r="N275" s="59"/>
      <c r="O275" s="59"/>
      <c r="P275" s="59"/>
      <c r="Q275" s="13"/>
      <c r="R275" s="19"/>
      <c r="S275" s="19"/>
      <c r="T275" s="19"/>
      <c r="U275" s="19"/>
      <c r="V275" s="19"/>
      <c r="W275" s="19"/>
      <c r="X275" s="19"/>
      <c r="Y275" s="19"/>
      <c r="Z275" s="19"/>
      <c r="AA275" s="19"/>
      <c r="AB275" s="19"/>
      <c r="AC275" s="19"/>
      <c r="AD275" s="19"/>
    </row>
    <row r="276" spans="1:30" ht="12.5">
      <c r="A276" s="1142"/>
      <c r="B276" s="20"/>
      <c r="C276" s="1366"/>
      <c r="D276" s="1363"/>
      <c r="E276" s="1363"/>
      <c r="F276" s="1363"/>
      <c r="G276" s="1363"/>
      <c r="H276" s="59"/>
      <c r="I276" s="59"/>
      <c r="J276" s="59"/>
      <c r="K276" s="59"/>
      <c r="L276" s="59"/>
      <c r="M276" s="1204"/>
      <c r="N276" s="59"/>
      <c r="O276" s="59"/>
      <c r="P276" s="59"/>
      <c r="Q276" s="13"/>
      <c r="R276" s="19"/>
      <c r="S276" s="19"/>
      <c r="T276" s="19"/>
      <c r="U276" s="19"/>
      <c r="V276" s="19"/>
      <c r="W276" s="19"/>
      <c r="X276" s="19"/>
      <c r="Y276" s="19"/>
      <c r="Z276" s="19"/>
      <c r="AA276" s="19"/>
      <c r="AB276" s="19"/>
      <c r="AC276" s="19"/>
      <c r="AD276" s="19"/>
    </row>
    <row r="277" spans="1:30" ht="12.5">
      <c r="A277" s="1142"/>
      <c r="B277" s="20"/>
      <c r="C277" s="1366"/>
      <c r="D277" s="1363"/>
      <c r="E277" s="1363"/>
      <c r="F277" s="1363"/>
      <c r="G277" s="1363"/>
      <c r="H277" s="59"/>
      <c r="I277" s="59"/>
      <c r="J277" s="59"/>
      <c r="K277" s="59"/>
      <c r="L277" s="59"/>
      <c r="M277" s="1204"/>
      <c r="N277" s="59"/>
      <c r="O277" s="59"/>
      <c r="P277" s="59"/>
      <c r="Q277" s="13"/>
      <c r="R277" s="19"/>
      <c r="S277" s="19"/>
      <c r="T277" s="19"/>
      <c r="U277" s="19"/>
      <c r="V277" s="19"/>
      <c r="W277" s="19"/>
      <c r="X277" s="19"/>
      <c r="Y277" s="19"/>
      <c r="Z277" s="19"/>
      <c r="AA277" s="19"/>
      <c r="AB277" s="19"/>
      <c r="AC277" s="19"/>
      <c r="AD277" s="19"/>
    </row>
    <row r="278" spans="1:30" s="341" customFormat="1" ht="12.5">
      <c r="A278" s="1144"/>
      <c r="B278" s="557"/>
      <c r="C278" s="1368"/>
      <c r="D278" s="1363"/>
      <c r="E278" s="1363"/>
      <c r="F278" s="1363"/>
      <c r="G278" s="1363"/>
      <c r="H278" s="558"/>
      <c r="I278" s="558"/>
      <c r="J278" s="558"/>
      <c r="K278" s="558"/>
      <c r="L278" s="558"/>
      <c r="M278" s="615"/>
      <c r="N278" s="558"/>
      <c r="O278" s="558"/>
      <c r="P278" s="558"/>
      <c r="Q278" s="151"/>
      <c r="R278" s="19"/>
      <c r="S278" s="19"/>
      <c r="T278" s="19"/>
      <c r="U278" s="19"/>
      <c r="V278" s="19"/>
      <c r="W278" s="19"/>
      <c r="X278" s="19"/>
      <c r="Y278" s="19"/>
      <c r="Z278" s="19"/>
      <c r="AA278" s="19"/>
      <c r="AB278" s="19"/>
      <c r="AC278" s="19"/>
      <c r="AD278" s="19"/>
    </row>
    <row r="279" spans="1:30" s="341" customFormat="1" ht="12.5">
      <c r="A279" s="1144"/>
      <c r="B279" s="557"/>
      <c r="C279" s="1368"/>
      <c r="D279" s="1363"/>
      <c r="E279" s="1363"/>
      <c r="F279" s="1363"/>
      <c r="G279" s="1363"/>
      <c r="H279" s="558"/>
      <c r="I279" s="558"/>
      <c r="J279" s="558"/>
      <c r="K279" s="558"/>
      <c r="L279" s="558"/>
      <c r="M279" s="615"/>
      <c r="N279" s="558"/>
      <c r="O279" s="558"/>
      <c r="P279" s="558"/>
      <c r="Q279" s="151"/>
      <c r="R279" s="19"/>
      <c r="S279" s="19"/>
      <c r="T279" s="19"/>
      <c r="U279" s="19"/>
      <c r="V279" s="19"/>
      <c r="W279" s="19"/>
      <c r="X279" s="19"/>
      <c r="Y279" s="19"/>
      <c r="Z279" s="19"/>
      <c r="AA279" s="19"/>
      <c r="AB279" s="19"/>
      <c r="AC279" s="19"/>
      <c r="AD279" s="19"/>
    </row>
    <row r="280" spans="1:30" s="341" customFormat="1" ht="12.5">
      <c r="A280" s="1144"/>
      <c r="B280" s="557"/>
      <c r="C280" s="1368"/>
      <c r="D280" s="1363"/>
      <c r="E280" s="1363"/>
      <c r="F280" s="1363"/>
      <c r="G280" s="1363"/>
      <c r="H280" s="558"/>
      <c r="I280" s="558"/>
      <c r="J280" s="558"/>
      <c r="K280" s="558"/>
      <c r="L280" s="558"/>
      <c r="M280" s="615"/>
      <c r="N280" s="558"/>
      <c r="O280" s="558"/>
      <c r="P280" s="558"/>
      <c r="Q280" s="151"/>
      <c r="R280" s="19"/>
      <c r="S280" s="19"/>
      <c r="T280" s="19"/>
      <c r="U280" s="19"/>
      <c r="V280" s="19"/>
      <c r="W280" s="19"/>
      <c r="X280" s="19"/>
      <c r="Y280" s="19"/>
      <c r="Z280" s="19"/>
      <c r="AA280" s="19"/>
      <c r="AB280" s="19"/>
      <c r="AC280" s="19"/>
      <c r="AD280" s="19"/>
    </row>
    <row r="281" spans="1:30" s="341" customFormat="1" ht="12.5">
      <c r="A281" s="1144"/>
      <c r="B281" s="557"/>
      <c r="C281" s="1368"/>
      <c r="D281" s="1363"/>
      <c r="E281" s="1363"/>
      <c r="F281" s="1363"/>
      <c r="G281" s="1363"/>
      <c r="H281" s="558"/>
      <c r="I281" s="558"/>
      <c r="J281" s="558"/>
      <c r="K281" s="558"/>
      <c r="L281" s="558"/>
      <c r="M281" s="615"/>
      <c r="N281" s="558"/>
      <c r="O281" s="558"/>
      <c r="P281" s="558"/>
      <c r="Q281" s="151"/>
      <c r="R281" s="19"/>
      <c r="S281" s="19"/>
      <c r="T281" s="19"/>
      <c r="U281" s="19"/>
      <c r="V281" s="19"/>
      <c r="W281" s="19"/>
      <c r="X281" s="19"/>
      <c r="Y281" s="19"/>
      <c r="Z281" s="19"/>
      <c r="AA281" s="19"/>
      <c r="AB281" s="19"/>
      <c r="AC281" s="19"/>
      <c r="AD281" s="19"/>
    </row>
    <row r="282" spans="1:30" ht="12.5">
      <c r="A282" s="1142"/>
      <c r="B282" s="20"/>
      <c r="C282" s="1366"/>
      <c r="D282" s="1363"/>
      <c r="E282" s="1363"/>
      <c r="F282" s="1363"/>
      <c r="G282" s="1363"/>
      <c r="H282" s="59"/>
      <c r="I282" s="59"/>
      <c r="J282" s="59"/>
      <c r="K282" s="59"/>
      <c r="L282" s="59"/>
      <c r="M282" s="1204"/>
      <c r="N282" s="59"/>
      <c r="O282" s="59"/>
      <c r="P282" s="59"/>
      <c r="Q282" s="13"/>
      <c r="R282" s="19"/>
      <c r="S282" s="19"/>
      <c r="T282" s="19"/>
      <c r="U282" s="19"/>
      <c r="V282" s="19"/>
      <c r="W282" s="19"/>
      <c r="X282" s="19"/>
      <c r="Y282" s="19"/>
      <c r="Z282" s="19"/>
      <c r="AA282" s="19"/>
      <c r="AB282" s="19"/>
      <c r="AC282" s="19"/>
      <c r="AD282" s="19"/>
    </row>
    <row r="283" spans="1:30" ht="21" customHeight="1">
      <c r="A283" s="1142"/>
      <c r="B283" s="20"/>
      <c r="C283" s="1359" t="s">
        <v>249</v>
      </c>
      <c r="D283" s="1360"/>
      <c r="E283" s="1360"/>
      <c r="F283" s="1360"/>
      <c r="G283" s="1360"/>
      <c r="H283" s="1360"/>
      <c r="I283" s="1360"/>
      <c r="J283" s="1360"/>
      <c r="K283" s="59"/>
      <c r="L283" s="59"/>
      <c r="M283" s="1204"/>
      <c r="N283" s="59"/>
      <c r="O283" s="59"/>
      <c r="P283" s="59"/>
      <c r="Q283" s="13"/>
      <c r="R283" s="19"/>
      <c r="S283" s="19"/>
      <c r="T283" s="19"/>
      <c r="U283" s="19"/>
      <c r="V283" s="19"/>
      <c r="W283" s="19"/>
      <c r="X283" s="19"/>
      <c r="Y283" s="19"/>
      <c r="Z283" s="19"/>
      <c r="AA283" s="19"/>
      <c r="AB283" s="19"/>
      <c r="AC283" s="19"/>
      <c r="AD283" s="19"/>
    </row>
    <row r="284" spans="1:30" ht="33" customHeight="1">
      <c r="A284" s="1142"/>
      <c r="B284" s="20"/>
      <c r="C284" s="1361" t="s">
        <v>1837</v>
      </c>
      <c r="D284" s="1360"/>
      <c r="E284" s="1360"/>
      <c r="F284" s="1360"/>
      <c r="G284" s="1360"/>
      <c r="H284" s="1360"/>
      <c r="I284" s="1360"/>
      <c r="J284" s="1360"/>
      <c r="K284" s="59"/>
      <c r="L284" s="59"/>
      <c r="M284" s="1204"/>
      <c r="N284" s="59"/>
      <c r="O284" s="59"/>
      <c r="P284" s="59"/>
      <c r="Q284" s="13"/>
      <c r="R284" s="19"/>
      <c r="S284" s="19"/>
      <c r="T284" s="19"/>
      <c r="U284" s="19"/>
      <c r="V284" s="19"/>
      <c r="W284" s="19"/>
      <c r="X284" s="19"/>
      <c r="Y284" s="19"/>
      <c r="Z284" s="19"/>
      <c r="AA284" s="19"/>
      <c r="AB284" s="19"/>
      <c r="AC284" s="19"/>
      <c r="AD284" s="19"/>
    </row>
    <row r="285" spans="1:30" ht="16.25" customHeight="1">
      <c r="A285" s="1142"/>
      <c r="B285" s="20"/>
      <c r="C285" s="1359" t="s">
        <v>254</v>
      </c>
      <c r="D285" s="1360"/>
      <c r="E285" s="1360"/>
      <c r="F285" s="1360"/>
      <c r="G285" s="1360"/>
      <c r="H285" s="1360"/>
      <c r="I285" s="1360"/>
      <c r="J285" s="1360"/>
      <c r="K285" s="59"/>
      <c r="L285" s="59"/>
      <c r="M285" s="1204"/>
      <c r="N285" s="59"/>
      <c r="O285" s="59"/>
      <c r="P285" s="59"/>
      <c r="Q285" s="13"/>
      <c r="R285" s="19"/>
      <c r="S285" s="19"/>
      <c r="T285" s="19"/>
      <c r="U285" s="19"/>
      <c r="V285" s="19"/>
      <c r="W285" s="19"/>
      <c r="X285" s="19"/>
      <c r="Y285" s="19"/>
      <c r="Z285" s="19"/>
      <c r="AA285" s="19"/>
      <c r="AB285" s="19"/>
      <c r="AC285" s="19"/>
      <c r="AD285" s="19"/>
    </row>
    <row r="286" spans="1:30" ht="21.65" customHeight="1">
      <c r="A286" s="1142"/>
      <c r="B286" s="20"/>
      <c r="C286" s="1359" t="s">
        <v>251</v>
      </c>
      <c r="D286" s="1360"/>
      <c r="E286" s="1360"/>
      <c r="F286" s="1360"/>
      <c r="G286" s="1360"/>
      <c r="H286" s="1360"/>
      <c r="I286" s="1360"/>
      <c r="J286" s="1360"/>
      <c r="K286" s="59"/>
      <c r="L286" s="59"/>
      <c r="M286" s="1204"/>
      <c r="N286" s="59"/>
      <c r="O286" s="59"/>
      <c r="P286" s="59"/>
      <c r="Q286" s="13"/>
      <c r="R286" s="19"/>
      <c r="S286" s="19"/>
      <c r="T286" s="19"/>
      <c r="U286" s="19"/>
      <c r="V286" s="19"/>
      <c r="W286" s="19"/>
      <c r="X286" s="19"/>
      <c r="Y286" s="19"/>
      <c r="Z286" s="19"/>
      <c r="AA286" s="19"/>
      <c r="AB286" s="19"/>
      <c r="AC286" s="19"/>
      <c r="AD286" s="19"/>
    </row>
    <row r="287" spans="1:30" ht="47.4" customHeight="1">
      <c r="A287" s="1142"/>
      <c r="B287" s="20"/>
      <c r="C287" s="1359" t="s">
        <v>252</v>
      </c>
      <c r="D287" s="1360"/>
      <c r="E287" s="1360"/>
      <c r="F287" s="1360"/>
      <c r="G287" s="1360"/>
      <c r="H287" s="1360"/>
      <c r="I287" s="1360"/>
      <c r="J287" s="1360"/>
      <c r="K287" s="59"/>
      <c r="L287" s="59"/>
      <c r="M287" s="1204"/>
      <c r="N287" s="59"/>
      <c r="O287" s="59"/>
      <c r="P287" s="59"/>
      <c r="Q287" s="13"/>
      <c r="R287" s="19"/>
      <c r="S287" s="19"/>
      <c r="T287" s="19"/>
      <c r="U287" s="19"/>
      <c r="V287" s="19"/>
      <c r="W287" s="19"/>
      <c r="X287" s="19"/>
      <c r="Y287" s="19"/>
      <c r="Z287" s="19"/>
      <c r="AA287" s="19"/>
      <c r="AB287" s="19"/>
      <c r="AC287" s="19"/>
      <c r="AD287" s="19"/>
    </row>
    <row r="288" spans="1:30" ht="12.5">
      <c r="A288" s="1142"/>
      <c r="B288" s="20"/>
      <c r="C288" s="59"/>
      <c r="D288" s="59"/>
      <c r="E288" s="59"/>
      <c r="F288" s="59"/>
      <c r="G288" s="59"/>
      <c r="H288" s="59"/>
      <c r="I288" s="59"/>
      <c r="J288" s="59"/>
      <c r="K288" s="59"/>
      <c r="L288" s="59"/>
      <c r="M288" s="1204"/>
      <c r="N288" s="59"/>
      <c r="O288" s="59"/>
      <c r="P288" s="59"/>
      <c r="Q288" s="13"/>
      <c r="R288" s="19"/>
      <c r="S288" s="19"/>
      <c r="T288" s="19"/>
      <c r="U288" s="19"/>
      <c r="V288" s="19"/>
      <c r="W288" s="19"/>
      <c r="X288" s="19"/>
      <c r="Y288" s="19"/>
      <c r="Z288" s="19"/>
      <c r="AA288" s="19"/>
      <c r="AB288" s="19"/>
      <c r="AC288" s="19"/>
      <c r="AD288" s="19"/>
    </row>
    <row r="289" spans="1:30" ht="18">
      <c r="A289" s="1142"/>
      <c r="B289" s="20"/>
      <c r="C289" s="584" t="s">
        <v>255</v>
      </c>
      <c r="D289" s="59"/>
      <c r="E289" s="59"/>
      <c r="F289" s="59"/>
      <c r="G289" s="59"/>
      <c r="H289" s="59"/>
      <c r="I289" s="59"/>
      <c r="J289" s="59"/>
      <c r="K289" s="59"/>
      <c r="L289" s="59"/>
      <c r="M289" s="1204"/>
      <c r="N289" s="59"/>
      <c r="O289" s="59"/>
      <c r="P289" s="59"/>
      <c r="Q289" s="13"/>
      <c r="R289" s="19"/>
      <c r="S289" s="19"/>
      <c r="T289" s="19"/>
      <c r="U289" s="19"/>
      <c r="V289" s="19"/>
      <c r="W289" s="19"/>
      <c r="X289" s="19"/>
      <c r="Y289" s="19"/>
      <c r="Z289" s="19"/>
      <c r="AA289" s="19"/>
      <c r="AB289" s="19"/>
      <c r="AC289" s="19"/>
      <c r="AD289" s="19"/>
    </row>
    <row r="290" spans="1:30" ht="12.5">
      <c r="A290" s="1143"/>
      <c r="B290" s="20"/>
      <c r="C290" s="1374"/>
      <c r="D290" s="1365"/>
      <c r="E290" s="1365"/>
      <c r="F290" s="1365"/>
      <c r="G290" s="1365"/>
      <c r="H290" s="146"/>
      <c r="I290" s="146"/>
      <c r="J290" s="146"/>
      <c r="K290" s="146"/>
      <c r="L290" s="146"/>
      <c r="M290" s="1198"/>
      <c r="N290" s="146"/>
      <c r="O290" s="146"/>
      <c r="P290" s="146"/>
      <c r="Q290" s="146"/>
      <c r="R290" s="19"/>
      <c r="S290" s="19"/>
      <c r="T290" s="147"/>
      <c r="U290" s="147"/>
      <c r="V290" s="147"/>
      <c r="W290" s="147"/>
      <c r="X290" s="147"/>
      <c r="Y290" s="147"/>
      <c r="Z290" s="147"/>
      <c r="AA290" s="147"/>
      <c r="AB290" s="147"/>
      <c r="AC290" s="147"/>
      <c r="AD290" s="147"/>
    </row>
    <row r="291" spans="1:30" ht="12.5">
      <c r="A291" s="1142"/>
      <c r="B291" s="20"/>
      <c r="C291" s="1366"/>
      <c r="D291" s="1363"/>
      <c r="E291" s="1363"/>
      <c r="F291" s="1363"/>
      <c r="G291" s="1363"/>
      <c r="H291" s="59"/>
      <c r="I291" s="59"/>
      <c r="J291" s="59"/>
      <c r="K291" s="59"/>
      <c r="L291" s="59"/>
      <c r="M291" s="1204"/>
      <c r="N291" s="59"/>
      <c r="O291" s="59"/>
      <c r="P291" s="59"/>
      <c r="Q291" s="13"/>
      <c r="R291" s="19"/>
      <c r="S291" s="19"/>
      <c r="T291" s="19"/>
      <c r="U291" s="19"/>
      <c r="V291" s="19"/>
      <c r="W291" s="19"/>
      <c r="X291" s="19"/>
      <c r="Y291" s="19"/>
      <c r="Z291" s="19"/>
      <c r="AA291" s="19"/>
      <c r="AB291" s="19"/>
      <c r="AC291" s="19"/>
      <c r="AD291" s="19"/>
    </row>
    <row r="292" spans="1:30" ht="12.5">
      <c r="A292" s="1142"/>
      <c r="B292" s="20"/>
      <c r="C292" s="1366"/>
      <c r="D292" s="1363"/>
      <c r="E292" s="1363"/>
      <c r="F292" s="1363"/>
      <c r="G292" s="1363"/>
      <c r="H292" s="59"/>
      <c r="I292" s="59"/>
      <c r="J292" s="59"/>
      <c r="K292" s="59"/>
      <c r="L292" s="59"/>
      <c r="M292" s="1204"/>
      <c r="N292" s="59"/>
      <c r="O292" s="59"/>
      <c r="P292" s="59"/>
      <c r="Q292" s="13"/>
      <c r="R292" s="19"/>
      <c r="S292" s="19"/>
      <c r="T292" s="19"/>
      <c r="U292" s="19"/>
      <c r="V292" s="19"/>
      <c r="W292" s="19"/>
      <c r="X292" s="19"/>
      <c r="Y292" s="19"/>
      <c r="Z292" s="19"/>
      <c r="AA292" s="19"/>
      <c r="AB292" s="19"/>
      <c r="AC292" s="19"/>
      <c r="AD292" s="19"/>
    </row>
    <row r="293" spans="1:30" ht="12.5">
      <c r="A293" s="1142"/>
      <c r="B293" s="20"/>
      <c r="C293" s="1366"/>
      <c r="D293" s="1363"/>
      <c r="E293" s="1363"/>
      <c r="F293" s="1363"/>
      <c r="G293" s="1363"/>
      <c r="H293" s="59"/>
      <c r="I293" s="59"/>
      <c r="J293" s="59"/>
      <c r="K293" s="59"/>
      <c r="L293" s="59"/>
      <c r="M293" s="1204"/>
      <c r="N293" s="59"/>
      <c r="O293" s="59"/>
      <c r="P293" s="59"/>
      <c r="Q293" s="13"/>
      <c r="R293" s="19"/>
      <c r="S293" s="19"/>
      <c r="T293" s="19"/>
      <c r="U293" s="19"/>
      <c r="V293" s="19"/>
      <c r="W293" s="19"/>
      <c r="X293" s="19"/>
      <c r="Y293" s="19"/>
      <c r="Z293" s="19"/>
      <c r="AA293" s="19"/>
      <c r="AB293" s="19"/>
      <c r="AC293" s="19"/>
      <c r="AD293" s="19"/>
    </row>
    <row r="294" spans="1:30" ht="12.5">
      <c r="A294" s="1142"/>
      <c r="B294" s="20"/>
      <c r="C294" s="1366"/>
      <c r="D294" s="1363"/>
      <c r="E294" s="1363"/>
      <c r="F294" s="1363"/>
      <c r="G294" s="1363"/>
      <c r="H294" s="59"/>
      <c r="I294" s="59"/>
      <c r="J294" s="59"/>
      <c r="K294" s="59"/>
      <c r="L294" s="59"/>
      <c r="M294" s="1204"/>
      <c r="N294" s="59"/>
      <c r="O294" s="59"/>
      <c r="P294" s="59"/>
      <c r="Q294" s="13"/>
      <c r="R294" s="19"/>
      <c r="S294" s="19"/>
      <c r="T294" s="19"/>
      <c r="U294" s="19"/>
      <c r="V294" s="19"/>
      <c r="W294" s="19"/>
      <c r="X294" s="19"/>
      <c r="Y294" s="19"/>
      <c r="Z294" s="19"/>
      <c r="AA294" s="19"/>
      <c r="AB294" s="19"/>
      <c r="AC294" s="19"/>
      <c r="AD294" s="19"/>
    </row>
    <row r="295" spans="1:30" ht="12.5">
      <c r="A295" s="1142"/>
      <c r="B295" s="20"/>
      <c r="C295" s="1366"/>
      <c r="D295" s="1363"/>
      <c r="E295" s="1363"/>
      <c r="F295" s="1363"/>
      <c r="G295" s="1363"/>
      <c r="H295" s="59"/>
      <c r="I295" s="59"/>
      <c r="J295" s="59"/>
      <c r="K295" s="59"/>
      <c r="L295" s="59"/>
      <c r="M295" s="1204"/>
      <c r="N295" s="59"/>
      <c r="O295" s="59"/>
      <c r="P295" s="59"/>
      <c r="Q295" s="13"/>
      <c r="R295" s="19"/>
      <c r="S295" s="19"/>
      <c r="T295" s="19"/>
      <c r="U295" s="19"/>
      <c r="V295" s="19"/>
      <c r="W295" s="19"/>
      <c r="X295" s="19"/>
      <c r="Y295" s="19"/>
      <c r="Z295" s="19"/>
      <c r="AA295" s="19"/>
      <c r="AB295" s="19"/>
      <c r="AC295" s="19"/>
      <c r="AD295" s="19"/>
    </row>
    <row r="296" spans="1:30" ht="12.5">
      <c r="A296" s="1142"/>
      <c r="B296" s="20"/>
      <c r="C296" s="1366"/>
      <c r="D296" s="1363"/>
      <c r="E296" s="1363"/>
      <c r="F296" s="1363"/>
      <c r="G296" s="1363"/>
      <c r="H296" s="59"/>
      <c r="I296" s="59"/>
      <c r="J296" s="59"/>
      <c r="K296" s="59"/>
      <c r="L296" s="59"/>
      <c r="M296" s="1204"/>
      <c r="N296" s="59"/>
      <c r="O296" s="59"/>
      <c r="P296" s="59"/>
      <c r="Q296" s="13"/>
      <c r="R296" s="19"/>
      <c r="S296" s="19"/>
      <c r="T296" s="19"/>
      <c r="U296" s="19"/>
      <c r="V296" s="19"/>
      <c r="W296" s="19"/>
      <c r="X296" s="19"/>
      <c r="Y296" s="19"/>
      <c r="Z296" s="19"/>
      <c r="AA296" s="19"/>
      <c r="AB296" s="19"/>
      <c r="AC296" s="19"/>
      <c r="AD296" s="19"/>
    </row>
    <row r="297" spans="1:30" ht="12.5">
      <c r="A297" s="1142"/>
      <c r="B297" s="20"/>
      <c r="C297" s="1366"/>
      <c r="D297" s="1363"/>
      <c r="E297" s="1363"/>
      <c r="F297" s="1363"/>
      <c r="G297" s="1363"/>
      <c r="H297" s="59"/>
      <c r="I297" s="59"/>
      <c r="J297" s="59"/>
      <c r="K297" s="59"/>
      <c r="L297" s="59"/>
      <c r="M297" s="1204"/>
      <c r="N297" s="59"/>
      <c r="O297" s="59"/>
      <c r="P297" s="59"/>
      <c r="Q297" s="13"/>
      <c r="R297" s="19"/>
      <c r="S297" s="19"/>
      <c r="T297" s="19"/>
      <c r="U297" s="19"/>
      <c r="V297" s="19"/>
      <c r="W297" s="19"/>
      <c r="X297" s="19"/>
      <c r="Y297" s="19"/>
      <c r="Z297" s="19"/>
      <c r="AA297" s="19"/>
      <c r="AB297" s="19"/>
      <c r="AC297" s="19"/>
      <c r="AD297" s="19"/>
    </row>
    <row r="298" spans="1:30" ht="12.5">
      <c r="A298" s="1142"/>
      <c r="B298" s="20"/>
      <c r="C298" s="1366"/>
      <c r="D298" s="1363"/>
      <c r="E298" s="1363"/>
      <c r="F298" s="1363"/>
      <c r="G298" s="1363"/>
      <c r="H298" s="59"/>
      <c r="I298" s="59"/>
      <c r="J298" s="59"/>
      <c r="K298" s="59"/>
      <c r="L298" s="59"/>
      <c r="M298" s="1204"/>
      <c r="N298" s="59"/>
      <c r="O298" s="59"/>
      <c r="P298" s="59"/>
      <c r="Q298" s="13"/>
      <c r="R298" s="19"/>
      <c r="S298" s="19"/>
      <c r="T298" s="19"/>
      <c r="U298" s="19"/>
      <c r="V298" s="19"/>
      <c r="W298" s="19"/>
      <c r="X298" s="19"/>
      <c r="Y298" s="19"/>
      <c r="Z298" s="19"/>
      <c r="AA298" s="19"/>
      <c r="AB298" s="19"/>
      <c r="AC298" s="19"/>
      <c r="AD298" s="19"/>
    </row>
    <row r="299" spans="1:30" ht="12.5">
      <c r="A299" s="1142"/>
      <c r="B299" s="20"/>
      <c r="C299" s="1366"/>
      <c r="D299" s="1363"/>
      <c r="E299" s="1363"/>
      <c r="F299" s="1363"/>
      <c r="G299" s="1363"/>
      <c r="H299" s="59"/>
      <c r="I299" s="59"/>
      <c r="J299" s="59"/>
      <c r="K299" s="59"/>
      <c r="L299" s="59"/>
      <c r="M299" s="1204"/>
      <c r="N299" s="59"/>
      <c r="O299" s="59"/>
      <c r="P299" s="59"/>
      <c r="Q299" s="13"/>
      <c r="R299" s="19"/>
      <c r="S299" s="19"/>
      <c r="T299" s="19"/>
      <c r="U299" s="19"/>
      <c r="V299" s="19"/>
      <c r="W299" s="19"/>
      <c r="X299" s="19"/>
      <c r="Y299" s="19"/>
      <c r="Z299" s="19"/>
      <c r="AA299" s="19"/>
      <c r="AB299" s="19"/>
      <c r="AC299" s="19"/>
      <c r="AD299" s="19"/>
    </row>
    <row r="300" spans="1:30" ht="12.5">
      <c r="A300" s="1142"/>
      <c r="B300" s="20"/>
      <c r="C300" s="1366"/>
      <c r="D300" s="1363"/>
      <c r="E300" s="1363"/>
      <c r="F300" s="1363"/>
      <c r="G300" s="1363"/>
      <c r="H300" s="59"/>
      <c r="I300" s="59"/>
      <c r="J300" s="59"/>
      <c r="K300" s="59"/>
      <c r="L300" s="59"/>
      <c r="M300" s="1204"/>
      <c r="N300" s="59"/>
      <c r="O300" s="59"/>
      <c r="P300" s="59"/>
      <c r="Q300" s="13"/>
      <c r="R300" s="19"/>
      <c r="S300" s="19"/>
      <c r="T300" s="19"/>
      <c r="U300" s="19"/>
      <c r="V300" s="19"/>
      <c r="W300" s="19"/>
      <c r="X300" s="19"/>
      <c r="Y300" s="19"/>
      <c r="Z300" s="19"/>
      <c r="AA300" s="19"/>
      <c r="AB300" s="19"/>
      <c r="AC300" s="19"/>
      <c r="AD300" s="19"/>
    </row>
    <row r="301" spans="1:30" ht="12.5">
      <c r="A301" s="1142"/>
      <c r="B301" s="20"/>
      <c r="C301" s="1366"/>
      <c r="D301" s="1363"/>
      <c r="E301" s="1363"/>
      <c r="F301" s="1363"/>
      <c r="G301" s="1363"/>
      <c r="H301" s="59"/>
      <c r="I301" s="59"/>
      <c r="J301" s="59"/>
      <c r="K301" s="59"/>
      <c r="L301" s="59"/>
      <c r="M301" s="1204"/>
      <c r="N301" s="59"/>
      <c r="O301" s="59"/>
      <c r="P301" s="59"/>
      <c r="Q301" s="13"/>
      <c r="R301" s="19"/>
      <c r="S301" s="19"/>
      <c r="T301" s="19"/>
      <c r="U301" s="19"/>
      <c r="V301" s="19"/>
      <c r="W301" s="19"/>
      <c r="X301" s="19"/>
      <c r="Y301" s="19"/>
      <c r="Z301" s="19"/>
      <c r="AA301" s="19"/>
      <c r="AB301" s="19"/>
      <c r="AC301" s="19"/>
      <c r="AD301" s="19"/>
    </row>
    <row r="302" spans="1:30" s="341" customFormat="1" ht="12.5">
      <c r="A302" s="1144"/>
      <c r="B302" s="557"/>
      <c r="C302" s="1368"/>
      <c r="D302" s="1363"/>
      <c r="E302" s="1363"/>
      <c r="F302" s="1363"/>
      <c r="G302" s="1363"/>
      <c r="H302" s="558"/>
      <c r="I302" s="558"/>
      <c r="J302" s="558"/>
      <c r="K302" s="558"/>
      <c r="L302" s="558"/>
      <c r="M302" s="615"/>
      <c r="N302" s="558"/>
      <c r="O302" s="558"/>
      <c r="P302" s="558"/>
      <c r="Q302" s="151"/>
      <c r="R302" s="19"/>
      <c r="S302" s="19"/>
      <c r="T302" s="19"/>
      <c r="U302" s="19"/>
      <c r="V302" s="19"/>
      <c r="W302" s="19"/>
      <c r="X302" s="19"/>
      <c r="Y302" s="19"/>
      <c r="Z302" s="19"/>
      <c r="AA302" s="19"/>
      <c r="AB302" s="19"/>
      <c r="AC302" s="19"/>
      <c r="AD302" s="19"/>
    </row>
    <row r="303" spans="1:30" s="341" customFormat="1" ht="12.5">
      <c r="A303" s="1144"/>
      <c r="B303" s="557"/>
      <c r="C303" s="1368"/>
      <c r="D303" s="1363"/>
      <c r="E303" s="1363"/>
      <c r="F303" s="1363"/>
      <c r="G303" s="1363"/>
      <c r="H303" s="558"/>
      <c r="I303" s="558"/>
      <c r="J303" s="558"/>
      <c r="K303" s="558"/>
      <c r="L303" s="558"/>
      <c r="M303" s="615"/>
      <c r="N303" s="558"/>
      <c r="O303" s="558"/>
      <c r="P303" s="558"/>
      <c r="Q303" s="151"/>
      <c r="R303" s="19"/>
      <c r="S303" s="19"/>
      <c r="T303" s="19"/>
      <c r="U303" s="19"/>
      <c r="V303" s="19"/>
      <c r="W303" s="19"/>
      <c r="X303" s="19"/>
      <c r="Y303" s="19"/>
      <c r="Z303" s="19"/>
      <c r="AA303" s="19"/>
      <c r="AB303" s="19"/>
      <c r="AC303" s="19"/>
      <c r="AD303" s="19"/>
    </row>
    <row r="304" spans="1:30" s="341" customFormat="1" ht="12.5">
      <c r="A304" s="1144"/>
      <c r="B304" s="557"/>
      <c r="C304" s="1368"/>
      <c r="D304" s="1363"/>
      <c r="E304" s="1363"/>
      <c r="F304" s="1363"/>
      <c r="G304" s="1363"/>
      <c r="H304" s="558"/>
      <c r="I304" s="558"/>
      <c r="J304" s="558"/>
      <c r="K304" s="558"/>
      <c r="L304" s="558"/>
      <c r="M304" s="615"/>
      <c r="N304" s="558"/>
      <c r="O304" s="558"/>
      <c r="P304" s="558"/>
      <c r="Q304" s="151"/>
      <c r="R304" s="19"/>
      <c r="S304" s="19"/>
      <c r="T304" s="19"/>
      <c r="U304" s="19"/>
      <c r="V304" s="19"/>
      <c r="W304" s="19"/>
      <c r="X304" s="19"/>
      <c r="Y304" s="19"/>
      <c r="Z304" s="19"/>
      <c r="AA304" s="19"/>
      <c r="AB304" s="19"/>
      <c r="AC304" s="19"/>
      <c r="AD304" s="19"/>
    </row>
    <row r="305" spans="1:30" s="341" customFormat="1" ht="12.5">
      <c r="A305" s="1144"/>
      <c r="B305" s="557"/>
      <c r="C305" s="1368"/>
      <c r="D305" s="1363"/>
      <c r="E305" s="1363"/>
      <c r="F305" s="1363"/>
      <c r="G305" s="1363"/>
      <c r="H305" s="558"/>
      <c r="I305" s="558"/>
      <c r="J305" s="558"/>
      <c r="K305" s="558"/>
      <c r="L305" s="558"/>
      <c r="M305" s="615"/>
      <c r="N305" s="558"/>
      <c r="O305" s="558"/>
      <c r="P305" s="558"/>
      <c r="Q305" s="151"/>
      <c r="R305" s="19"/>
      <c r="S305" s="19"/>
      <c r="T305" s="19"/>
      <c r="U305" s="19"/>
      <c r="V305" s="19"/>
      <c r="W305" s="19"/>
      <c r="X305" s="19"/>
      <c r="Y305" s="19"/>
      <c r="Z305" s="19"/>
      <c r="AA305" s="19"/>
      <c r="AB305" s="19"/>
      <c r="AC305" s="19"/>
      <c r="AD305" s="19"/>
    </row>
    <row r="306" spans="1:30" ht="12.5">
      <c r="A306" s="1142"/>
      <c r="B306" s="20"/>
      <c r="C306" s="1366"/>
      <c r="D306" s="1363"/>
      <c r="E306" s="1363"/>
      <c r="F306" s="1363"/>
      <c r="G306" s="1363"/>
      <c r="H306" s="59"/>
      <c r="I306" s="59"/>
      <c r="J306" s="59"/>
      <c r="K306" s="59"/>
      <c r="L306" s="59"/>
      <c r="M306" s="1204"/>
      <c r="N306" s="59"/>
      <c r="O306" s="59"/>
      <c r="P306" s="59"/>
      <c r="Q306" s="13"/>
      <c r="R306" s="19"/>
      <c r="S306" s="19"/>
      <c r="T306" s="19"/>
      <c r="U306" s="19"/>
      <c r="V306" s="19"/>
      <c r="W306" s="19"/>
      <c r="X306" s="19"/>
      <c r="Y306" s="19"/>
      <c r="Z306" s="19"/>
      <c r="AA306" s="19"/>
      <c r="AB306" s="19"/>
      <c r="AC306" s="19"/>
      <c r="AD306" s="19"/>
    </row>
    <row r="307" spans="1:30" ht="16.25" customHeight="1">
      <c r="A307" s="1142"/>
      <c r="B307" s="20"/>
      <c r="C307" s="1359" t="s">
        <v>249</v>
      </c>
      <c r="D307" s="1360"/>
      <c r="E307" s="1360"/>
      <c r="F307" s="1360"/>
      <c r="G307" s="1360"/>
      <c r="H307" s="1360"/>
      <c r="I307" s="1360"/>
      <c r="J307" s="1360"/>
      <c r="K307" s="59"/>
      <c r="L307" s="59"/>
      <c r="M307" s="1204"/>
      <c r="N307" s="59"/>
      <c r="O307" s="59"/>
      <c r="P307" s="59"/>
      <c r="Q307" s="13"/>
      <c r="R307" s="19"/>
      <c r="S307" s="19"/>
      <c r="T307" s="19"/>
      <c r="U307" s="19"/>
      <c r="V307" s="19"/>
      <c r="W307" s="19"/>
      <c r="X307" s="19"/>
      <c r="Y307" s="19"/>
      <c r="Z307" s="19"/>
      <c r="AA307" s="19"/>
      <c r="AB307" s="19"/>
      <c r="AC307" s="19"/>
      <c r="AD307" s="19"/>
    </row>
    <row r="308" spans="1:30" ht="37.25" customHeight="1">
      <c r="A308" s="1142"/>
      <c r="B308" s="20"/>
      <c r="C308" s="1361" t="s">
        <v>1832</v>
      </c>
      <c r="D308" s="1360"/>
      <c r="E308" s="1360"/>
      <c r="F308" s="1360"/>
      <c r="G308" s="1360"/>
      <c r="H308" s="1360"/>
      <c r="I308" s="1360"/>
      <c r="J308" s="1360"/>
      <c r="K308" s="59"/>
      <c r="L308" s="59"/>
      <c r="M308" s="1204"/>
      <c r="N308" s="59"/>
      <c r="O308" s="59"/>
      <c r="P308" s="59"/>
      <c r="Q308" s="13"/>
      <c r="R308" s="19"/>
      <c r="S308" s="19"/>
      <c r="T308" s="19"/>
      <c r="U308" s="19"/>
      <c r="V308" s="19"/>
      <c r="W308" s="19"/>
      <c r="X308" s="19"/>
      <c r="Y308" s="19"/>
      <c r="Z308" s="19"/>
      <c r="AA308" s="19"/>
      <c r="AB308" s="19"/>
      <c r="AC308" s="19"/>
      <c r="AD308" s="19"/>
    </row>
    <row r="309" spans="1:30" ht="12.5">
      <c r="A309" s="1142"/>
      <c r="B309" s="20"/>
      <c r="C309" s="1359" t="s">
        <v>256</v>
      </c>
      <c r="D309" s="1360"/>
      <c r="E309" s="1360"/>
      <c r="F309" s="1360"/>
      <c r="G309" s="1360"/>
      <c r="H309" s="1360"/>
      <c r="I309" s="1360"/>
      <c r="J309" s="1360"/>
      <c r="K309" s="59"/>
      <c r="L309" s="59"/>
      <c r="M309" s="1204"/>
      <c r="N309" s="59"/>
      <c r="O309" s="59"/>
      <c r="P309" s="59"/>
      <c r="Q309" s="13"/>
      <c r="R309" s="19"/>
      <c r="S309" s="19"/>
      <c r="T309" s="19"/>
      <c r="U309" s="19"/>
      <c r="V309" s="19"/>
      <c r="W309" s="19"/>
      <c r="X309" s="19"/>
      <c r="Y309" s="19"/>
      <c r="Z309" s="19"/>
      <c r="AA309" s="19"/>
      <c r="AB309" s="19"/>
      <c r="AC309" s="19"/>
      <c r="AD309" s="19"/>
    </row>
    <row r="310" spans="1:30" ht="12.5">
      <c r="A310" s="1142"/>
      <c r="B310" s="20"/>
      <c r="C310" s="1359" t="s">
        <v>251</v>
      </c>
      <c r="D310" s="1360"/>
      <c r="E310" s="1360"/>
      <c r="F310" s="1360"/>
      <c r="G310" s="1360"/>
      <c r="H310" s="1360"/>
      <c r="I310" s="1360"/>
      <c r="J310" s="1360"/>
      <c r="K310" s="59"/>
      <c r="L310" s="59"/>
      <c r="M310" s="1204"/>
      <c r="N310" s="59"/>
      <c r="O310" s="59"/>
      <c r="P310" s="59"/>
      <c r="Q310" s="13"/>
      <c r="R310" s="19"/>
      <c r="S310" s="19"/>
      <c r="T310" s="19"/>
      <c r="U310" s="19"/>
      <c r="V310" s="19"/>
      <c r="W310" s="19"/>
      <c r="X310" s="19"/>
      <c r="Y310" s="19"/>
      <c r="Z310" s="19"/>
      <c r="AA310" s="19"/>
      <c r="AB310" s="19"/>
      <c r="AC310" s="19"/>
      <c r="AD310" s="19"/>
    </row>
    <row r="311" spans="1:30" ht="43.75" customHeight="1">
      <c r="A311" s="1142"/>
      <c r="B311" s="20"/>
      <c r="C311" s="1359" t="s">
        <v>252</v>
      </c>
      <c r="D311" s="1360"/>
      <c r="E311" s="1360"/>
      <c r="F311" s="1360"/>
      <c r="G311" s="1360"/>
      <c r="H311" s="1360"/>
      <c r="I311" s="1360"/>
      <c r="J311" s="1360"/>
      <c r="K311" s="59"/>
      <c r="L311" s="59"/>
      <c r="M311" s="1204"/>
      <c r="N311" s="59"/>
      <c r="O311" s="59"/>
      <c r="P311" s="59"/>
      <c r="Q311" s="13"/>
      <c r="R311" s="19"/>
      <c r="S311" s="19"/>
      <c r="T311" s="19"/>
      <c r="U311" s="19"/>
      <c r="V311" s="19"/>
      <c r="W311" s="19"/>
      <c r="X311" s="19"/>
      <c r="Y311" s="19"/>
      <c r="Z311" s="19"/>
      <c r="AA311" s="19"/>
      <c r="AB311" s="19"/>
      <c r="AC311" s="19"/>
      <c r="AD311" s="19"/>
    </row>
    <row r="312" spans="1:30" ht="12.5">
      <c r="A312" s="1142"/>
      <c r="B312" s="20"/>
      <c r="C312" s="59"/>
      <c r="D312" s="59"/>
      <c r="E312" s="59"/>
      <c r="F312" s="59"/>
      <c r="G312" s="59"/>
      <c r="H312" s="59"/>
      <c r="I312" s="59"/>
      <c r="J312" s="59"/>
      <c r="K312" s="59"/>
      <c r="L312" s="59"/>
      <c r="M312" s="1204"/>
      <c r="N312" s="59"/>
      <c r="O312" s="59"/>
      <c r="P312" s="59"/>
      <c r="Q312" s="13"/>
      <c r="R312" s="19"/>
      <c r="S312" s="19"/>
      <c r="T312" s="19"/>
      <c r="U312" s="19"/>
      <c r="V312" s="19"/>
      <c r="W312" s="19"/>
      <c r="X312" s="19"/>
      <c r="Y312" s="19"/>
      <c r="Z312" s="19"/>
      <c r="AA312" s="19"/>
      <c r="AB312" s="19"/>
      <c r="AC312" s="19"/>
      <c r="AD312" s="19"/>
    </row>
    <row r="313" spans="1:30" ht="18">
      <c r="A313" s="1142"/>
      <c r="B313" s="20"/>
      <c r="C313" s="584" t="s">
        <v>257</v>
      </c>
      <c r="D313" s="59"/>
      <c r="E313" s="59"/>
      <c r="F313" s="59"/>
      <c r="G313" s="59"/>
      <c r="H313" s="59"/>
      <c r="I313" s="59"/>
      <c r="J313" s="59"/>
      <c r="K313" s="59"/>
      <c r="L313" s="59"/>
      <c r="M313" s="1204"/>
      <c r="N313" s="59"/>
      <c r="O313" s="59"/>
      <c r="P313" s="59"/>
      <c r="Q313" s="13"/>
      <c r="R313" s="19"/>
      <c r="S313" s="19"/>
      <c r="T313" s="19"/>
      <c r="U313" s="19"/>
      <c r="V313" s="19"/>
      <c r="W313" s="19"/>
      <c r="X313" s="19"/>
      <c r="Y313" s="19"/>
      <c r="Z313" s="19"/>
      <c r="AA313" s="19"/>
      <c r="AB313" s="19"/>
      <c r="AC313" s="19"/>
      <c r="AD313" s="19"/>
    </row>
    <row r="314" spans="1:30" ht="12.5">
      <c r="A314" s="1143"/>
      <c r="B314" s="20"/>
      <c r="C314" s="1374"/>
      <c r="D314" s="1365"/>
      <c r="E314" s="1365"/>
      <c r="F314" s="1365"/>
      <c r="G314" s="1365"/>
      <c r="H314" s="146"/>
      <c r="I314" s="146"/>
      <c r="J314" s="146"/>
      <c r="K314" s="59"/>
      <c r="L314" s="59"/>
      <c r="M314" s="1204"/>
      <c r="N314" s="59"/>
      <c r="O314" s="59"/>
      <c r="P314" s="59"/>
      <c r="Q314" s="13"/>
      <c r="R314" s="19"/>
      <c r="S314" s="19"/>
      <c r="T314" s="19"/>
      <c r="U314" s="19"/>
      <c r="V314" s="19"/>
      <c r="W314" s="19"/>
      <c r="X314" s="19"/>
      <c r="Y314" s="19"/>
      <c r="Z314" s="19"/>
      <c r="AA314" s="19"/>
      <c r="AB314" s="19"/>
      <c r="AC314" s="19"/>
      <c r="AD314" s="19"/>
    </row>
    <row r="315" spans="1:30" ht="12.5">
      <c r="A315" s="1142"/>
      <c r="B315" s="20"/>
      <c r="C315" s="1366"/>
      <c r="D315" s="1363"/>
      <c r="E315" s="1363"/>
      <c r="F315" s="1363"/>
      <c r="G315" s="1363"/>
      <c r="H315" s="59"/>
      <c r="I315" s="59"/>
      <c r="J315" s="59"/>
      <c r="K315" s="59"/>
      <c r="L315" s="59"/>
      <c r="M315" s="1204"/>
      <c r="N315" s="59"/>
      <c r="O315" s="59"/>
      <c r="P315" s="59"/>
      <c r="Q315" s="13"/>
      <c r="R315" s="19"/>
      <c r="S315" s="19"/>
      <c r="T315" s="19"/>
      <c r="U315" s="19"/>
      <c r="V315" s="19"/>
      <c r="W315" s="19"/>
      <c r="X315" s="19"/>
      <c r="Y315" s="19"/>
      <c r="Z315" s="19"/>
      <c r="AA315" s="19"/>
      <c r="AB315" s="19"/>
      <c r="AC315" s="19"/>
      <c r="AD315" s="19"/>
    </row>
    <row r="316" spans="1:30" ht="12.5">
      <c r="A316" s="1142"/>
      <c r="B316" s="20"/>
      <c r="C316" s="1366"/>
      <c r="D316" s="1363"/>
      <c r="E316" s="1363"/>
      <c r="F316" s="1363"/>
      <c r="G316" s="1363"/>
      <c r="H316" s="59"/>
      <c r="I316" s="59"/>
      <c r="J316" s="59"/>
      <c r="K316" s="59"/>
      <c r="L316" s="59"/>
      <c r="M316" s="1204"/>
      <c r="N316" s="59"/>
      <c r="O316" s="59"/>
      <c r="P316" s="59"/>
      <c r="Q316" s="13"/>
      <c r="R316" s="19"/>
      <c r="S316" s="19"/>
      <c r="T316" s="19"/>
      <c r="U316" s="19"/>
      <c r="V316" s="19"/>
      <c r="W316" s="19"/>
      <c r="X316" s="19"/>
      <c r="Y316" s="19"/>
      <c r="Z316" s="19"/>
      <c r="AA316" s="19"/>
      <c r="AB316" s="19"/>
      <c r="AC316" s="19"/>
      <c r="AD316" s="19"/>
    </row>
    <row r="317" spans="1:30" ht="12.5">
      <c r="A317" s="1142"/>
      <c r="B317" s="20"/>
      <c r="C317" s="1366"/>
      <c r="D317" s="1363"/>
      <c r="E317" s="1363"/>
      <c r="F317" s="1363"/>
      <c r="G317" s="1363"/>
      <c r="H317" s="59"/>
      <c r="I317" s="59"/>
      <c r="J317" s="59"/>
      <c r="K317" s="59"/>
      <c r="L317" s="59"/>
      <c r="M317" s="1204"/>
      <c r="N317" s="59"/>
      <c r="O317" s="59"/>
      <c r="P317" s="59"/>
      <c r="Q317" s="13"/>
      <c r="R317" s="19"/>
      <c r="S317" s="19"/>
      <c r="T317" s="19"/>
      <c r="U317" s="19"/>
      <c r="V317" s="19"/>
      <c r="W317" s="19"/>
      <c r="X317" s="19"/>
      <c r="Y317" s="19"/>
      <c r="Z317" s="19"/>
      <c r="AA317" s="19"/>
      <c r="AB317" s="19"/>
      <c r="AC317" s="19"/>
      <c r="AD317" s="19"/>
    </row>
    <row r="318" spans="1:30" ht="12.5">
      <c r="A318" s="1142"/>
      <c r="B318" s="20"/>
      <c r="C318" s="1366"/>
      <c r="D318" s="1363"/>
      <c r="E318" s="1363"/>
      <c r="F318" s="1363"/>
      <c r="G318" s="1363"/>
      <c r="H318" s="59"/>
      <c r="I318" s="59"/>
      <c r="J318" s="59"/>
      <c r="K318" s="59"/>
      <c r="L318" s="59"/>
      <c r="M318" s="1204"/>
      <c r="N318" s="59"/>
      <c r="O318" s="59"/>
      <c r="P318" s="59"/>
      <c r="Q318" s="13"/>
      <c r="R318" s="19"/>
      <c r="S318" s="19"/>
      <c r="T318" s="19"/>
      <c r="U318" s="19"/>
      <c r="V318" s="19"/>
      <c r="W318" s="19"/>
      <c r="X318" s="19"/>
      <c r="Y318" s="19"/>
      <c r="Z318" s="19"/>
      <c r="AA318" s="19"/>
      <c r="AB318" s="19"/>
      <c r="AC318" s="19"/>
      <c r="AD318" s="19"/>
    </row>
    <row r="319" spans="1:30" ht="12.5">
      <c r="A319" s="1142"/>
      <c r="B319" s="20"/>
      <c r="C319" s="1366"/>
      <c r="D319" s="1363"/>
      <c r="E319" s="1363"/>
      <c r="F319" s="1363"/>
      <c r="G319" s="1363"/>
      <c r="H319" s="59"/>
      <c r="I319" s="59"/>
      <c r="J319" s="59"/>
      <c r="K319" s="59"/>
      <c r="L319" s="59"/>
      <c r="M319" s="1204"/>
      <c r="N319" s="59"/>
      <c r="O319" s="59"/>
      <c r="P319" s="59"/>
      <c r="Q319" s="13"/>
      <c r="R319" s="19"/>
      <c r="S319" s="19"/>
      <c r="T319" s="19"/>
      <c r="U319" s="19"/>
      <c r="V319" s="19"/>
      <c r="W319" s="19"/>
      <c r="X319" s="19"/>
      <c r="Y319" s="19"/>
      <c r="Z319" s="19"/>
      <c r="AA319" s="19"/>
      <c r="AB319" s="19"/>
      <c r="AC319" s="19"/>
      <c r="AD319" s="19"/>
    </row>
    <row r="320" spans="1:30" ht="12.5">
      <c r="A320" s="1142"/>
      <c r="B320" s="20"/>
      <c r="C320" s="1366"/>
      <c r="D320" s="1363"/>
      <c r="E320" s="1363"/>
      <c r="F320" s="1363"/>
      <c r="G320" s="1363"/>
      <c r="H320" s="59"/>
      <c r="I320" s="59"/>
      <c r="J320" s="59"/>
      <c r="K320" s="59"/>
      <c r="L320" s="59"/>
      <c r="M320" s="1204"/>
      <c r="N320" s="59"/>
      <c r="O320" s="59"/>
      <c r="P320" s="59"/>
      <c r="Q320" s="13"/>
      <c r="R320" s="19"/>
      <c r="S320" s="19"/>
      <c r="T320" s="19"/>
      <c r="U320" s="19"/>
      <c r="V320" s="19"/>
      <c r="W320" s="19"/>
      <c r="X320" s="19"/>
      <c r="Y320" s="19"/>
      <c r="Z320" s="19"/>
      <c r="AA320" s="19"/>
      <c r="AB320" s="19"/>
      <c r="AC320" s="19"/>
      <c r="AD320" s="19"/>
    </row>
    <row r="321" spans="1:30" ht="12.5">
      <c r="A321" s="1142"/>
      <c r="B321" s="20"/>
      <c r="C321" s="1366"/>
      <c r="D321" s="1363"/>
      <c r="E321" s="1363"/>
      <c r="F321" s="1363"/>
      <c r="G321" s="1363"/>
      <c r="H321" s="59"/>
      <c r="I321" s="59"/>
      <c r="J321" s="59"/>
      <c r="K321" s="59"/>
      <c r="L321" s="59"/>
      <c r="M321" s="1204"/>
      <c r="N321" s="59"/>
      <c r="O321" s="59"/>
      <c r="P321" s="59"/>
      <c r="Q321" s="13"/>
      <c r="R321" s="19"/>
      <c r="S321" s="19"/>
      <c r="T321" s="19"/>
      <c r="U321" s="19"/>
      <c r="V321" s="19"/>
      <c r="W321" s="19"/>
      <c r="X321" s="19"/>
      <c r="Y321" s="19"/>
      <c r="Z321" s="19"/>
      <c r="AA321" s="19"/>
      <c r="AB321" s="19"/>
      <c r="AC321" s="19"/>
      <c r="AD321" s="19"/>
    </row>
    <row r="322" spans="1:30" ht="12.5">
      <c r="A322" s="1142"/>
      <c r="B322" s="20"/>
      <c r="C322" s="1366"/>
      <c r="D322" s="1363"/>
      <c r="E322" s="1363"/>
      <c r="F322" s="1363"/>
      <c r="G322" s="1363"/>
      <c r="H322" s="59"/>
      <c r="I322" s="59"/>
      <c r="J322" s="59"/>
      <c r="K322" s="59"/>
      <c r="L322" s="59"/>
      <c r="M322" s="1204"/>
      <c r="N322" s="59"/>
      <c r="O322" s="59"/>
      <c r="P322" s="59"/>
      <c r="Q322" s="13"/>
      <c r="R322" s="19"/>
      <c r="S322" s="19"/>
      <c r="T322" s="19"/>
      <c r="U322" s="19"/>
      <c r="V322" s="19"/>
      <c r="W322" s="19"/>
      <c r="X322" s="19"/>
      <c r="Y322" s="19"/>
      <c r="Z322" s="19"/>
      <c r="AA322" s="19"/>
      <c r="AB322" s="19"/>
      <c r="AC322" s="19"/>
      <c r="AD322" s="19"/>
    </row>
    <row r="323" spans="1:30" ht="12.5">
      <c r="A323" s="1142"/>
      <c r="B323" s="20"/>
      <c r="C323" s="1366"/>
      <c r="D323" s="1363"/>
      <c r="E323" s="1363"/>
      <c r="F323" s="1363"/>
      <c r="G323" s="1363"/>
      <c r="H323" s="59"/>
      <c r="I323" s="59"/>
      <c r="J323" s="59"/>
      <c r="K323" s="59"/>
      <c r="L323" s="59"/>
      <c r="M323" s="1204"/>
      <c r="N323" s="59"/>
      <c r="O323" s="59"/>
      <c r="P323" s="59"/>
      <c r="Q323" s="13"/>
      <c r="R323" s="19"/>
      <c r="S323" s="19"/>
      <c r="T323" s="19"/>
      <c r="U323" s="19"/>
      <c r="V323" s="19"/>
      <c r="W323" s="19"/>
      <c r="X323" s="19"/>
      <c r="Y323" s="19"/>
      <c r="Z323" s="19"/>
      <c r="AA323" s="19"/>
      <c r="AB323" s="19"/>
      <c r="AC323" s="19"/>
      <c r="AD323" s="19"/>
    </row>
    <row r="324" spans="1:30" ht="12.5">
      <c r="A324" s="1142"/>
      <c r="B324" s="20"/>
      <c r="C324" s="1366"/>
      <c r="D324" s="1363"/>
      <c r="E324" s="1363"/>
      <c r="F324" s="1363"/>
      <c r="G324" s="1363"/>
      <c r="H324" s="59"/>
      <c r="I324" s="59"/>
      <c r="J324" s="59"/>
      <c r="K324" s="59"/>
      <c r="L324" s="59"/>
      <c r="M324" s="1204"/>
      <c r="N324" s="59"/>
      <c r="O324" s="59"/>
      <c r="P324" s="59"/>
      <c r="Q324" s="13"/>
      <c r="R324" s="19"/>
      <c r="S324" s="19"/>
      <c r="T324" s="19"/>
      <c r="U324" s="19"/>
      <c r="V324" s="19"/>
      <c r="W324" s="19"/>
      <c r="X324" s="19"/>
      <c r="Y324" s="19"/>
      <c r="Z324" s="19"/>
      <c r="AA324" s="19"/>
      <c r="AB324" s="19"/>
      <c r="AC324" s="19"/>
      <c r="AD324" s="19"/>
    </row>
    <row r="325" spans="1:30" ht="12.5">
      <c r="A325" s="1142"/>
      <c r="B325" s="20"/>
      <c r="C325" s="1366"/>
      <c r="D325" s="1363"/>
      <c r="E325" s="1363"/>
      <c r="F325" s="1363"/>
      <c r="G325" s="1363"/>
      <c r="H325" s="59"/>
      <c r="I325" s="59"/>
      <c r="J325" s="59"/>
      <c r="K325" s="59"/>
      <c r="L325" s="59"/>
      <c r="M325" s="1204"/>
      <c r="N325" s="59"/>
      <c r="O325" s="59"/>
      <c r="P325" s="59"/>
      <c r="Q325" s="13"/>
      <c r="R325" s="19"/>
      <c r="S325" s="19"/>
      <c r="T325" s="19"/>
      <c r="U325" s="19"/>
      <c r="V325" s="19"/>
      <c r="W325" s="19"/>
      <c r="X325" s="19"/>
      <c r="Y325" s="19"/>
      <c r="Z325" s="19"/>
      <c r="AA325" s="19"/>
      <c r="AB325" s="19"/>
      <c r="AC325" s="19"/>
      <c r="AD325" s="19"/>
    </row>
    <row r="326" spans="1:30" s="341" customFormat="1" ht="12.5">
      <c r="A326" s="1144"/>
      <c r="B326" s="557"/>
      <c r="C326" s="1368"/>
      <c r="D326" s="1363"/>
      <c r="E326" s="1363"/>
      <c r="F326" s="1363"/>
      <c r="G326" s="1363"/>
      <c r="H326" s="558"/>
      <c r="I326" s="558"/>
      <c r="J326" s="558"/>
      <c r="K326" s="558"/>
      <c r="L326" s="558"/>
      <c r="M326" s="615"/>
      <c r="N326" s="558"/>
      <c r="O326" s="558"/>
      <c r="P326" s="558"/>
      <c r="Q326" s="151"/>
      <c r="R326" s="19"/>
      <c r="S326" s="19"/>
      <c r="T326" s="19"/>
      <c r="U326" s="19"/>
      <c r="V326" s="19"/>
      <c r="W326" s="19"/>
      <c r="X326" s="19"/>
      <c r="Y326" s="19"/>
      <c r="Z326" s="19"/>
      <c r="AA326" s="19"/>
      <c r="AB326" s="19"/>
      <c r="AC326" s="19"/>
      <c r="AD326" s="19"/>
    </row>
    <row r="327" spans="1:30" s="341" customFormat="1" ht="12.5">
      <c r="A327" s="1144"/>
      <c r="B327" s="557"/>
      <c r="C327" s="1368"/>
      <c r="D327" s="1363"/>
      <c r="E327" s="1363"/>
      <c r="F327" s="1363"/>
      <c r="G327" s="1363"/>
      <c r="H327" s="558"/>
      <c r="I327" s="558"/>
      <c r="J327" s="558"/>
      <c r="K327" s="558"/>
      <c r="L327" s="558"/>
      <c r="M327" s="615"/>
      <c r="N327" s="558"/>
      <c r="O327" s="558"/>
      <c r="P327" s="558"/>
      <c r="Q327" s="151"/>
      <c r="R327" s="19"/>
      <c r="S327" s="19"/>
      <c r="T327" s="19"/>
      <c r="U327" s="19"/>
      <c r="V327" s="19"/>
      <c r="W327" s="19"/>
      <c r="X327" s="19"/>
      <c r="Y327" s="19"/>
      <c r="Z327" s="19"/>
      <c r="AA327" s="19"/>
      <c r="AB327" s="19"/>
      <c r="AC327" s="19"/>
      <c r="AD327" s="19"/>
    </row>
    <row r="328" spans="1:30" s="341" customFormat="1" ht="12.5">
      <c r="A328" s="1144"/>
      <c r="B328" s="557"/>
      <c r="C328" s="1368"/>
      <c r="D328" s="1363"/>
      <c r="E328" s="1363"/>
      <c r="F328" s="1363"/>
      <c r="G328" s="1363"/>
      <c r="H328" s="558"/>
      <c r="I328" s="558"/>
      <c r="J328" s="558"/>
      <c r="K328" s="558"/>
      <c r="L328" s="558"/>
      <c r="M328" s="615"/>
      <c r="N328" s="558"/>
      <c r="O328" s="558"/>
      <c r="P328" s="558"/>
      <c r="Q328" s="151"/>
      <c r="R328" s="19"/>
      <c r="S328" s="19"/>
      <c r="T328" s="19"/>
      <c r="U328" s="19"/>
      <c r="V328" s="19"/>
      <c r="W328" s="19"/>
      <c r="X328" s="19"/>
      <c r="Y328" s="19"/>
      <c r="Z328" s="19"/>
      <c r="AA328" s="19"/>
      <c r="AB328" s="19"/>
      <c r="AC328" s="19"/>
      <c r="AD328" s="19"/>
    </row>
    <row r="329" spans="1:30" ht="12.5">
      <c r="A329" s="1142"/>
      <c r="B329" s="20"/>
      <c r="C329" s="1366"/>
      <c r="D329" s="1363"/>
      <c r="E329" s="1363"/>
      <c r="F329" s="1363"/>
      <c r="G329" s="1363"/>
      <c r="H329" s="59"/>
      <c r="I329" s="59"/>
      <c r="J329" s="59"/>
      <c r="K329" s="59"/>
      <c r="L329" s="59"/>
      <c r="M329" s="1204"/>
      <c r="N329" s="59"/>
      <c r="O329" s="59"/>
      <c r="P329" s="59"/>
      <c r="Q329" s="13"/>
      <c r="R329" s="19"/>
      <c r="S329" s="19"/>
      <c r="T329" s="19"/>
      <c r="U329" s="19"/>
      <c r="V329" s="19"/>
      <c r="W329" s="19"/>
      <c r="X329" s="19"/>
      <c r="Y329" s="19"/>
      <c r="Z329" s="19"/>
      <c r="AA329" s="19"/>
      <c r="AB329" s="19"/>
      <c r="AC329" s="19"/>
      <c r="AD329" s="19"/>
    </row>
    <row r="330" spans="1:30" ht="21.65" customHeight="1">
      <c r="A330" s="1142"/>
      <c r="B330" s="20"/>
      <c r="C330" s="1359" t="s">
        <v>249</v>
      </c>
      <c r="D330" s="1360"/>
      <c r="E330" s="1360"/>
      <c r="F330" s="1360"/>
      <c r="G330" s="1360"/>
      <c r="H330" s="1360"/>
      <c r="I330" s="1360"/>
      <c r="J330" s="1360"/>
      <c r="K330" s="59"/>
      <c r="L330" s="59"/>
      <c r="M330" s="1204"/>
      <c r="N330" s="59"/>
      <c r="O330" s="59"/>
      <c r="P330" s="59"/>
      <c r="Q330" s="13"/>
      <c r="R330" s="19"/>
      <c r="S330" s="19"/>
      <c r="T330" s="19"/>
      <c r="U330" s="19"/>
      <c r="V330" s="19"/>
      <c r="W330" s="19"/>
      <c r="X330" s="19"/>
      <c r="Y330" s="19"/>
      <c r="Z330" s="19"/>
      <c r="AA330" s="19"/>
      <c r="AB330" s="19"/>
      <c r="AC330" s="19"/>
      <c r="AD330" s="19"/>
    </row>
    <row r="331" spans="1:30" ht="33" customHeight="1">
      <c r="A331" s="1142"/>
      <c r="B331" s="20"/>
      <c r="C331" s="1361" t="s">
        <v>1833</v>
      </c>
      <c r="D331" s="1360"/>
      <c r="E331" s="1360"/>
      <c r="F331" s="1360"/>
      <c r="G331" s="1360"/>
      <c r="H331" s="1360"/>
      <c r="I331" s="1360"/>
      <c r="J331" s="1360"/>
      <c r="K331" s="59"/>
      <c r="L331" s="59"/>
      <c r="M331" s="1204"/>
      <c r="N331" s="59"/>
      <c r="O331" s="59"/>
      <c r="P331" s="59"/>
      <c r="Q331" s="13"/>
      <c r="R331" s="19"/>
      <c r="S331" s="19"/>
      <c r="T331" s="19"/>
      <c r="U331" s="19"/>
      <c r="V331" s="19"/>
      <c r="W331" s="19"/>
      <c r="X331" s="19"/>
      <c r="Y331" s="19"/>
      <c r="Z331" s="19"/>
      <c r="AA331" s="19"/>
      <c r="AB331" s="19"/>
      <c r="AC331" s="19"/>
      <c r="AD331" s="19"/>
    </row>
    <row r="332" spans="1:30" ht="18" customHeight="1">
      <c r="A332" s="1142"/>
      <c r="B332" s="20"/>
      <c r="C332" s="1359" t="s">
        <v>258</v>
      </c>
      <c r="D332" s="1360"/>
      <c r="E332" s="1360"/>
      <c r="F332" s="1360"/>
      <c r="G332" s="1360"/>
      <c r="H332" s="1360"/>
      <c r="I332" s="1360"/>
      <c r="J332" s="1360"/>
      <c r="K332" s="59"/>
      <c r="L332" s="59"/>
      <c r="M332" s="1204"/>
      <c r="N332" s="59"/>
      <c r="O332" s="59"/>
      <c r="P332" s="59"/>
      <c r="Q332" s="13"/>
      <c r="R332" s="19"/>
      <c r="S332" s="19"/>
      <c r="T332" s="19"/>
      <c r="U332" s="19"/>
      <c r="V332" s="19"/>
      <c r="W332" s="19"/>
      <c r="X332" s="19"/>
      <c r="Y332" s="19"/>
      <c r="Z332" s="19"/>
      <c r="AA332" s="19"/>
      <c r="AB332" s="19"/>
      <c r="AC332" s="19"/>
      <c r="AD332" s="19"/>
    </row>
    <row r="333" spans="1:30" ht="15" customHeight="1">
      <c r="A333" s="1142"/>
      <c r="B333" s="20"/>
      <c r="C333" s="1359" t="s">
        <v>251</v>
      </c>
      <c r="D333" s="1360"/>
      <c r="E333" s="1360"/>
      <c r="F333" s="1360"/>
      <c r="G333" s="1360"/>
      <c r="H333" s="1360"/>
      <c r="I333" s="1360"/>
      <c r="J333" s="1360"/>
      <c r="K333" s="59"/>
      <c r="L333" s="59"/>
      <c r="M333" s="1204"/>
      <c r="N333" s="59"/>
      <c r="O333" s="59"/>
      <c r="P333" s="59"/>
      <c r="Q333" s="13"/>
      <c r="R333" s="19"/>
      <c r="S333" s="19"/>
      <c r="T333" s="19"/>
      <c r="U333" s="19"/>
      <c r="V333" s="19"/>
      <c r="W333" s="19"/>
      <c r="X333" s="19"/>
      <c r="Y333" s="19"/>
      <c r="Z333" s="19"/>
      <c r="AA333" s="19"/>
      <c r="AB333" s="19"/>
      <c r="AC333" s="19"/>
      <c r="AD333" s="19"/>
    </row>
    <row r="334" spans="1:30" ht="52.75" customHeight="1">
      <c r="A334" s="1142"/>
      <c r="B334" s="20"/>
      <c r="C334" s="1359" t="s">
        <v>252</v>
      </c>
      <c r="D334" s="1360"/>
      <c r="E334" s="1360"/>
      <c r="F334" s="1360"/>
      <c r="G334" s="1360"/>
      <c r="H334" s="1360"/>
      <c r="I334" s="1360"/>
      <c r="J334" s="1360"/>
      <c r="K334" s="59"/>
      <c r="L334" s="59"/>
      <c r="M334" s="1204"/>
      <c r="N334" s="59"/>
      <c r="O334" s="59"/>
      <c r="P334" s="59"/>
      <c r="Q334" s="13"/>
      <c r="R334" s="19"/>
      <c r="S334" s="19"/>
      <c r="T334" s="19"/>
      <c r="U334" s="19"/>
      <c r="V334" s="19"/>
      <c r="W334" s="19"/>
      <c r="X334" s="19"/>
      <c r="Y334" s="19"/>
      <c r="Z334" s="19"/>
      <c r="AA334" s="19"/>
      <c r="AB334" s="19"/>
      <c r="AC334" s="19"/>
      <c r="AD334" s="19"/>
    </row>
    <row r="335" spans="1:30" ht="12.5">
      <c r="A335" s="1142"/>
      <c r="B335" s="20"/>
      <c r="C335" s="59"/>
      <c r="D335" s="59"/>
      <c r="E335" s="59"/>
      <c r="F335" s="59"/>
      <c r="G335" s="59"/>
      <c r="H335" s="59"/>
      <c r="I335" s="59"/>
      <c r="J335" s="59"/>
      <c r="K335" s="59"/>
      <c r="L335" s="59"/>
      <c r="M335" s="1204"/>
      <c r="N335" s="59"/>
      <c r="O335" s="59"/>
      <c r="P335" s="59"/>
      <c r="Q335" s="13"/>
      <c r="R335" s="19"/>
      <c r="S335" s="19"/>
      <c r="T335" s="19"/>
      <c r="U335" s="19"/>
      <c r="V335" s="19"/>
      <c r="W335" s="19"/>
      <c r="X335" s="19"/>
      <c r="Y335" s="19"/>
      <c r="Z335" s="19"/>
      <c r="AA335" s="19"/>
      <c r="AB335" s="19"/>
      <c r="AC335" s="19"/>
      <c r="AD335" s="19"/>
    </row>
    <row r="336" spans="1:30" ht="18">
      <c r="A336" s="1142"/>
      <c r="B336" s="20"/>
      <c r="C336" s="584" t="s">
        <v>259</v>
      </c>
      <c r="D336" s="59"/>
      <c r="E336" s="59"/>
      <c r="F336" s="59"/>
      <c r="G336" s="59"/>
      <c r="H336" s="59"/>
      <c r="I336" s="59"/>
      <c r="J336" s="59"/>
      <c r="K336" s="59"/>
      <c r="L336" s="59"/>
      <c r="M336" s="1204"/>
      <c r="N336" s="59"/>
      <c r="O336" s="59"/>
      <c r="P336" s="59"/>
      <c r="Q336" s="13"/>
      <c r="R336" s="19"/>
      <c r="S336" s="19"/>
      <c r="T336" s="19"/>
      <c r="U336" s="19"/>
      <c r="V336" s="19"/>
      <c r="W336" s="19"/>
      <c r="X336" s="19"/>
      <c r="Y336" s="19"/>
      <c r="Z336" s="19"/>
      <c r="AA336" s="19"/>
      <c r="AB336" s="19"/>
      <c r="AC336" s="19"/>
      <c r="AD336" s="19"/>
    </row>
    <row r="337" spans="1:30" ht="20.399999999999999" customHeight="1">
      <c r="A337" s="1143"/>
      <c r="B337" s="20"/>
      <c r="C337" s="1374"/>
      <c r="D337" s="1365"/>
      <c r="E337" s="1365"/>
      <c r="F337" s="1365"/>
      <c r="G337" s="1365"/>
      <c r="H337" s="146"/>
      <c r="I337" s="146"/>
      <c r="J337" s="146"/>
      <c r="K337" s="59"/>
      <c r="L337" s="59"/>
      <c r="M337" s="1204"/>
      <c r="N337" s="59"/>
      <c r="O337" s="59"/>
      <c r="P337" s="59"/>
      <c r="Q337" s="13"/>
      <c r="R337" s="19"/>
      <c r="S337" s="19"/>
      <c r="T337" s="19"/>
      <c r="U337" s="19"/>
      <c r="V337" s="19"/>
      <c r="W337" s="19"/>
      <c r="X337" s="19"/>
      <c r="Y337" s="19"/>
      <c r="Z337" s="19"/>
      <c r="AA337" s="19"/>
      <c r="AB337" s="19"/>
      <c r="AC337" s="19"/>
      <c r="AD337" s="19"/>
    </row>
    <row r="338" spans="1:30" ht="12.5">
      <c r="A338" s="1142"/>
      <c r="B338" s="20"/>
      <c r="C338" s="1366"/>
      <c r="D338" s="1363"/>
      <c r="E338" s="1363"/>
      <c r="F338" s="1363"/>
      <c r="G338" s="1363"/>
      <c r="H338" s="59"/>
      <c r="I338" s="59"/>
      <c r="J338" s="59"/>
      <c r="K338" s="59"/>
      <c r="L338" s="59"/>
      <c r="M338" s="1204"/>
      <c r="N338" s="59"/>
      <c r="O338" s="59"/>
      <c r="P338" s="59"/>
      <c r="Q338" s="13"/>
      <c r="R338" s="19"/>
      <c r="S338" s="19"/>
      <c r="T338" s="19"/>
      <c r="U338" s="19"/>
      <c r="V338" s="19"/>
      <c r="W338" s="19"/>
      <c r="X338" s="19"/>
      <c r="Y338" s="19"/>
      <c r="Z338" s="19"/>
      <c r="AA338" s="19"/>
      <c r="AB338" s="19"/>
      <c r="AC338" s="19"/>
      <c r="AD338" s="19"/>
    </row>
    <row r="339" spans="1:30" ht="12.5">
      <c r="A339" s="1142"/>
      <c r="B339" s="20"/>
      <c r="C339" s="1366"/>
      <c r="D339" s="1363"/>
      <c r="E339" s="1363"/>
      <c r="F339" s="1363"/>
      <c r="G339" s="1363"/>
      <c r="H339" s="59"/>
      <c r="I339" s="59"/>
      <c r="J339" s="59"/>
      <c r="K339" s="59"/>
      <c r="L339" s="59"/>
      <c r="M339" s="1204"/>
      <c r="N339" s="59"/>
      <c r="O339" s="59"/>
      <c r="P339" s="59"/>
      <c r="Q339" s="13"/>
      <c r="R339" s="19"/>
      <c r="S339" s="19"/>
      <c r="T339" s="19"/>
      <c r="U339" s="19"/>
      <c r="V339" s="19"/>
      <c r="W339" s="19"/>
      <c r="X339" s="19"/>
      <c r="Y339" s="19"/>
      <c r="Z339" s="19"/>
      <c r="AA339" s="19"/>
      <c r="AB339" s="19"/>
      <c r="AC339" s="19"/>
      <c r="AD339" s="19"/>
    </row>
    <row r="340" spans="1:30" ht="12.5">
      <c r="A340" s="1142"/>
      <c r="B340" s="20"/>
      <c r="C340" s="1366"/>
      <c r="D340" s="1363"/>
      <c r="E340" s="1363"/>
      <c r="F340" s="1363"/>
      <c r="G340" s="1363"/>
      <c r="H340" s="59"/>
      <c r="I340" s="59"/>
      <c r="J340" s="59"/>
      <c r="K340" s="59"/>
      <c r="L340" s="59"/>
      <c r="M340" s="1204"/>
      <c r="N340" s="59"/>
      <c r="O340" s="59"/>
      <c r="P340" s="59"/>
      <c r="Q340" s="13"/>
      <c r="R340" s="19"/>
      <c r="S340" s="19"/>
      <c r="T340" s="19"/>
      <c r="U340" s="19"/>
      <c r="V340" s="19"/>
      <c r="W340" s="19"/>
      <c r="X340" s="19"/>
      <c r="Y340" s="19"/>
      <c r="Z340" s="19"/>
      <c r="AA340" s="19"/>
      <c r="AB340" s="19"/>
      <c r="AC340" s="19"/>
      <c r="AD340" s="19"/>
    </row>
    <row r="341" spans="1:30" ht="12.5">
      <c r="A341" s="1142"/>
      <c r="B341" s="20"/>
      <c r="C341" s="1366"/>
      <c r="D341" s="1363"/>
      <c r="E341" s="1363"/>
      <c r="F341" s="1363"/>
      <c r="G341" s="1363"/>
      <c r="H341" s="59"/>
      <c r="I341" s="59"/>
      <c r="J341" s="59"/>
      <c r="K341" s="59"/>
      <c r="L341" s="59"/>
      <c r="M341" s="1204"/>
      <c r="N341" s="59"/>
      <c r="O341" s="59"/>
      <c r="P341" s="59"/>
      <c r="Q341" s="13"/>
      <c r="R341" s="19"/>
      <c r="S341" s="19"/>
      <c r="T341" s="19"/>
      <c r="U341" s="19"/>
      <c r="V341" s="19"/>
      <c r="W341" s="19"/>
      <c r="X341" s="19"/>
      <c r="Y341" s="19"/>
      <c r="Z341" s="19"/>
      <c r="AA341" s="19"/>
      <c r="AB341" s="19"/>
      <c r="AC341" s="19"/>
      <c r="AD341" s="19"/>
    </row>
    <row r="342" spans="1:30" ht="12.5">
      <c r="A342" s="1142"/>
      <c r="B342" s="20"/>
      <c r="C342" s="1366"/>
      <c r="D342" s="1363"/>
      <c r="E342" s="1363"/>
      <c r="F342" s="1363"/>
      <c r="G342" s="1363"/>
      <c r="H342" s="59"/>
      <c r="I342" s="59"/>
      <c r="J342" s="59"/>
      <c r="K342" s="59"/>
      <c r="L342" s="59"/>
      <c r="M342" s="1204"/>
      <c r="N342" s="59"/>
      <c r="O342" s="59"/>
      <c r="P342" s="59"/>
      <c r="Q342" s="13"/>
      <c r="R342" s="19"/>
      <c r="S342" s="19"/>
      <c r="T342" s="19"/>
      <c r="U342" s="19"/>
      <c r="V342" s="19"/>
      <c r="W342" s="19"/>
      <c r="X342" s="19"/>
      <c r="Y342" s="19"/>
      <c r="Z342" s="19"/>
      <c r="AA342" s="19"/>
      <c r="AB342" s="19"/>
      <c r="AC342" s="19"/>
      <c r="AD342" s="19"/>
    </row>
    <row r="343" spans="1:30" ht="12.5">
      <c r="A343" s="1142"/>
      <c r="B343" s="20"/>
      <c r="C343" s="1366"/>
      <c r="D343" s="1363"/>
      <c r="E343" s="1363"/>
      <c r="F343" s="1363"/>
      <c r="G343" s="1363"/>
      <c r="H343" s="59"/>
      <c r="I343" s="59"/>
      <c r="J343" s="59"/>
      <c r="K343" s="59"/>
      <c r="L343" s="59"/>
      <c r="M343" s="1204"/>
      <c r="N343" s="59"/>
      <c r="O343" s="59"/>
      <c r="P343" s="59"/>
      <c r="Q343" s="13"/>
      <c r="R343" s="19"/>
      <c r="S343" s="19"/>
      <c r="T343" s="19"/>
      <c r="U343" s="19"/>
      <c r="V343" s="19"/>
      <c r="W343" s="19"/>
      <c r="X343" s="19"/>
      <c r="Y343" s="19"/>
      <c r="Z343" s="19"/>
      <c r="AA343" s="19"/>
      <c r="AB343" s="19"/>
      <c r="AC343" s="19"/>
      <c r="AD343" s="19"/>
    </row>
    <row r="344" spans="1:30" ht="12.5">
      <c r="A344" s="1142"/>
      <c r="B344" s="20"/>
      <c r="C344" s="1366"/>
      <c r="D344" s="1363"/>
      <c r="E344" s="1363"/>
      <c r="F344" s="1363"/>
      <c r="G344" s="1363"/>
      <c r="H344" s="59"/>
      <c r="I344" s="59"/>
      <c r="J344" s="59"/>
      <c r="K344" s="59"/>
      <c r="L344" s="59"/>
      <c r="M344" s="1204"/>
      <c r="N344" s="59"/>
      <c r="O344" s="59"/>
      <c r="P344" s="59"/>
      <c r="Q344" s="13"/>
      <c r="R344" s="19"/>
      <c r="S344" s="19"/>
      <c r="T344" s="19"/>
      <c r="U344" s="19"/>
      <c r="V344" s="19"/>
      <c r="W344" s="19"/>
      <c r="X344" s="19"/>
      <c r="Y344" s="19"/>
      <c r="Z344" s="19"/>
      <c r="AA344" s="19"/>
      <c r="AB344" s="19"/>
      <c r="AC344" s="19"/>
      <c r="AD344" s="19"/>
    </row>
    <row r="345" spans="1:30" ht="12.5">
      <c r="A345" s="1142"/>
      <c r="B345" s="20"/>
      <c r="C345" s="1366"/>
      <c r="D345" s="1363"/>
      <c r="E345" s="1363"/>
      <c r="F345" s="1363"/>
      <c r="G345" s="1363"/>
      <c r="H345" s="59"/>
      <c r="I345" s="59"/>
      <c r="J345" s="59"/>
      <c r="K345" s="59"/>
      <c r="L345" s="59"/>
      <c r="M345" s="1204"/>
      <c r="N345" s="59"/>
      <c r="O345" s="59"/>
      <c r="P345" s="59"/>
      <c r="Q345" s="13"/>
      <c r="R345" s="19"/>
      <c r="S345" s="19"/>
      <c r="T345" s="19"/>
      <c r="U345" s="19"/>
      <c r="V345" s="19"/>
      <c r="W345" s="19"/>
      <c r="X345" s="19"/>
      <c r="Y345" s="19"/>
      <c r="Z345" s="19"/>
      <c r="AA345" s="19"/>
      <c r="AB345" s="19"/>
      <c r="AC345" s="19"/>
      <c r="AD345" s="19"/>
    </row>
    <row r="346" spans="1:30" ht="12.5">
      <c r="A346" s="1142"/>
      <c r="B346" s="20"/>
      <c r="C346" s="1366"/>
      <c r="D346" s="1363"/>
      <c r="E346" s="1363"/>
      <c r="F346" s="1363"/>
      <c r="G346" s="1363"/>
      <c r="H346" s="59"/>
      <c r="I346" s="59"/>
      <c r="J346" s="59"/>
      <c r="K346" s="59"/>
      <c r="L346" s="59"/>
      <c r="M346" s="1204"/>
      <c r="N346" s="59"/>
      <c r="O346" s="59"/>
      <c r="P346" s="59"/>
      <c r="Q346" s="13"/>
      <c r="R346" s="19"/>
      <c r="S346" s="19"/>
      <c r="T346" s="19"/>
      <c r="U346" s="19"/>
      <c r="V346" s="19"/>
      <c r="W346" s="19"/>
      <c r="X346" s="19"/>
      <c r="Y346" s="19"/>
      <c r="Z346" s="19"/>
      <c r="AA346" s="19"/>
      <c r="AB346" s="19"/>
      <c r="AC346" s="19"/>
      <c r="AD346" s="19"/>
    </row>
    <row r="347" spans="1:30" ht="12.5">
      <c r="A347" s="1142"/>
      <c r="B347" s="20"/>
      <c r="C347" s="1366"/>
      <c r="D347" s="1363"/>
      <c r="E347" s="1363"/>
      <c r="F347" s="1363"/>
      <c r="G347" s="1363"/>
      <c r="H347" s="59"/>
      <c r="I347" s="59"/>
      <c r="J347" s="59"/>
      <c r="K347" s="59"/>
      <c r="L347" s="59"/>
      <c r="M347" s="1204"/>
      <c r="N347" s="59"/>
      <c r="O347" s="59"/>
      <c r="P347" s="59"/>
      <c r="Q347" s="13"/>
      <c r="R347" s="19"/>
      <c r="S347" s="19"/>
      <c r="T347" s="19"/>
      <c r="U347" s="19"/>
      <c r="V347" s="19"/>
      <c r="W347" s="19"/>
      <c r="X347" s="19"/>
      <c r="Y347" s="19"/>
      <c r="Z347" s="19"/>
      <c r="AA347" s="19"/>
      <c r="AB347" s="19"/>
      <c r="AC347" s="19"/>
      <c r="AD347" s="19"/>
    </row>
    <row r="348" spans="1:30" ht="12.5">
      <c r="A348" s="1142"/>
      <c r="B348" s="20"/>
      <c r="C348" s="1366"/>
      <c r="D348" s="1363"/>
      <c r="E348" s="1363"/>
      <c r="F348" s="1363"/>
      <c r="G348" s="1363"/>
      <c r="H348" s="59"/>
      <c r="I348" s="59"/>
      <c r="J348" s="59"/>
      <c r="K348" s="59"/>
      <c r="L348" s="59"/>
      <c r="M348" s="1204"/>
      <c r="N348" s="59"/>
      <c r="O348" s="59"/>
      <c r="P348" s="59"/>
      <c r="Q348" s="13"/>
      <c r="R348" s="19"/>
      <c r="S348" s="19"/>
      <c r="T348" s="19"/>
      <c r="U348" s="19"/>
      <c r="V348" s="19"/>
      <c r="W348" s="19"/>
      <c r="X348" s="19"/>
      <c r="Y348" s="19"/>
      <c r="Z348" s="19"/>
      <c r="AA348" s="19"/>
      <c r="AB348" s="19"/>
      <c r="AC348" s="19"/>
      <c r="AD348" s="19"/>
    </row>
    <row r="349" spans="1:30" s="341" customFormat="1" ht="12.5">
      <c r="A349" s="1144"/>
      <c r="B349" s="557"/>
      <c r="C349" s="1368"/>
      <c r="D349" s="1363"/>
      <c r="E349" s="1363"/>
      <c r="F349" s="1363"/>
      <c r="G349" s="1363"/>
      <c r="H349" s="558"/>
      <c r="I349" s="558"/>
      <c r="J349" s="558"/>
      <c r="K349" s="558"/>
      <c r="L349" s="558"/>
      <c r="M349" s="615"/>
      <c r="N349" s="558"/>
      <c r="O349" s="558"/>
      <c r="P349" s="558"/>
      <c r="Q349" s="151"/>
      <c r="R349" s="19"/>
      <c r="S349" s="19"/>
      <c r="T349" s="19"/>
      <c r="U349" s="19"/>
      <c r="V349" s="19"/>
      <c r="W349" s="19"/>
      <c r="X349" s="19"/>
      <c r="Y349" s="19"/>
      <c r="Z349" s="19"/>
      <c r="AA349" s="19"/>
      <c r="AB349" s="19"/>
      <c r="AC349" s="19"/>
      <c r="AD349" s="19"/>
    </row>
    <row r="350" spans="1:30" s="341" customFormat="1" ht="12.5">
      <c r="A350" s="1144"/>
      <c r="B350" s="557"/>
      <c r="C350" s="1368"/>
      <c r="D350" s="1363"/>
      <c r="E350" s="1363"/>
      <c r="F350" s="1363"/>
      <c r="G350" s="1363"/>
      <c r="H350" s="558"/>
      <c r="I350" s="558"/>
      <c r="J350" s="558"/>
      <c r="K350" s="558"/>
      <c r="L350" s="558"/>
      <c r="M350" s="615"/>
      <c r="N350" s="558"/>
      <c r="O350" s="558"/>
      <c r="P350" s="558"/>
      <c r="Q350" s="151"/>
      <c r="R350" s="19"/>
      <c r="S350" s="19"/>
      <c r="T350" s="19"/>
      <c r="U350" s="19"/>
      <c r="V350" s="19"/>
      <c r="W350" s="19"/>
      <c r="X350" s="19"/>
      <c r="Y350" s="19"/>
      <c r="Z350" s="19"/>
      <c r="AA350" s="19"/>
      <c r="AB350" s="19"/>
      <c r="AC350" s="19"/>
      <c r="AD350" s="19"/>
    </row>
    <row r="351" spans="1:30" s="341" customFormat="1" ht="12.5">
      <c r="A351" s="1144"/>
      <c r="B351" s="557"/>
      <c r="C351" s="1368"/>
      <c r="D351" s="1363"/>
      <c r="E351" s="1363"/>
      <c r="F351" s="1363"/>
      <c r="G351" s="1363"/>
      <c r="H351" s="558"/>
      <c r="I351" s="558"/>
      <c r="J351" s="558"/>
      <c r="K351" s="558"/>
      <c r="L351" s="558"/>
      <c r="M351" s="615"/>
      <c r="N351" s="558"/>
      <c r="O351" s="558"/>
      <c r="P351" s="558"/>
      <c r="Q351" s="151"/>
      <c r="R351" s="19"/>
      <c r="S351" s="19"/>
      <c r="T351" s="19"/>
      <c r="U351" s="19"/>
      <c r="V351" s="19"/>
      <c r="W351" s="19"/>
      <c r="X351" s="19"/>
      <c r="Y351" s="19"/>
      <c r="Z351" s="19"/>
      <c r="AA351" s="19"/>
      <c r="AB351" s="19"/>
      <c r="AC351" s="19"/>
      <c r="AD351" s="19"/>
    </row>
    <row r="352" spans="1:30" s="341" customFormat="1" ht="12.5">
      <c r="A352" s="1144"/>
      <c r="B352" s="557"/>
      <c r="C352" s="1368"/>
      <c r="D352" s="1363"/>
      <c r="E352" s="1363"/>
      <c r="F352" s="1363"/>
      <c r="G352" s="1363"/>
      <c r="H352" s="558"/>
      <c r="I352" s="558"/>
      <c r="J352" s="558"/>
      <c r="K352" s="558"/>
      <c r="L352" s="558"/>
      <c r="M352" s="615"/>
      <c r="N352" s="558"/>
      <c r="O352" s="558"/>
      <c r="P352" s="558"/>
      <c r="Q352" s="151"/>
      <c r="R352" s="19"/>
      <c r="S352" s="19"/>
      <c r="T352" s="19"/>
      <c r="U352" s="19"/>
      <c r="V352" s="19"/>
      <c r="W352" s="19"/>
      <c r="X352" s="19"/>
      <c r="Y352" s="19"/>
      <c r="Z352" s="19"/>
      <c r="AA352" s="19"/>
      <c r="AB352" s="19"/>
      <c r="AC352" s="19"/>
      <c r="AD352" s="19"/>
    </row>
    <row r="353" spans="1:30" ht="12.5">
      <c r="A353" s="1142"/>
      <c r="B353" s="20"/>
      <c r="C353" s="1366"/>
      <c r="D353" s="1363"/>
      <c r="E353" s="1363"/>
      <c r="F353" s="1363"/>
      <c r="G353" s="1363"/>
      <c r="H353" s="59"/>
      <c r="I353" s="59"/>
      <c r="J353" s="59"/>
      <c r="K353" s="59"/>
      <c r="L353" s="59"/>
      <c r="M353" s="1204"/>
      <c r="N353" s="59"/>
      <c r="O353" s="59"/>
      <c r="P353" s="59"/>
      <c r="Q353" s="13"/>
      <c r="R353" s="19"/>
      <c r="S353" s="19"/>
      <c r="T353" s="19"/>
      <c r="U353" s="19"/>
      <c r="V353" s="19"/>
      <c r="W353" s="19"/>
      <c r="X353" s="19"/>
      <c r="Y353" s="19"/>
      <c r="Z353" s="19"/>
      <c r="AA353" s="19"/>
      <c r="AB353" s="19"/>
      <c r="AC353" s="19"/>
      <c r="AD353" s="19"/>
    </row>
    <row r="354" spans="1:30" ht="18.649999999999999" customHeight="1">
      <c r="A354" s="1142"/>
      <c r="B354" s="20"/>
      <c r="C354" s="1359" t="s">
        <v>249</v>
      </c>
      <c r="D354" s="1360"/>
      <c r="E354" s="1360"/>
      <c r="F354" s="1360"/>
      <c r="G354" s="1360"/>
      <c r="H354" s="1360"/>
      <c r="I354" s="1360"/>
      <c r="J354" s="1360"/>
      <c r="K354" s="59"/>
      <c r="L354" s="59"/>
      <c r="M354" s="1204"/>
      <c r="N354" s="59"/>
      <c r="O354" s="59"/>
      <c r="P354" s="59"/>
      <c r="Q354" s="13"/>
      <c r="R354" s="19"/>
      <c r="S354" s="19"/>
      <c r="T354" s="19"/>
      <c r="U354" s="19"/>
      <c r="V354" s="19"/>
      <c r="W354" s="19"/>
      <c r="X354" s="19"/>
      <c r="Y354" s="19"/>
      <c r="Z354" s="19"/>
      <c r="AA354" s="19"/>
      <c r="AB354" s="19"/>
      <c r="AC354" s="19"/>
      <c r="AD354" s="19"/>
    </row>
    <row r="355" spans="1:30" ht="19.75" customHeight="1">
      <c r="A355" s="1142"/>
      <c r="B355" s="20"/>
      <c r="C355" s="1359" t="s">
        <v>260</v>
      </c>
      <c r="D355" s="1360"/>
      <c r="E355" s="1360"/>
      <c r="F355" s="1360"/>
      <c r="G355" s="1360"/>
      <c r="H355" s="1360"/>
      <c r="I355" s="1360"/>
      <c r="J355" s="1360"/>
      <c r="K355" s="59"/>
      <c r="L355" s="59"/>
      <c r="M355" s="1204"/>
      <c r="N355" s="59"/>
      <c r="O355" s="59"/>
      <c r="P355" s="59"/>
      <c r="Q355" s="13"/>
      <c r="R355" s="19"/>
      <c r="S355" s="19"/>
      <c r="T355" s="19"/>
      <c r="U355" s="19"/>
      <c r="V355" s="19"/>
      <c r="W355" s="19"/>
      <c r="X355" s="19"/>
      <c r="Y355" s="19"/>
      <c r="Z355" s="19"/>
      <c r="AA355" s="19"/>
      <c r="AB355" s="19"/>
      <c r="AC355" s="19"/>
      <c r="AD355" s="19"/>
    </row>
    <row r="356" spans="1:30" ht="48.65" customHeight="1">
      <c r="A356" s="1142"/>
      <c r="B356" s="20"/>
      <c r="C356" s="1359" t="s">
        <v>261</v>
      </c>
      <c r="D356" s="1360"/>
      <c r="E356" s="1360"/>
      <c r="F356" s="1360"/>
      <c r="G356" s="1360"/>
      <c r="H356" s="1360"/>
      <c r="I356" s="1360"/>
      <c r="J356" s="1360"/>
      <c r="K356" s="59"/>
      <c r="L356" s="59"/>
      <c r="M356" s="1204"/>
      <c r="N356" s="59"/>
      <c r="O356" s="59"/>
      <c r="P356" s="59"/>
      <c r="Q356" s="13"/>
      <c r="R356" s="19"/>
      <c r="S356" s="19"/>
      <c r="T356" s="19"/>
      <c r="U356" s="19"/>
      <c r="V356" s="19"/>
      <c r="W356" s="19"/>
      <c r="X356" s="19"/>
      <c r="Y356" s="19"/>
      <c r="Z356" s="19"/>
      <c r="AA356" s="19"/>
      <c r="AB356" s="19"/>
      <c r="AC356" s="19"/>
      <c r="AD356" s="19"/>
    </row>
    <row r="357" spans="1:30" ht="12.5">
      <c r="A357" s="1142"/>
      <c r="B357" s="20"/>
      <c r="C357" s="59"/>
      <c r="D357" s="59"/>
      <c r="E357" s="59"/>
      <c r="F357" s="59"/>
      <c r="G357" s="59"/>
      <c r="H357" s="59"/>
      <c r="I357" s="59"/>
      <c r="J357" s="59"/>
      <c r="K357" s="59"/>
      <c r="L357" s="59"/>
      <c r="M357" s="1204"/>
      <c r="N357" s="59"/>
      <c r="O357" s="59"/>
      <c r="P357" s="59"/>
      <c r="Q357" s="13"/>
      <c r="R357" s="19"/>
      <c r="S357" s="19"/>
      <c r="T357" s="19"/>
      <c r="U357" s="19"/>
      <c r="V357" s="19"/>
      <c r="W357" s="19"/>
      <c r="X357" s="19"/>
      <c r="Y357" s="19"/>
      <c r="Z357" s="19"/>
      <c r="AA357" s="19"/>
      <c r="AB357" s="19"/>
      <c r="AC357" s="19"/>
      <c r="AD357" s="19"/>
    </row>
    <row r="358" spans="1:30" ht="22.75" customHeight="1">
      <c r="A358" s="1142"/>
      <c r="B358" s="20"/>
      <c r="C358" s="584" t="s">
        <v>262</v>
      </c>
      <c r="D358" s="59"/>
      <c r="E358" s="59"/>
      <c r="F358" s="59"/>
      <c r="G358" s="59"/>
      <c r="H358" s="59"/>
      <c r="I358" s="59"/>
      <c r="J358" s="59"/>
      <c r="K358" s="59"/>
      <c r="L358" s="59"/>
      <c r="M358" s="1204"/>
      <c r="N358" s="59"/>
      <c r="O358" s="59"/>
      <c r="P358" s="59"/>
      <c r="Q358" s="13"/>
      <c r="R358" s="19"/>
      <c r="S358" s="19"/>
      <c r="T358" s="19"/>
      <c r="U358" s="19"/>
      <c r="V358" s="19"/>
      <c r="W358" s="19"/>
      <c r="X358" s="19"/>
      <c r="Y358" s="19"/>
      <c r="Z358" s="19"/>
      <c r="AA358" s="19"/>
      <c r="AB358" s="19"/>
      <c r="AC358" s="19"/>
      <c r="AD358" s="19"/>
    </row>
    <row r="359" spans="1:30" ht="12.5">
      <c r="A359" s="1143"/>
      <c r="B359" s="20"/>
      <c r="C359" s="1374"/>
      <c r="D359" s="1365"/>
      <c r="E359" s="1365"/>
      <c r="F359" s="1365"/>
      <c r="G359" s="1365"/>
      <c r="H359" s="146"/>
      <c r="I359" s="146"/>
      <c r="J359" s="146"/>
      <c r="K359" s="59"/>
      <c r="L359" s="59"/>
      <c r="M359" s="1204"/>
      <c r="N359" s="59"/>
      <c r="O359" s="59"/>
      <c r="P359" s="59"/>
      <c r="Q359" s="13"/>
      <c r="R359" s="19"/>
      <c r="S359" s="19"/>
      <c r="T359" s="19"/>
      <c r="U359" s="19"/>
      <c r="V359" s="19"/>
      <c r="W359" s="19"/>
      <c r="X359" s="19"/>
      <c r="Y359" s="19"/>
      <c r="Z359" s="19"/>
      <c r="AA359" s="19"/>
      <c r="AB359" s="19"/>
      <c r="AC359" s="19"/>
      <c r="AD359" s="19"/>
    </row>
    <row r="360" spans="1:30" ht="12.5">
      <c r="A360" s="1142"/>
      <c r="B360" s="20"/>
      <c r="C360" s="1366"/>
      <c r="D360" s="1363"/>
      <c r="E360" s="1363"/>
      <c r="F360" s="1363"/>
      <c r="G360" s="1363"/>
      <c r="H360" s="59"/>
      <c r="I360" s="59"/>
      <c r="J360" s="59"/>
      <c r="K360" s="59"/>
      <c r="L360" s="59"/>
      <c r="M360" s="1204"/>
      <c r="N360" s="59"/>
      <c r="O360" s="59"/>
      <c r="P360" s="59"/>
      <c r="Q360" s="13"/>
      <c r="R360" s="19"/>
      <c r="S360" s="19"/>
      <c r="T360" s="19"/>
      <c r="U360" s="19"/>
      <c r="V360" s="19"/>
      <c r="W360" s="19"/>
      <c r="X360" s="19"/>
      <c r="Y360" s="19"/>
      <c r="Z360" s="19"/>
      <c r="AA360" s="19"/>
      <c r="AB360" s="19"/>
      <c r="AC360" s="19"/>
      <c r="AD360" s="19"/>
    </row>
    <row r="361" spans="1:30" ht="12.5">
      <c r="A361" s="1142"/>
      <c r="B361" s="20"/>
      <c r="C361" s="1366"/>
      <c r="D361" s="1363"/>
      <c r="E361" s="1363"/>
      <c r="F361" s="1363"/>
      <c r="G361" s="1363"/>
      <c r="H361" s="59"/>
      <c r="I361" s="59"/>
      <c r="J361" s="59"/>
      <c r="K361" s="59"/>
      <c r="L361" s="59"/>
      <c r="M361" s="1204"/>
      <c r="N361" s="59"/>
      <c r="O361" s="59"/>
      <c r="P361" s="59"/>
      <c r="Q361" s="13"/>
      <c r="R361" s="19"/>
      <c r="S361" s="19"/>
      <c r="T361" s="19"/>
      <c r="U361" s="19"/>
      <c r="V361" s="19"/>
      <c r="W361" s="19"/>
      <c r="X361" s="19"/>
      <c r="Y361" s="19"/>
      <c r="Z361" s="19"/>
      <c r="AA361" s="19"/>
      <c r="AB361" s="19"/>
      <c r="AC361" s="19"/>
      <c r="AD361" s="19"/>
    </row>
    <row r="362" spans="1:30" ht="12.5">
      <c r="A362" s="1142"/>
      <c r="B362" s="20"/>
      <c r="C362" s="1366"/>
      <c r="D362" s="1363"/>
      <c r="E362" s="1363"/>
      <c r="F362" s="1363"/>
      <c r="G362" s="1363"/>
      <c r="H362" s="59"/>
      <c r="I362" s="59"/>
      <c r="J362" s="59"/>
      <c r="K362" s="59"/>
      <c r="L362" s="59"/>
      <c r="M362" s="1204"/>
      <c r="N362" s="59"/>
      <c r="O362" s="59"/>
      <c r="P362" s="59"/>
      <c r="Q362" s="13"/>
      <c r="R362" s="19"/>
      <c r="S362" s="19"/>
      <c r="T362" s="19"/>
      <c r="U362" s="19"/>
      <c r="V362" s="19"/>
      <c r="W362" s="19"/>
      <c r="X362" s="19"/>
      <c r="Y362" s="19"/>
      <c r="Z362" s="19"/>
      <c r="AA362" s="19"/>
      <c r="AB362" s="19"/>
      <c r="AC362" s="19"/>
      <c r="AD362" s="19"/>
    </row>
    <row r="363" spans="1:30" ht="12.5">
      <c r="A363" s="1142"/>
      <c r="B363" s="20"/>
      <c r="C363" s="1366"/>
      <c r="D363" s="1363"/>
      <c r="E363" s="1363"/>
      <c r="F363" s="1363"/>
      <c r="G363" s="1363"/>
      <c r="H363" s="59"/>
      <c r="I363" s="59"/>
      <c r="J363" s="59"/>
      <c r="K363" s="59"/>
      <c r="L363" s="59"/>
      <c r="M363" s="1204"/>
      <c r="N363" s="59"/>
      <c r="O363" s="59"/>
      <c r="P363" s="59"/>
      <c r="Q363" s="13"/>
      <c r="R363" s="19"/>
      <c r="S363" s="19"/>
      <c r="T363" s="19"/>
      <c r="U363" s="19"/>
      <c r="V363" s="19"/>
      <c r="W363" s="19"/>
      <c r="X363" s="19"/>
      <c r="Y363" s="19"/>
      <c r="Z363" s="19"/>
      <c r="AA363" s="19"/>
      <c r="AB363" s="19"/>
      <c r="AC363" s="19"/>
      <c r="AD363" s="19"/>
    </row>
    <row r="364" spans="1:30" ht="12.5">
      <c r="A364" s="1142"/>
      <c r="B364" s="20"/>
      <c r="C364" s="1366"/>
      <c r="D364" s="1363"/>
      <c r="E364" s="1363"/>
      <c r="F364" s="1363"/>
      <c r="G364" s="1363"/>
      <c r="H364" s="59"/>
      <c r="I364" s="59"/>
      <c r="J364" s="59"/>
      <c r="K364" s="59"/>
      <c r="L364" s="59"/>
      <c r="M364" s="1204"/>
      <c r="N364" s="59"/>
      <c r="O364" s="59"/>
      <c r="P364" s="59"/>
      <c r="Q364" s="13"/>
      <c r="R364" s="19"/>
      <c r="S364" s="19"/>
      <c r="T364" s="19"/>
      <c r="U364" s="19"/>
      <c r="V364" s="19"/>
      <c r="W364" s="19"/>
      <c r="X364" s="19"/>
      <c r="Y364" s="19"/>
      <c r="Z364" s="19"/>
      <c r="AA364" s="19"/>
      <c r="AB364" s="19"/>
      <c r="AC364" s="19"/>
      <c r="AD364" s="19"/>
    </row>
    <row r="365" spans="1:30" ht="12.5">
      <c r="A365" s="1142"/>
      <c r="B365" s="20"/>
      <c r="C365" s="1366"/>
      <c r="D365" s="1363"/>
      <c r="E365" s="1363"/>
      <c r="F365" s="1363"/>
      <c r="G365" s="1363"/>
      <c r="H365" s="59"/>
      <c r="I365" s="59"/>
      <c r="J365" s="59"/>
      <c r="K365" s="59"/>
      <c r="L365" s="59"/>
      <c r="M365" s="1204"/>
      <c r="N365" s="59"/>
      <c r="O365" s="59"/>
      <c r="P365" s="59"/>
      <c r="Q365" s="13"/>
      <c r="R365" s="19"/>
      <c r="S365" s="19"/>
      <c r="T365" s="19"/>
      <c r="U365" s="19"/>
      <c r="V365" s="19"/>
      <c r="W365" s="19"/>
      <c r="X365" s="19"/>
      <c r="Y365" s="19"/>
      <c r="Z365" s="19"/>
      <c r="AA365" s="19"/>
      <c r="AB365" s="19"/>
      <c r="AC365" s="19"/>
      <c r="AD365" s="19"/>
    </row>
    <row r="366" spans="1:30" ht="12.5">
      <c r="A366" s="1142"/>
      <c r="B366" s="20"/>
      <c r="C366" s="1366"/>
      <c r="D366" s="1363"/>
      <c r="E366" s="1363"/>
      <c r="F366" s="1363"/>
      <c r="G366" s="1363"/>
      <c r="H366" s="59"/>
      <c r="I366" s="59"/>
      <c r="J366" s="59"/>
      <c r="K366" s="59"/>
      <c r="L366" s="59"/>
      <c r="M366" s="1204"/>
      <c r="N366" s="59"/>
      <c r="O366" s="59"/>
      <c r="P366" s="59"/>
      <c r="Q366" s="13"/>
      <c r="R366" s="19"/>
      <c r="S366" s="19"/>
      <c r="T366" s="19"/>
      <c r="U366" s="19"/>
      <c r="V366" s="19"/>
      <c r="W366" s="19"/>
      <c r="X366" s="19"/>
      <c r="Y366" s="19"/>
      <c r="Z366" s="19"/>
      <c r="AA366" s="19"/>
      <c r="AB366" s="19"/>
      <c r="AC366" s="19"/>
      <c r="AD366" s="19"/>
    </row>
    <row r="367" spans="1:30" ht="12.5">
      <c r="A367" s="1142"/>
      <c r="B367" s="20"/>
      <c r="C367" s="1366"/>
      <c r="D367" s="1363"/>
      <c r="E367" s="1363"/>
      <c r="F367" s="1363"/>
      <c r="G367" s="1363"/>
      <c r="H367" s="59"/>
      <c r="I367" s="59"/>
      <c r="J367" s="59"/>
      <c r="K367" s="59"/>
      <c r="L367" s="59"/>
      <c r="M367" s="1204"/>
      <c r="N367" s="59"/>
      <c r="O367" s="59"/>
      <c r="P367" s="59"/>
      <c r="Q367" s="13"/>
      <c r="R367" s="19"/>
      <c r="S367" s="19"/>
      <c r="T367" s="19"/>
      <c r="U367" s="19"/>
      <c r="V367" s="19"/>
      <c r="W367" s="19"/>
      <c r="X367" s="19"/>
      <c r="Y367" s="19"/>
      <c r="Z367" s="19"/>
      <c r="AA367" s="19"/>
      <c r="AB367" s="19"/>
      <c r="AC367" s="19"/>
      <c r="AD367" s="19"/>
    </row>
    <row r="368" spans="1:30" ht="12.5">
      <c r="A368" s="1142"/>
      <c r="B368" s="20"/>
      <c r="C368" s="1366"/>
      <c r="D368" s="1363"/>
      <c r="E368" s="1363"/>
      <c r="F368" s="1363"/>
      <c r="G368" s="1363"/>
      <c r="H368" s="59"/>
      <c r="I368" s="59"/>
      <c r="J368" s="59"/>
      <c r="K368" s="59"/>
      <c r="L368" s="59"/>
      <c r="M368" s="1204"/>
      <c r="N368" s="59"/>
      <c r="O368" s="59"/>
      <c r="P368" s="59"/>
      <c r="Q368" s="13"/>
      <c r="R368" s="19"/>
      <c r="S368" s="19"/>
      <c r="T368" s="19"/>
      <c r="U368" s="19"/>
      <c r="V368" s="19"/>
      <c r="W368" s="19"/>
      <c r="X368" s="19"/>
      <c r="Y368" s="19"/>
      <c r="Z368" s="19"/>
      <c r="AA368" s="19"/>
      <c r="AB368" s="19"/>
      <c r="AC368" s="19"/>
      <c r="AD368" s="19"/>
    </row>
    <row r="369" spans="1:30" ht="12.5">
      <c r="A369" s="1142"/>
      <c r="B369" s="20"/>
      <c r="C369" s="1366"/>
      <c r="D369" s="1363"/>
      <c r="E369" s="1363"/>
      <c r="F369" s="1363"/>
      <c r="G369" s="1363"/>
      <c r="H369" s="59"/>
      <c r="I369" s="59"/>
      <c r="J369" s="59"/>
      <c r="K369" s="59"/>
      <c r="L369" s="59"/>
      <c r="M369" s="1204"/>
      <c r="N369" s="59"/>
      <c r="O369" s="59"/>
      <c r="P369" s="59"/>
      <c r="Q369" s="13"/>
      <c r="R369" s="19"/>
      <c r="S369" s="19"/>
      <c r="T369" s="19"/>
      <c r="U369" s="19"/>
      <c r="V369" s="19"/>
      <c r="W369" s="19"/>
      <c r="X369" s="19"/>
      <c r="Y369" s="19"/>
      <c r="Z369" s="19"/>
      <c r="AA369" s="19"/>
      <c r="AB369" s="19"/>
      <c r="AC369" s="19"/>
      <c r="AD369" s="19"/>
    </row>
    <row r="370" spans="1:30" s="341" customFormat="1" ht="12.5">
      <c r="A370" s="1144"/>
      <c r="B370" s="557"/>
      <c r="C370" s="1368"/>
      <c r="D370" s="1363"/>
      <c r="E370" s="1363"/>
      <c r="F370" s="1363"/>
      <c r="G370" s="1363"/>
      <c r="H370" s="558"/>
      <c r="I370" s="558"/>
      <c r="J370" s="558"/>
      <c r="K370" s="558"/>
      <c r="L370" s="558"/>
      <c r="M370" s="615"/>
      <c r="N370" s="558"/>
      <c r="O370" s="558"/>
      <c r="P370" s="558"/>
      <c r="Q370" s="151"/>
      <c r="R370" s="19"/>
      <c r="S370" s="19"/>
      <c r="T370" s="19"/>
      <c r="U370" s="19"/>
      <c r="V370" s="19"/>
      <c r="W370" s="19"/>
      <c r="X370" s="19"/>
      <c r="Y370" s="19"/>
      <c r="Z370" s="19"/>
      <c r="AA370" s="19"/>
      <c r="AB370" s="19"/>
      <c r="AC370" s="19"/>
      <c r="AD370" s="19"/>
    </row>
    <row r="371" spans="1:30" s="341" customFormat="1" ht="12.5">
      <c r="A371" s="1144"/>
      <c r="B371" s="557"/>
      <c r="C371" s="1368"/>
      <c r="D371" s="1363"/>
      <c r="E371" s="1363"/>
      <c r="F371" s="1363"/>
      <c r="G371" s="1363"/>
      <c r="H371" s="558"/>
      <c r="I371" s="558"/>
      <c r="J371" s="558"/>
      <c r="K371" s="558"/>
      <c r="L371" s="558"/>
      <c r="M371" s="615"/>
      <c r="N371" s="558"/>
      <c r="O371" s="558"/>
      <c r="P371" s="558"/>
      <c r="Q371" s="151"/>
      <c r="R371" s="19"/>
      <c r="S371" s="19"/>
      <c r="T371" s="19"/>
      <c r="U371" s="19"/>
      <c r="V371" s="19"/>
      <c r="W371" s="19"/>
      <c r="X371" s="19"/>
      <c r="Y371" s="19"/>
      <c r="Z371" s="19"/>
      <c r="AA371" s="19"/>
      <c r="AB371" s="19"/>
      <c r="AC371" s="19"/>
      <c r="AD371" s="19"/>
    </row>
    <row r="372" spans="1:30" s="341" customFormat="1" ht="12.5">
      <c r="A372" s="1144"/>
      <c r="B372" s="557"/>
      <c r="C372" s="1368"/>
      <c r="D372" s="1363"/>
      <c r="E372" s="1363"/>
      <c r="F372" s="1363"/>
      <c r="G372" s="1363"/>
      <c r="H372" s="558"/>
      <c r="I372" s="558"/>
      <c r="J372" s="558"/>
      <c r="K372" s="558"/>
      <c r="L372" s="558"/>
      <c r="M372" s="615"/>
      <c r="N372" s="558"/>
      <c r="O372" s="558"/>
      <c r="P372" s="558"/>
      <c r="Q372" s="151"/>
      <c r="R372" s="19"/>
      <c r="S372" s="19"/>
      <c r="T372" s="19"/>
      <c r="U372" s="19"/>
      <c r="V372" s="19"/>
      <c r="W372" s="19"/>
      <c r="X372" s="19"/>
      <c r="Y372" s="19"/>
      <c r="Z372" s="19"/>
      <c r="AA372" s="19"/>
      <c r="AB372" s="19"/>
      <c r="AC372" s="19"/>
      <c r="AD372" s="19"/>
    </row>
    <row r="373" spans="1:30" s="341" customFormat="1" ht="12.5">
      <c r="A373" s="1144"/>
      <c r="B373" s="557"/>
      <c r="C373" s="1368"/>
      <c r="D373" s="1363"/>
      <c r="E373" s="1363"/>
      <c r="F373" s="1363"/>
      <c r="G373" s="1363"/>
      <c r="H373" s="558"/>
      <c r="I373" s="558"/>
      <c r="J373" s="558"/>
      <c r="K373" s="558"/>
      <c r="L373" s="558"/>
      <c r="M373" s="615"/>
      <c r="N373" s="558"/>
      <c r="O373" s="558"/>
      <c r="P373" s="558"/>
      <c r="Q373" s="151"/>
      <c r="R373" s="19"/>
      <c r="S373" s="19"/>
      <c r="T373" s="19"/>
      <c r="U373" s="19"/>
      <c r="V373" s="19"/>
      <c r="W373" s="19"/>
      <c r="X373" s="19"/>
      <c r="Y373" s="19"/>
      <c r="Z373" s="19"/>
      <c r="AA373" s="19"/>
      <c r="AB373" s="19"/>
      <c r="AC373" s="19"/>
      <c r="AD373" s="19"/>
    </row>
    <row r="374" spans="1:30" ht="12.5">
      <c r="A374" s="1142"/>
      <c r="B374" s="20"/>
      <c r="C374" s="1366"/>
      <c r="D374" s="1363"/>
      <c r="E374" s="1363"/>
      <c r="F374" s="1363"/>
      <c r="G374" s="1363"/>
      <c r="H374" s="59"/>
      <c r="I374" s="59"/>
      <c r="J374" s="59"/>
      <c r="K374" s="59"/>
      <c r="L374" s="59"/>
      <c r="M374" s="1204"/>
      <c r="N374" s="59"/>
      <c r="O374" s="59"/>
      <c r="P374" s="59"/>
      <c r="Q374" s="13"/>
      <c r="R374" s="19"/>
      <c r="S374" s="19"/>
      <c r="T374" s="19"/>
      <c r="U374" s="19"/>
      <c r="V374" s="19"/>
      <c r="W374" s="19"/>
      <c r="X374" s="19"/>
      <c r="Y374" s="19"/>
      <c r="Z374" s="19"/>
      <c r="AA374" s="19"/>
      <c r="AB374" s="19"/>
      <c r="AC374" s="19"/>
      <c r="AD374" s="19"/>
    </row>
    <row r="375" spans="1:30" ht="12.5">
      <c r="A375" s="1142"/>
      <c r="B375" s="20"/>
      <c r="C375" s="1366"/>
      <c r="D375" s="1363"/>
      <c r="E375" s="1363"/>
      <c r="F375" s="1363"/>
      <c r="G375" s="1363"/>
      <c r="H375" s="59"/>
      <c r="I375" s="59"/>
      <c r="J375" s="59"/>
      <c r="K375" s="59"/>
      <c r="L375" s="59"/>
      <c r="M375" s="1204"/>
      <c r="N375" s="59"/>
      <c r="O375" s="59"/>
      <c r="P375" s="59"/>
      <c r="Q375" s="13"/>
      <c r="R375" s="19"/>
      <c r="S375" s="19"/>
      <c r="T375" s="19"/>
      <c r="U375" s="19"/>
      <c r="V375" s="19"/>
      <c r="W375" s="19"/>
      <c r="X375" s="19"/>
      <c r="Y375" s="19"/>
      <c r="Z375" s="19"/>
      <c r="AA375" s="19"/>
      <c r="AB375" s="19"/>
      <c r="AC375" s="19"/>
      <c r="AD375" s="19"/>
    </row>
    <row r="376" spans="1:30" ht="18.649999999999999" customHeight="1">
      <c r="A376" s="1142"/>
      <c r="B376" s="20"/>
      <c r="C376" s="1361" t="s">
        <v>1834</v>
      </c>
      <c r="D376" s="1360"/>
      <c r="E376" s="1360"/>
      <c r="F376" s="1360"/>
      <c r="G376" s="1360"/>
      <c r="H376" s="1360"/>
      <c r="I376" s="1360"/>
      <c r="J376" s="1360"/>
      <c r="K376" s="59"/>
      <c r="L376" s="59"/>
      <c r="M376" s="1204"/>
      <c r="N376" s="59"/>
      <c r="O376" s="59"/>
      <c r="P376" s="59"/>
      <c r="Q376" s="13"/>
      <c r="R376" s="19"/>
      <c r="S376" s="19"/>
      <c r="T376" s="19"/>
      <c r="U376" s="19"/>
      <c r="V376" s="19"/>
      <c r="W376" s="19"/>
      <c r="X376" s="19"/>
      <c r="Y376" s="19"/>
      <c r="Z376" s="19"/>
      <c r="AA376" s="19"/>
      <c r="AB376" s="19"/>
      <c r="AC376" s="19"/>
      <c r="AD376" s="19"/>
    </row>
    <row r="377" spans="1:30" ht="36.65" customHeight="1">
      <c r="A377" s="1142"/>
      <c r="B377" s="20"/>
      <c r="C377" s="1361" t="s">
        <v>1835</v>
      </c>
      <c r="D377" s="1360"/>
      <c r="E377" s="1360"/>
      <c r="F377" s="1360"/>
      <c r="G377" s="1360"/>
      <c r="H377" s="1360"/>
      <c r="I377" s="1360"/>
      <c r="J377" s="1360"/>
      <c r="K377" s="59"/>
      <c r="L377" s="59"/>
      <c r="M377" s="1204"/>
      <c r="N377" s="59"/>
      <c r="O377" s="59"/>
      <c r="P377" s="59"/>
      <c r="Q377" s="13"/>
      <c r="R377" s="19"/>
      <c r="S377" s="19"/>
      <c r="T377" s="19"/>
      <c r="U377" s="19"/>
      <c r="V377" s="19"/>
      <c r="W377" s="19"/>
      <c r="X377" s="19"/>
      <c r="Y377" s="19"/>
      <c r="Z377" s="19"/>
      <c r="AA377" s="19"/>
      <c r="AB377" s="19"/>
      <c r="AC377" s="19"/>
      <c r="AD377" s="19"/>
    </row>
    <row r="378" spans="1:30" ht="12.5">
      <c r="A378" s="1142"/>
      <c r="B378" s="20"/>
      <c r="C378" s="1359" t="s">
        <v>254</v>
      </c>
      <c r="D378" s="1360"/>
      <c r="E378" s="1360"/>
      <c r="F378" s="1360"/>
      <c r="G378" s="1360"/>
      <c r="H378" s="1360"/>
      <c r="I378" s="1360"/>
      <c r="J378" s="1360"/>
      <c r="K378" s="59"/>
      <c r="L378" s="59"/>
      <c r="M378" s="1204"/>
      <c r="N378" s="59"/>
      <c r="O378" s="59"/>
      <c r="P378" s="59"/>
      <c r="Q378" s="13"/>
      <c r="R378" s="19"/>
      <c r="S378" s="19"/>
      <c r="T378" s="19"/>
      <c r="U378" s="19"/>
      <c r="V378" s="19"/>
      <c r="W378" s="19"/>
      <c r="X378" s="19"/>
      <c r="Y378" s="19"/>
      <c r="Z378" s="19"/>
      <c r="AA378" s="19"/>
      <c r="AB378" s="19"/>
      <c r="AC378" s="19"/>
      <c r="AD378" s="19"/>
    </row>
    <row r="379" spans="1:30" ht="12.5">
      <c r="A379" s="1142"/>
      <c r="B379" s="20"/>
      <c r="C379" s="1359" t="s">
        <v>251</v>
      </c>
      <c r="D379" s="1360"/>
      <c r="E379" s="1360"/>
      <c r="F379" s="1360"/>
      <c r="G379" s="1360"/>
      <c r="H379" s="1360"/>
      <c r="I379" s="1360"/>
      <c r="J379" s="1360"/>
      <c r="K379" s="59"/>
      <c r="L379" s="59"/>
      <c r="M379" s="1204"/>
      <c r="N379" s="59"/>
      <c r="O379" s="59"/>
      <c r="P379" s="59"/>
      <c r="Q379" s="13"/>
      <c r="R379" s="19"/>
      <c r="S379" s="19"/>
      <c r="T379" s="19"/>
      <c r="U379" s="19"/>
      <c r="V379" s="19"/>
      <c r="W379" s="19"/>
      <c r="X379" s="19"/>
      <c r="Y379" s="19"/>
      <c r="Z379" s="19"/>
      <c r="AA379" s="19"/>
      <c r="AB379" s="19"/>
      <c r="AC379" s="19"/>
      <c r="AD379" s="19"/>
    </row>
    <row r="380" spans="1:30" ht="42" customHeight="1">
      <c r="A380" s="1142"/>
      <c r="B380" s="20"/>
      <c r="C380" s="1359" t="s">
        <v>252</v>
      </c>
      <c r="D380" s="1360"/>
      <c r="E380" s="1360"/>
      <c r="F380" s="1360"/>
      <c r="G380" s="1360"/>
      <c r="H380" s="1360"/>
      <c r="I380" s="1360"/>
      <c r="J380" s="1360"/>
      <c r="K380" s="59"/>
      <c r="L380" s="59"/>
      <c r="M380" s="1204"/>
      <c r="N380" s="59"/>
      <c r="O380" s="59"/>
      <c r="P380" s="59"/>
      <c r="Q380" s="13"/>
      <c r="R380" s="19"/>
      <c r="S380" s="19"/>
      <c r="T380" s="19"/>
      <c r="U380" s="19"/>
      <c r="V380" s="19"/>
      <c r="W380" s="19"/>
      <c r="X380" s="19"/>
      <c r="Y380" s="19"/>
      <c r="Z380" s="19"/>
      <c r="AA380" s="19"/>
      <c r="AB380" s="19"/>
      <c r="AC380" s="19"/>
      <c r="AD380" s="19"/>
    </row>
    <row r="381" spans="1:30" ht="12.5">
      <c r="A381" s="1142"/>
      <c r="B381" s="20"/>
      <c r="C381" s="59"/>
      <c r="D381" s="59"/>
      <c r="E381" s="59"/>
      <c r="F381" s="59"/>
      <c r="G381" s="59"/>
      <c r="H381" s="59"/>
      <c r="I381" s="59"/>
      <c r="J381" s="59"/>
      <c r="K381" s="59"/>
      <c r="L381" s="59"/>
      <c r="M381" s="1204"/>
      <c r="N381" s="59"/>
      <c r="O381" s="59"/>
      <c r="P381" s="59"/>
      <c r="Q381" s="13"/>
      <c r="R381" s="19"/>
      <c r="S381" s="19"/>
      <c r="T381" s="19"/>
      <c r="U381" s="19"/>
      <c r="V381" s="19"/>
      <c r="W381" s="19"/>
      <c r="X381" s="19"/>
      <c r="Y381" s="19"/>
      <c r="Z381" s="19"/>
      <c r="AA381" s="19"/>
      <c r="AB381" s="19"/>
      <c r="AC381" s="19"/>
      <c r="AD381" s="19"/>
    </row>
    <row r="382" spans="1:30" ht="18">
      <c r="A382" s="1143"/>
      <c r="B382" s="20"/>
      <c r="C382" s="584" t="s">
        <v>263</v>
      </c>
      <c r="D382" s="59"/>
      <c r="E382" s="59"/>
      <c r="F382" s="59"/>
      <c r="G382" s="59"/>
      <c r="H382" s="59"/>
      <c r="I382" s="59"/>
      <c r="J382" s="59"/>
      <c r="K382" s="59"/>
      <c r="L382" s="59"/>
      <c r="M382" s="1204"/>
      <c r="N382" s="59"/>
      <c r="O382" s="59"/>
      <c r="P382" s="59"/>
      <c r="Q382" s="13"/>
      <c r="R382" s="19"/>
      <c r="S382" s="19"/>
      <c r="T382" s="19"/>
      <c r="U382" s="19"/>
      <c r="V382" s="19"/>
      <c r="W382" s="19"/>
      <c r="X382" s="19"/>
      <c r="Y382" s="19"/>
      <c r="Z382" s="19"/>
      <c r="AA382" s="19"/>
      <c r="AB382" s="19"/>
      <c r="AC382" s="19"/>
      <c r="AD382" s="19"/>
    </row>
    <row r="383" spans="1:30" ht="12.5">
      <c r="A383" s="1142"/>
      <c r="B383" s="20"/>
      <c r="C383" s="1374"/>
      <c r="D383" s="1365"/>
      <c r="E383" s="1365"/>
      <c r="F383" s="1365"/>
      <c r="G383" s="1365"/>
      <c r="H383" s="146"/>
      <c r="I383" s="146"/>
      <c r="J383" s="146"/>
      <c r="K383" s="59"/>
      <c r="L383" s="59"/>
      <c r="M383" s="1204"/>
      <c r="N383" s="59"/>
      <c r="O383" s="59"/>
      <c r="P383" s="59"/>
      <c r="Q383" s="13"/>
      <c r="R383" s="19"/>
      <c r="S383" s="19"/>
      <c r="T383" s="19"/>
      <c r="U383" s="19"/>
      <c r="V383" s="19"/>
      <c r="W383" s="19"/>
      <c r="X383" s="19"/>
      <c r="Y383" s="19"/>
      <c r="Z383" s="19"/>
      <c r="AA383" s="19"/>
      <c r="AB383" s="19"/>
      <c r="AC383" s="19"/>
      <c r="AD383" s="19"/>
    </row>
    <row r="384" spans="1:30" ht="12.5">
      <c r="A384" s="1142"/>
      <c r="B384" s="20"/>
      <c r="C384" s="1366"/>
      <c r="D384" s="1363"/>
      <c r="E384" s="1363"/>
      <c r="F384" s="1363"/>
      <c r="G384" s="1363"/>
      <c r="H384" s="59"/>
      <c r="I384" s="59"/>
      <c r="J384" s="59"/>
      <c r="K384" s="59"/>
      <c r="L384" s="59"/>
      <c r="M384" s="1204"/>
      <c r="N384" s="59"/>
      <c r="O384" s="59"/>
      <c r="P384" s="59"/>
      <c r="Q384" s="13"/>
      <c r="R384" s="19"/>
      <c r="S384" s="19"/>
      <c r="T384" s="19"/>
      <c r="U384" s="19"/>
      <c r="V384" s="19"/>
      <c r="W384" s="19"/>
      <c r="X384" s="19"/>
      <c r="Y384" s="19"/>
      <c r="Z384" s="19"/>
      <c r="AA384" s="19"/>
      <c r="AB384" s="19"/>
      <c r="AC384" s="19"/>
      <c r="AD384" s="19"/>
    </row>
    <row r="385" spans="1:30" ht="12.5">
      <c r="A385" s="1142"/>
      <c r="B385" s="20"/>
      <c r="C385" s="1366"/>
      <c r="D385" s="1363"/>
      <c r="E385" s="1363"/>
      <c r="F385" s="1363"/>
      <c r="G385" s="1363"/>
      <c r="H385" s="59"/>
      <c r="I385" s="59"/>
      <c r="J385" s="59"/>
      <c r="K385" s="59"/>
      <c r="L385" s="59"/>
      <c r="M385" s="1204"/>
      <c r="N385" s="59"/>
      <c r="O385" s="59"/>
      <c r="P385" s="59"/>
      <c r="Q385" s="13"/>
      <c r="R385" s="19"/>
      <c r="S385" s="19"/>
      <c r="T385" s="19"/>
      <c r="U385" s="19"/>
      <c r="V385" s="19"/>
      <c r="W385" s="19"/>
      <c r="X385" s="19"/>
      <c r="Y385" s="19"/>
      <c r="Z385" s="19"/>
      <c r="AA385" s="19"/>
      <c r="AB385" s="19"/>
      <c r="AC385" s="19"/>
      <c r="AD385" s="19"/>
    </row>
    <row r="386" spans="1:30" ht="12.5">
      <c r="A386" s="1142"/>
      <c r="B386" s="20"/>
      <c r="C386" s="1366"/>
      <c r="D386" s="1363"/>
      <c r="E386" s="1363"/>
      <c r="F386" s="1363"/>
      <c r="G386" s="1363"/>
      <c r="H386" s="59"/>
      <c r="I386" s="59"/>
      <c r="J386" s="59"/>
      <c r="K386" s="59"/>
      <c r="L386" s="59"/>
      <c r="M386" s="1204"/>
      <c r="N386" s="59"/>
      <c r="O386" s="59"/>
      <c r="P386" s="59"/>
      <c r="Q386" s="13"/>
      <c r="R386" s="19"/>
      <c r="S386" s="19"/>
      <c r="T386" s="19"/>
      <c r="U386" s="19"/>
      <c r="V386" s="19"/>
      <c r="W386" s="19"/>
      <c r="X386" s="19"/>
      <c r="Y386" s="19"/>
      <c r="Z386" s="19"/>
      <c r="AA386" s="19"/>
      <c r="AB386" s="19"/>
      <c r="AC386" s="19"/>
      <c r="AD386" s="19"/>
    </row>
    <row r="387" spans="1:30" ht="12.5">
      <c r="A387" s="1142"/>
      <c r="B387" s="20"/>
      <c r="C387" s="1366"/>
      <c r="D387" s="1363"/>
      <c r="E387" s="1363"/>
      <c r="F387" s="1363"/>
      <c r="G387" s="1363"/>
      <c r="H387" s="59"/>
      <c r="I387" s="59"/>
      <c r="J387" s="59"/>
      <c r="K387" s="59"/>
      <c r="L387" s="59"/>
      <c r="M387" s="1204"/>
      <c r="N387" s="59"/>
      <c r="O387" s="59"/>
      <c r="P387" s="59"/>
      <c r="Q387" s="13"/>
      <c r="R387" s="19"/>
      <c r="S387" s="19"/>
      <c r="T387" s="19"/>
      <c r="U387" s="19"/>
      <c r="V387" s="19"/>
      <c r="W387" s="19"/>
      <c r="X387" s="19"/>
      <c r="Y387" s="19"/>
      <c r="Z387" s="19"/>
      <c r="AA387" s="19"/>
      <c r="AB387" s="19"/>
      <c r="AC387" s="19"/>
      <c r="AD387" s="19"/>
    </row>
    <row r="388" spans="1:30" ht="12.5">
      <c r="A388" s="1142"/>
      <c r="B388" s="20"/>
      <c r="C388" s="1366"/>
      <c r="D388" s="1363"/>
      <c r="E388" s="1363"/>
      <c r="F388" s="1363"/>
      <c r="G388" s="1363"/>
      <c r="H388" s="59"/>
      <c r="I388" s="59"/>
      <c r="J388" s="59"/>
      <c r="K388" s="59"/>
      <c r="L388" s="59"/>
      <c r="M388" s="1204"/>
      <c r="N388" s="59"/>
      <c r="O388" s="59"/>
      <c r="P388" s="59"/>
      <c r="Q388" s="13"/>
      <c r="R388" s="19"/>
      <c r="S388" s="19"/>
      <c r="T388" s="19"/>
      <c r="U388" s="19"/>
      <c r="V388" s="19"/>
      <c r="W388" s="19"/>
      <c r="X388" s="19"/>
      <c r="Y388" s="19"/>
      <c r="Z388" s="19"/>
      <c r="AA388" s="19"/>
      <c r="AB388" s="19"/>
      <c r="AC388" s="19"/>
      <c r="AD388" s="19"/>
    </row>
    <row r="389" spans="1:30" ht="12.5">
      <c r="A389" s="1142"/>
      <c r="B389" s="20"/>
      <c r="C389" s="1366"/>
      <c r="D389" s="1363"/>
      <c r="E389" s="1363"/>
      <c r="F389" s="1363"/>
      <c r="G389" s="1363"/>
      <c r="H389" s="59"/>
      <c r="I389" s="59"/>
      <c r="J389" s="59"/>
      <c r="K389" s="59"/>
      <c r="L389" s="59"/>
      <c r="M389" s="1204"/>
      <c r="N389" s="59"/>
      <c r="O389" s="59"/>
      <c r="P389" s="59"/>
      <c r="Q389" s="13"/>
      <c r="R389" s="19"/>
      <c r="S389" s="19"/>
      <c r="T389" s="19"/>
      <c r="U389" s="19"/>
      <c r="V389" s="19"/>
      <c r="W389" s="19"/>
      <c r="X389" s="19"/>
      <c r="Y389" s="19"/>
      <c r="Z389" s="19"/>
      <c r="AA389" s="19"/>
      <c r="AB389" s="19"/>
      <c r="AC389" s="19"/>
      <c r="AD389" s="19"/>
    </row>
    <row r="390" spans="1:30" ht="12.5">
      <c r="A390" s="1142"/>
      <c r="B390" s="20"/>
      <c r="C390" s="1366"/>
      <c r="D390" s="1363"/>
      <c r="E390" s="1363"/>
      <c r="F390" s="1363"/>
      <c r="G390" s="1363"/>
      <c r="H390" s="59"/>
      <c r="I390" s="59"/>
      <c r="J390" s="59"/>
      <c r="K390" s="59"/>
      <c r="L390" s="59"/>
      <c r="M390" s="1204"/>
      <c r="N390" s="59"/>
      <c r="O390" s="59"/>
      <c r="P390" s="59"/>
      <c r="Q390" s="13"/>
      <c r="R390" s="19"/>
      <c r="S390" s="19"/>
      <c r="T390" s="19"/>
      <c r="U390" s="19"/>
      <c r="V390" s="19"/>
      <c r="W390" s="19"/>
      <c r="X390" s="19"/>
      <c r="Y390" s="19"/>
      <c r="Z390" s="19"/>
      <c r="AA390" s="19"/>
      <c r="AB390" s="19"/>
      <c r="AC390" s="19"/>
      <c r="AD390" s="19"/>
    </row>
    <row r="391" spans="1:30" ht="12.5">
      <c r="A391" s="1142"/>
      <c r="B391" s="20"/>
      <c r="C391" s="1366"/>
      <c r="D391" s="1363"/>
      <c r="E391" s="1363"/>
      <c r="F391" s="1363"/>
      <c r="G391" s="1363"/>
      <c r="H391" s="59"/>
      <c r="I391" s="59"/>
      <c r="J391" s="59"/>
      <c r="K391" s="59"/>
      <c r="L391" s="59"/>
      <c r="M391" s="1204"/>
      <c r="N391" s="59"/>
      <c r="O391" s="59"/>
      <c r="P391" s="59"/>
      <c r="Q391" s="13"/>
      <c r="R391" s="19"/>
      <c r="S391" s="19"/>
      <c r="T391" s="19"/>
      <c r="U391" s="19"/>
      <c r="V391" s="19"/>
      <c r="W391" s="19"/>
      <c r="X391" s="19"/>
      <c r="Y391" s="19"/>
      <c r="Z391" s="19"/>
      <c r="AA391" s="19"/>
      <c r="AB391" s="19"/>
      <c r="AC391" s="19"/>
      <c r="AD391" s="19"/>
    </row>
    <row r="392" spans="1:30" ht="12.5">
      <c r="A392" s="1142"/>
      <c r="B392" s="20"/>
      <c r="C392" s="1366"/>
      <c r="D392" s="1363"/>
      <c r="E392" s="1363"/>
      <c r="F392" s="1363"/>
      <c r="G392" s="1363"/>
      <c r="H392" s="59"/>
      <c r="I392" s="59"/>
      <c r="J392" s="59"/>
      <c r="K392" s="59"/>
      <c r="L392" s="59"/>
      <c r="M392" s="1204"/>
      <c r="N392" s="59"/>
      <c r="O392" s="59"/>
      <c r="P392" s="59"/>
      <c r="Q392" s="13"/>
      <c r="R392" s="19"/>
      <c r="S392" s="19"/>
      <c r="T392" s="19"/>
      <c r="U392" s="19"/>
      <c r="V392" s="19"/>
      <c r="W392" s="19"/>
      <c r="X392" s="19"/>
      <c r="Y392" s="19"/>
      <c r="Z392" s="19"/>
      <c r="AA392" s="19"/>
      <c r="AB392" s="19"/>
      <c r="AC392" s="19"/>
      <c r="AD392" s="19"/>
    </row>
    <row r="393" spans="1:30" ht="12.5">
      <c r="A393" s="1142"/>
      <c r="B393" s="20"/>
      <c r="C393" s="1366"/>
      <c r="D393" s="1363"/>
      <c r="E393" s="1363"/>
      <c r="F393" s="1363"/>
      <c r="G393" s="1363"/>
      <c r="H393" s="59"/>
      <c r="I393" s="59"/>
      <c r="J393" s="59"/>
      <c r="K393" s="59"/>
      <c r="L393" s="59"/>
      <c r="M393" s="1204"/>
      <c r="N393" s="59"/>
      <c r="O393" s="59"/>
      <c r="P393" s="59"/>
      <c r="Q393" s="13"/>
      <c r="R393" s="19"/>
      <c r="S393" s="19"/>
      <c r="T393" s="19"/>
      <c r="U393" s="19"/>
      <c r="V393" s="19"/>
      <c r="W393" s="19"/>
      <c r="X393" s="19"/>
      <c r="Y393" s="19"/>
      <c r="Z393" s="19"/>
      <c r="AA393" s="19"/>
      <c r="AB393" s="19"/>
      <c r="AC393" s="19"/>
      <c r="AD393" s="19"/>
    </row>
    <row r="394" spans="1:30" s="341" customFormat="1" ht="12.5">
      <c r="A394" s="1144"/>
      <c r="B394" s="557"/>
      <c r="C394" s="1368"/>
      <c r="D394" s="1363"/>
      <c r="E394" s="1363"/>
      <c r="F394" s="1363"/>
      <c r="G394" s="1363"/>
      <c r="H394" s="558"/>
      <c r="I394" s="558"/>
      <c r="J394" s="558"/>
      <c r="K394" s="558"/>
      <c r="L394" s="558"/>
      <c r="M394" s="615"/>
      <c r="N394" s="558"/>
      <c r="O394" s="558"/>
      <c r="P394" s="558"/>
      <c r="Q394" s="151"/>
      <c r="R394" s="19"/>
      <c r="S394" s="19"/>
      <c r="T394" s="19"/>
      <c r="U394" s="19"/>
      <c r="V394" s="19"/>
      <c r="W394" s="19"/>
      <c r="X394" s="19"/>
      <c r="Y394" s="19"/>
      <c r="Z394" s="19"/>
      <c r="AA394" s="19"/>
      <c r="AB394" s="19"/>
      <c r="AC394" s="19"/>
      <c r="AD394" s="19"/>
    </row>
    <row r="395" spans="1:30" s="341" customFormat="1" ht="12.5">
      <c r="A395" s="1144"/>
      <c r="B395" s="557"/>
      <c r="C395" s="1368"/>
      <c r="D395" s="1363"/>
      <c r="E395" s="1363"/>
      <c r="F395" s="1363"/>
      <c r="G395" s="1363"/>
      <c r="H395" s="558"/>
      <c r="I395" s="558"/>
      <c r="J395" s="558"/>
      <c r="K395" s="558"/>
      <c r="L395" s="558"/>
      <c r="M395" s="615"/>
      <c r="N395" s="558"/>
      <c r="O395" s="558"/>
      <c r="P395" s="558"/>
      <c r="Q395" s="151"/>
      <c r="R395" s="19"/>
      <c r="S395" s="19"/>
      <c r="T395" s="19"/>
      <c r="U395" s="19"/>
      <c r="V395" s="19"/>
      <c r="W395" s="19"/>
      <c r="X395" s="19"/>
      <c r="Y395" s="19"/>
      <c r="Z395" s="19"/>
      <c r="AA395" s="19"/>
      <c r="AB395" s="19"/>
      <c r="AC395" s="19"/>
      <c r="AD395" s="19"/>
    </row>
    <row r="396" spans="1:30" s="341" customFormat="1" ht="12.5">
      <c r="A396" s="1144"/>
      <c r="B396" s="557"/>
      <c r="C396" s="1368"/>
      <c r="D396" s="1363"/>
      <c r="E396" s="1363"/>
      <c r="F396" s="1363"/>
      <c r="G396" s="1363"/>
      <c r="H396" s="558"/>
      <c r="I396" s="558"/>
      <c r="J396" s="558"/>
      <c r="K396" s="558"/>
      <c r="L396" s="558"/>
      <c r="M396" s="615"/>
      <c r="N396" s="558"/>
      <c r="O396" s="558"/>
      <c r="P396" s="558"/>
      <c r="Q396" s="151"/>
      <c r="R396" s="19"/>
      <c r="S396" s="19"/>
      <c r="T396" s="19"/>
      <c r="U396" s="19"/>
      <c r="V396" s="19"/>
      <c r="W396" s="19"/>
      <c r="X396" s="19"/>
      <c r="Y396" s="19"/>
      <c r="Z396" s="19"/>
      <c r="AA396" s="19"/>
      <c r="AB396" s="19"/>
      <c r="AC396" s="19"/>
      <c r="AD396" s="19"/>
    </row>
    <row r="397" spans="1:30" s="341" customFormat="1" ht="12.5">
      <c r="A397" s="1144"/>
      <c r="B397" s="557"/>
      <c r="C397" s="1368"/>
      <c r="D397" s="1363"/>
      <c r="E397" s="1363"/>
      <c r="F397" s="1363"/>
      <c r="G397" s="1363"/>
      <c r="H397" s="558"/>
      <c r="I397" s="558"/>
      <c r="J397" s="558"/>
      <c r="K397" s="558"/>
      <c r="L397" s="558"/>
      <c r="M397" s="615"/>
      <c r="N397" s="558"/>
      <c r="O397" s="558"/>
      <c r="P397" s="558"/>
      <c r="Q397" s="151"/>
      <c r="R397" s="19"/>
      <c r="S397" s="19"/>
      <c r="T397" s="19"/>
      <c r="U397" s="19"/>
      <c r="V397" s="19"/>
      <c r="W397" s="19"/>
      <c r="X397" s="19"/>
      <c r="Y397" s="19"/>
      <c r="Z397" s="19"/>
      <c r="AA397" s="19"/>
      <c r="AB397" s="19"/>
      <c r="AC397" s="19"/>
      <c r="AD397" s="19"/>
    </row>
    <row r="398" spans="1:30" ht="12.5">
      <c r="A398" s="1142"/>
      <c r="B398" s="20"/>
      <c r="C398" s="1366"/>
      <c r="D398" s="1363"/>
      <c r="E398" s="1363"/>
      <c r="F398" s="1363"/>
      <c r="G398" s="1363"/>
      <c r="H398" s="59"/>
      <c r="I398" s="59"/>
      <c r="J398" s="59"/>
      <c r="K398" s="59"/>
      <c r="L398" s="59"/>
      <c r="M398" s="1204"/>
      <c r="N398" s="59"/>
      <c r="O398" s="59"/>
      <c r="P398" s="59"/>
      <c r="Q398" s="13"/>
      <c r="R398" s="19"/>
      <c r="S398" s="19"/>
      <c r="T398" s="19"/>
      <c r="U398" s="19"/>
      <c r="V398" s="19"/>
      <c r="W398" s="19"/>
      <c r="X398" s="19"/>
      <c r="Y398" s="19"/>
      <c r="Z398" s="19"/>
      <c r="AA398" s="19"/>
      <c r="AB398" s="19"/>
      <c r="AC398" s="19"/>
      <c r="AD398" s="19"/>
    </row>
    <row r="399" spans="1:30" ht="12.5">
      <c r="A399" s="1142"/>
      <c r="B399" s="20"/>
      <c r="C399" s="1366"/>
      <c r="D399" s="1363"/>
      <c r="E399" s="1363"/>
      <c r="F399" s="1363"/>
      <c r="G399" s="1363"/>
      <c r="H399" s="59"/>
      <c r="I399" s="59"/>
      <c r="J399" s="59"/>
      <c r="K399" s="59"/>
      <c r="L399" s="59"/>
      <c r="M399" s="1204"/>
      <c r="N399" s="59"/>
      <c r="O399" s="59"/>
      <c r="P399" s="59"/>
      <c r="Q399" s="13"/>
      <c r="R399" s="19"/>
      <c r="S399" s="19"/>
      <c r="T399" s="19"/>
      <c r="U399" s="19"/>
      <c r="V399" s="19"/>
      <c r="W399" s="19"/>
      <c r="X399" s="19"/>
      <c r="Y399" s="19"/>
      <c r="Z399" s="19"/>
      <c r="AA399" s="19"/>
      <c r="AB399" s="19"/>
      <c r="AC399" s="19"/>
      <c r="AD399" s="19"/>
    </row>
    <row r="400" spans="1:30" ht="107.4" customHeight="1">
      <c r="A400" s="1142"/>
      <c r="B400" s="20"/>
      <c r="C400" s="1359" t="s">
        <v>264</v>
      </c>
      <c r="D400" s="1360"/>
      <c r="E400" s="1360"/>
      <c r="F400" s="1360"/>
      <c r="G400" s="1360"/>
      <c r="H400" s="1360"/>
      <c r="I400" s="1360"/>
      <c r="J400" s="1360"/>
      <c r="K400" s="59"/>
      <c r="L400" s="59"/>
      <c r="M400" s="1204"/>
      <c r="N400" s="59"/>
      <c r="O400" s="59"/>
      <c r="P400" s="59"/>
      <c r="Q400" s="13"/>
      <c r="R400" s="19"/>
      <c r="S400" s="19"/>
      <c r="T400" s="19"/>
      <c r="U400" s="19"/>
      <c r="V400" s="19"/>
      <c r="W400" s="19"/>
      <c r="X400" s="19"/>
      <c r="Y400" s="19"/>
      <c r="Z400" s="19"/>
      <c r="AA400" s="19"/>
      <c r="AB400" s="19"/>
      <c r="AC400" s="19"/>
      <c r="AD400" s="19"/>
    </row>
    <row r="401" spans="1:30" ht="34.75" customHeight="1">
      <c r="A401" s="1142"/>
      <c r="B401" s="20"/>
      <c r="C401" s="1359" t="s">
        <v>265</v>
      </c>
      <c r="D401" s="1360"/>
      <c r="E401" s="1360"/>
      <c r="F401" s="1360"/>
      <c r="G401" s="1360"/>
      <c r="H401" s="1360"/>
      <c r="I401" s="1360"/>
      <c r="J401" s="1360"/>
      <c r="K401" s="59"/>
      <c r="L401" s="59"/>
      <c r="M401" s="1204"/>
      <c r="N401" s="59"/>
      <c r="O401" s="59"/>
      <c r="P401" s="59"/>
      <c r="Q401" s="13"/>
      <c r="R401" s="19"/>
      <c r="S401" s="19"/>
      <c r="T401" s="19"/>
      <c r="U401" s="19"/>
      <c r="V401" s="19"/>
      <c r="W401" s="19"/>
      <c r="X401" s="19"/>
      <c r="Y401" s="19"/>
      <c r="Z401" s="19"/>
      <c r="AA401" s="19"/>
      <c r="AB401" s="19"/>
      <c r="AC401" s="19"/>
      <c r="AD401" s="19"/>
    </row>
    <row r="402" spans="1:30" ht="12.5">
      <c r="A402" s="1142"/>
      <c r="B402" s="20"/>
      <c r="C402" s="59"/>
      <c r="D402" s="59"/>
      <c r="E402" s="59"/>
      <c r="F402" s="59"/>
      <c r="G402" s="59"/>
      <c r="H402" s="59"/>
      <c r="I402" s="59"/>
      <c r="J402" s="59"/>
      <c r="K402" s="59"/>
      <c r="L402" s="59"/>
      <c r="M402" s="1204"/>
      <c r="N402" s="59"/>
      <c r="O402" s="59"/>
      <c r="P402" s="59"/>
      <c r="Q402" s="13"/>
      <c r="R402" s="19"/>
      <c r="S402" s="19"/>
      <c r="T402" s="19"/>
      <c r="U402" s="19"/>
      <c r="V402" s="19"/>
      <c r="W402" s="19"/>
      <c r="X402" s="19"/>
      <c r="Y402" s="19"/>
      <c r="Z402" s="19"/>
      <c r="AA402" s="19"/>
      <c r="AB402" s="19"/>
      <c r="AC402" s="19"/>
      <c r="AD402" s="19"/>
    </row>
    <row r="403" spans="1:30" ht="18">
      <c r="A403" s="1143"/>
      <c r="B403" s="20"/>
      <c r="C403" s="584" t="s">
        <v>132</v>
      </c>
      <c r="D403" s="59"/>
      <c r="E403" s="59"/>
      <c r="F403" s="59"/>
      <c r="G403" s="59"/>
      <c r="H403" s="59"/>
      <c r="I403" s="59"/>
      <c r="J403" s="59"/>
      <c r="K403" s="59"/>
      <c r="L403" s="59"/>
      <c r="M403" s="1204"/>
      <c r="N403" s="59"/>
      <c r="O403" s="59"/>
      <c r="P403" s="59"/>
      <c r="Q403" s="13"/>
      <c r="R403" s="19"/>
      <c r="S403" s="19"/>
      <c r="T403" s="19"/>
      <c r="U403" s="19"/>
      <c r="V403" s="19"/>
      <c r="W403" s="19"/>
      <c r="X403" s="19"/>
      <c r="Y403" s="19"/>
      <c r="Z403" s="19"/>
      <c r="AA403" s="19"/>
      <c r="AB403" s="19"/>
      <c r="AC403" s="19"/>
      <c r="AD403" s="19"/>
    </row>
    <row r="404" spans="1:30" ht="12.5">
      <c r="A404" s="1142"/>
      <c r="B404" s="20"/>
      <c r="C404" s="1374"/>
      <c r="D404" s="1365"/>
      <c r="E404" s="1365"/>
      <c r="F404" s="1365"/>
      <c r="G404" s="1365"/>
      <c r="H404" s="146"/>
      <c r="I404" s="146"/>
      <c r="J404" s="146"/>
      <c r="K404" s="59"/>
      <c r="L404" s="59"/>
      <c r="M404" s="1204"/>
      <c r="N404" s="59"/>
      <c r="O404" s="59"/>
      <c r="P404" s="59"/>
      <c r="Q404" s="13"/>
      <c r="R404" s="19"/>
      <c r="S404" s="19"/>
      <c r="T404" s="19"/>
      <c r="U404" s="19"/>
      <c r="V404" s="19"/>
      <c r="W404" s="19"/>
      <c r="X404" s="19"/>
      <c r="Y404" s="19"/>
      <c r="Z404" s="19"/>
      <c r="AA404" s="19"/>
      <c r="AB404" s="19"/>
      <c r="AC404" s="19"/>
      <c r="AD404" s="19"/>
    </row>
    <row r="405" spans="1:30" ht="12.5">
      <c r="A405" s="1142"/>
      <c r="B405" s="20"/>
      <c r="C405" s="1366"/>
      <c r="D405" s="1363"/>
      <c r="E405" s="1363"/>
      <c r="F405" s="1363"/>
      <c r="G405" s="1363"/>
      <c r="H405" s="59"/>
      <c r="I405" s="59"/>
      <c r="J405" s="59"/>
      <c r="K405" s="59"/>
      <c r="L405" s="59"/>
      <c r="M405" s="1204"/>
      <c r="N405" s="59"/>
      <c r="O405" s="59"/>
      <c r="P405" s="59"/>
      <c r="Q405" s="13"/>
      <c r="R405" s="19"/>
      <c r="S405" s="19"/>
      <c r="T405" s="19"/>
      <c r="U405" s="19"/>
      <c r="V405" s="19"/>
      <c r="W405" s="19"/>
      <c r="X405" s="19"/>
      <c r="Y405" s="19"/>
      <c r="Z405" s="19"/>
      <c r="AA405" s="19"/>
      <c r="AB405" s="19"/>
      <c r="AC405" s="19"/>
      <c r="AD405" s="19"/>
    </row>
    <row r="406" spans="1:30" ht="12.5">
      <c r="A406" s="1142"/>
      <c r="B406" s="20"/>
      <c r="C406" s="1366"/>
      <c r="D406" s="1363"/>
      <c r="E406" s="1363"/>
      <c r="F406" s="1363"/>
      <c r="G406" s="1363"/>
      <c r="H406" s="59"/>
      <c r="I406" s="59"/>
      <c r="J406" s="59"/>
      <c r="K406" s="59"/>
      <c r="L406" s="59"/>
      <c r="M406" s="1204"/>
      <c r="N406" s="59"/>
      <c r="O406" s="59"/>
      <c r="P406" s="59"/>
      <c r="Q406" s="13"/>
      <c r="R406" s="19"/>
      <c r="S406" s="19"/>
      <c r="T406" s="19"/>
      <c r="U406" s="19"/>
      <c r="V406" s="19"/>
      <c r="W406" s="19"/>
      <c r="X406" s="19"/>
      <c r="Y406" s="19"/>
      <c r="Z406" s="19"/>
      <c r="AA406" s="19"/>
      <c r="AB406" s="19"/>
      <c r="AC406" s="19"/>
      <c r="AD406" s="19"/>
    </row>
    <row r="407" spans="1:30" ht="12.5">
      <c r="A407" s="1142"/>
      <c r="B407" s="20"/>
      <c r="C407" s="1366"/>
      <c r="D407" s="1363"/>
      <c r="E407" s="1363"/>
      <c r="F407" s="1363"/>
      <c r="G407" s="1363"/>
      <c r="H407" s="59"/>
      <c r="I407" s="59"/>
      <c r="J407" s="59"/>
      <c r="K407" s="59"/>
      <c r="L407" s="59"/>
      <c r="M407" s="1204"/>
      <c r="N407" s="59"/>
      <c r="O407" s="59"/>
      <c r="P407" s="59"/>
      <c r="Q407" s="13"/>
      <c r="R407" s="19"/>
      <c r="S407" s="19"/>
      <c r="T407" s="19"/>
      <c r="U407" s="19"/>
      <c r="V407" s="19"/>
      <c r="W407" s="19"/>
      <c r="X407" s="19"/>
      <c r="Y407" s="19"/>
      <c r="Z407" s="19"/>
      <c r="AA407" s="19"/>
      <c r="AB407" s="19"/>
      <c r="AC407" s="19"/>
      <c r="AD407" s="19"/>
    </row>
    <row r="408" spans="1:30" ht="12.5">
      <c r="A408" s="1142"/>
      <c r="B408" s="20"/>
      <c r="C408" s="1366"/>
      <c r="D408" s="1363"/>
      <c r="E408" s="1363"/>
      <c r="F408" s="1363"/>
      <c r="G408" s="1363"/>
      <c r="H408" s="59"/>
      <c r="I408" s="59"/>
      <c r="J408" s="59"/>
      <c r="K408" s="59"/>
      <c r="L408" s="59"/>
      <c r="M408" s="1204"/>
      <c r="N408" s="59"/>
      <c r="O408" s="59"/>
      <c r="P408" s="59"/>
      <c r="Q408" s="13"/>
      <c r="R408" s="19"/>
      <c r="S408" s="19"/>
      <c r="T408" s="19"/>
      <c r="U408" s="19"/>
      <c r="V408" s="19"/>
      <c r="W408" s="19"/>
      <c r="X408" s="19"/>
      <c r="Y408" s="19"/>
      <c r="Z408" s="19"/>
      <c r="AA408" s="19"/>
      <c r="AB408" s="19"/>
      <c r="AC408" s="19"/>
      <c r="AD408" s="19"/>
    </row>
    <row r="409" spans="1:30" ht="12.5">
      <c r="A409" s="1142"/>
      <c r="B409" s="20"/>
      <c r="C409" s="1366"/>
      <c r="D409" s="1363"/>
      <c r="E409" s="1363"/>
      <c r="F409" s="1363"/>
      <c r="G409" s="1363"/>
      <c r="H409" s="59"/>
      <c r="I409" s="59"/>
      <c r="J409" s="59"/>
      <c r="K409" s="59"/>
      <c r="L409" s="59"/>
      <c r="M409" s="1204"/>
      <c r="N409" s="59"/>
      <c r="O409" s="59"/>
      <c r="P409" s="59"/>
      <c r="Q409" s="13"/>
      <c r="R409" s="19"/>
      <c r="S409" s="19"/>
      <c r="T409" s="19"/>
      <c r="U409" s="19"/>
      <c r="V409" s="19"/>
      <c r="W409" s="19"/>
      <c r="X409" s="19"/>
      <c r="Y409" s="19"/>
      <c r="Z409" s="19"/>
      <c r="AA409" s="19"/>
      <c r="AB409" s="19"/>
      <c r="AC409" s="19"/>
      <c r="AD409" s="19"/>
    </row>
    <row r="410" spans="1:30" ht="12.5">
      <c r="A410" s="1142"/>
      <c r="B410" s="20"/>
      <c r="C410" s="1366"/>
      <c r="D410" s="1363"/>
      <c r="E410" s="1363"/>
      <c r="F410" s="1363"/>
      <c r="G410" s="1363"/>
      <c r="H410" s="59"/>
      <c r="I410" s="59"/>
      <c r="J410" s="59"/>
      <c r="K410" s="59"/>
      <c r="L410" s="59"/>
      <c r="M410" s="1204"/>
      <c r="N410" s="59"/>
      <c r="O410" s="59"/>
      <c r="P410" s="59"/>
      <c r="Q410" s="13"/>
      <c r="R410" s="19"/>
      <c r="S410" s="19"/>
      <c r="T410" s="19"/>
      <c r="U410" s="19"/>
      <c r="V410" s="19"/>
      <c r="W410" s="19"/>
      <c r="X410" s="19"/>
      <c r="Y410" s="19"/>
      <c r="Z410" s="19"/>
      <c r="AA410" s="19"/>
      <c r="AB410" s="19"/>
      <c r="AC410" s="19"/>
      <c r="AD410" s="19"/>
    </row>
    <row r="411" spans="1:30" ht="12.5">
      <c r="A411" s="1142"/>
      <c r="B411" s="20"/>
      <c r="C411" s="1366"/>
      <c r="D411" s="1363"/>
      <c r="E411" s="1363"/>
      <c r="F411" s="1363"/>
      <c r="G411" s="1363"/>
      <c r="H411" s="59"/>
      <c r="I411" s="59"/>
      <c r="J411" s="59"/>
      <c r="K411" s="59"/>
      <c r="L411" s="59"/>
      <c r="M411" s="1204"/>
      <c r="N411" s="59"/>
      <c r="O411" s="59"/>
      <c r="P411" s="59"/>
      <c r="Q411" s="13"/>
      <c r="R411" s="19"/>
      <c r="S411" s="19"/>
      <c r="T411" s="19"/>
      <c r="U411" s="19"/>
      <c r="V411" s="19"/>
      <c r="W411" s="19"/>
      <c r="X411" s="19"/>
      <c r="Y411" s="19"/>
      <c r="Z411" s="19"/>
      <c r="AA411" s="19"/>
      <c r="AB411" s="19"/>
      <c r="AC411" s="19"/>
      <c r="AD411" s="19"/>
    </row>
    <row r="412" spans="1:30" ht="12.5">
      <c r="A412" s="1142"/>
      <c r="B412" s="20"/>
      <c r="C412" s="1366"/>
      <c r="D412" s="1363"/>
      <c r="E412" s="1363"/>
      <c r="F412" s="1363"/>
      <c r="G412" s="1363"/>
      <c r="H412" s="59"/>
      <c r="I412" s="59"/>
      <c r="J412" s="59"/>
      <c r="K412" s="59"/>
      <c r="L412" s="59"/>
      <c r="M412" s="1204"/>
      <c r="N412" s="59"/>
      <c r="O412" s="59"/>
      <c r="P412" s="59"/>
      <c r="Q412" s="13"/>
      <c r="R412" s="19"/>
      <c r="S412" s="19"/>
      <c r="T412" s="19"/>
      <c r="U412" s="19"/>
      <c r="V412" s="19"/>
      <c r="W412" s="19"/>
      <c r="X412" s="19"/>
      <c r="Y412" s="19"/>
      <c r="Z412" s="19"/>
      <c r="AA412" s="19"/>
      <c r="AB412" s="19"/>
      <c r="AC412" s="19"/>
      <c r="AD412" s="19"/>
    </row>
    <row r="413" spans="1:30" ht="12.5">
      <c r="A413" s="1142"/>
      <c r="B413" s="20"/>
      <c r="C413" s="1366"/>
      <c r="D413" s="1363"/>
      <c r="E413" s="1363"/>
      <c r="F413" s="1363"/>
      <c r="G413" s="1363"/>
      <c r="H413" s="59"/>
      <c r="I413" s="59"/>
      <c r="J413" s="59"/>
      <c r="K413" s="59"/>
      <c r="L413" s="59"/>
      <c r="M413" s="1204"/>
      <c r="N413" s="59"/>
      <c r="O413" s="59"/>
      <c r="P413" s="59"/>
      <c r="Q413" s="13"/>
      <c r="R413" s="19"/>
      <c r="S413" s="19"/>
      <c r="T413" s="19"/>
      <c r="U413" s="19"/>
      <c r="V413" s="19"/>
      <c r="W413" s="19"/>
      <c r="X413" s="19"/>
      <c r="Y413" s="19"/>
      <c r="Z413" s="19"/>
      <c r="AA413" s="19"/>
      <c r="AB413" s="19"/>
      <c r="AC413" s="19"/>
      <c r="AD413" s="19"/>
    </row>
    <row r="414" spans="1:30" ht="12.5">
      <c r="A414" s="1142"/>
      <c r="B414" s="20"/>
      <c r="C414" s="1366"/>
      <c r="D414" s="1363"/>
      <c r="E414" s="1363"/>
      <c r="F414" s="1363"/>
      <c r="G414" s="1363"/>
      <c r="H414" s="59"/>
      <c r="I414" s="59"/>
      <c r="J414" s="59"/>
      <c r="K414" s="59"/>
      <c r="L414" s="59"/>
      <c r="M414" s="1204"/>
      <c r="N414" s="59"/>
      <c r="O414" s="59"/>
      <c r="P414" s="59"/>
      <c r="Q414" s="13"/>
      <c r="R414" s="19"/>
      <c r="S414" s="19"/>
      <c r="T414" s="19"/>
      <c r="U414" s="19"/>
      <c r="V414" s="19"/>
      <c r="W414" s="19"/>
      <c r="X414" s="19"/>
      <c r="Y414" s="19"/>
      <c r="Z414" s="19"/>
      <c r="AA414" s="19"/>
      <c r="AB414" s="19"/>
      <c r="AC414" s="19"/>
      <c r="AD414" s="19"/>
    </row>
    <row r="415" spans="1:30" ht="12.5">
      <c r="A415" s="1142"/>
      <c r="B415" s="20"/>
      <c r="C415" s="1366"/>
      <c r="D415" s="1363"/>
      <c r="E415" s="1363"/>
      <c r="F415" s="1363"/>
      <c r="G415" s="1363"/>
      <c r="H415" s="59"/>
      <c r="I415" s="59"/>
      <c r="J415" s="59"/>
      <c r="K415" s="59"/>
      <c r="L415" s="59"/>
      <c r="M415" s="1204"/>
      <c r="N415" s="59"/>
      <c r="O415" s="59"/>
      <c r="P415" s="59"/>
      <c r="Q415" s="13"/>
      <c r="R415" s="19"/>
      <c r="S415" s="19"/>
      <c r="T415" s="19"/>
      <c r="U415" s="19"/>
      <c r="V415" s="19"/>
      <c r="W415" s="19"/>
      <c r="X415" s="19"/>
      <c r="Y415" s="19"/>
      <c r="Z415" s="19"/>
      <c r="AA415" s="19"/>
      <c r="AB415" s="19"/>
      <c r="AC415" s="19"/>
      <c r="AD415" s="19"/>
    </row>
    <row r="416" spans="1:30" s="341" customFormat="1" ht="12.5">
      <c r="A416" s="1144"/>
      <c r="B416" s="557"/>
      <c r="C416" s="1368"/>
      <c r="D416" s="1363"/>
      <c r="E416" s="1363"/>
      <c r="F416" s="1363"/>
      <c r="G416" s="1363"/>
      <c r="H416" s="558"/>
      <c r="I416" s="558"/>
      <c r="J416" s="558"/>
      <c r="K416" s="558"/>
      <c r="L416" s="558"/>
      <c r="M416" s="615"/>
      <c r="N416" s="558"/>
      <c r="O416" s="558"/>
      <c r="P416" s="558"/>
      <c r="Q416" s="151"/>
      <c r="R416" s="19"/>
      <c r="S416" s="19"/>
      <c r="T416" s="19"/>
      <c r="U416" s="19"/>
      <c r="V416" s="19"/>
      <c r="W416" s="19"/>
      <c r="X416" s="19"/>
      <c r="Y416" s="19"/>
      <c r="Z416" s="19"/>
      <c r="AA416" s="19"/>
      <c r="AB416" s="19"/>
      <c r="AC416" s="19"/>
      <c r="AD416" s="19"/>
    </row>
    <row r="417" spans="1:30" s="341" customFormat="1" ht="12.5">
      <c r="A417" s="1144"/>
      <c r="B417" s="557"/>
      <c r="C417" s="1368"/>
      <c r="D417" s="1363"/>
      <c r="E417" s="1363"/>
      <c r="F417" s="1363"/>
      <c r="G417" s="1363"/>
      <c r="H417" s="558"/>
      <c r="I417" s="558"/>
      <c r="J417" s="558"/>
      <c r="K417" s="558"/>
      <c r="L417" s="558"/>
      <c r="M417" s="615"/>
      <c r="N417" s="558"/>
      <c r="O417" s="558"/>
      <c r="P417" s="558"/>
      <c r="Q417" s="151"/>
      <c r="R417" s="19"/>
      <c r="S417" s="19"/>
      <c r="T417" s="19"/>
      <c r="U417" s="19"/>
      <c r="V417" s="19"/>
      <c r="W417" s="19"/>
      <c r="X417" s="19"/>
      <c r="Y417" s="19"/>
      <c r="Z417" s="19"/>
      <c r="AA417" s="19"/>
      <c r="AB417" s="19"/>
      <c r="AC417" s="19"/>
      <c r="AD417" s="19"/>
    </row>
    <row r="418" spans="1:30" s="341" customFormat="1" ht="12.5">
      <c r="A418" s="1144"/>
      <c r="B418" s="557"/>
      <c r="C418" s="1368"/>
      <c r="D418" s="1363"/>
      <c r="E418" s="1363"/>
      <c r="F418" s="1363"/>
      <c r="G418" s="1363"/>
      <c r="H418" s="558"/>
      <c r="I418" s="558"/>
      <c r="J418" s="558"/>
      <c r="K418" s="558"/>
      <c r="L418" s="558"/>
      <c r="M418" s="615"/>
      <c r="N418" s="558"/>
      <c r="O418" s="558"/>
      <c r="P418" s="558"/>
      <c r="Q418" s="151"/>
      <c r="R418" s="19"/>
      <c r="S418" s="19"/>
      <c r="T418" s="19"/>
      <c r="U418" s="19"/>
      <c r="V418" s="19"/>
      <c r="W418" s="19"/>
      <c r="X418" s="19"/>
      <c r="Y418" s="19"/>
      <c r="Z418" s="19"/>
      <c r="AA418" s="19"/>
      <c r="AB418" s="19"/>
      <c r="AC418" s="19"/>
      <c r="AD418" s="19"/>
    </row>
    <row r="419" spans="1:30" s="341" customFormat="1" ht="12.5">
      <c r="A419" s="1144"/>
      <c r="B419" s="557"/>
      <c r="C419" s="1368"/>
      <c r="D419" s="1363"/>
      <c r="E419" s="1363"/>
      <c r="F419" s="1363"/>
      <c r="G419" s="1363"/>
      <c r="H419" s="558"/>
      <c r="I419" s="558"/>
      <c r="J419" s="558"/>
      <c r="K419" s="558"/>
      <c r="L419" s="558"/>
      <c r="M419" s="615"/>
      <c r="N419" s="558"/>
      <c r="O419" s="558"/>
      <c r="P419" s="558"/>
      <c r="Q419" s="151"/>
      <c r="R419" s="19"/>
      <c r="S419" s="19"/>
      <c r="T419" s="19"/>
      <c r="U419" s="19"/>
      <c r="V419" s="19"/>
      <c r="W419" s="19"/>
      <c r="X419" s="19"/>
      <c r="Y419" s="19"/>
      <c r="Z419" s="19"/>
      <c r="AA419" s="19"/>
      <c r="AB419" s="19"/>
      <c r="AC419" s="19"/>
      <c r="AD419" s="19"/>
    </row>
    <row r="420" spans="1:30" ht="12.5">
      <c r="A420" s="1142"/>
      <c r="B420" s="20"/>
      <c r="C420" s="1366"/>
      <c r="D420" s="1363"/>
      <c r="E420" s="1363"/>
      <c r="F420" s="1363"/>
      <c r="G420" s="1363"/>
      <c r="H420" s="59"/>
      <c r="I420" s="59"/>
      <c r="J420" s="59"/>
      <c r="K420" s="59"/>
      <c r="L420" s="59"/>
      <c r="M420" s="1204"/>
      <c r="N420" s="59"/>
      <c r="O420" s="59"/>
      <c r="P420" s="59"/>
      <c r="Q420" s="13"/>
      <c r="R420" s="19"/>
      <c r="S420" s="19"/>
      <c r="T420" s="19"/>
      <c r="U420" s="19"/>
      <c r="V420" s="19"/>
      <c r="W420" s="19"/>
      <c r="X420" s="19"/>
      <c r="Y420" s="19"/>
      <c r="Z420" s="19"/>
      <c r="AA420" s="19"/>
      <c r="AB420" s="19"/>
      <c r="AC420" s="19"/>
      <c r="AD420" s="19"/>
    </row>
    <row r="421" spans="1:30" ht="28.75" customHeight="1">
      <c r="A421" s="1142"/>
      <c r="B421" s="20"/>
      <c r="C421" s="1359" t="s">
        <v>266</v>
      </c>
      <c r="D421" s="1360"/>
      <c r="E421" s="1360"/>
      <c r="F421" s="1360"/>
      <c r="G421" s="1360"/>
      <c r="H421" s="1360"/>
      <c r="I421" s="1360"/>
      <c r="J421" s="1360"/>
      <c r="K421" s="59"/>
      <c r="L421" s="59"/>
      <c r="M421" s="1204"/>
      <c r="N421" s="59"/>
      <c r="O421" s="59"/>
      <c r="P421" s="59"/>
      <c r="Q421" s="13"/>
      <c r="R421" s="19"/>
      <c r="S421" s="19"/>
      <c r="T421" s="19"/>
      <c r="U421" s="19"/>
      <c r="V421" s="19"/>
      <c r="W421" s="19"/>
      <c r="X421" s="19"/>
      <c r="Y421" s="19"/>
      <c r="Z421" s="19"/>
      <c r="AA421" s="19"/>
      <c r="AB421" s="19"/>
      <c r="AC421" s="19"/>
      <c r="AD421" s="19"/>
    </row>
    <row r="422" spans="1:30" ht="36" customHeight="1">
      <c r="A422" s="1142"/>
      <c r="B422" s="20"/>
      <c r="C422" s="1361" t="s">
        <v>1836</v>
      </c>
      <c r="D422" s="1360"/>
      <c r="E422" s="1360"/>
      <c r="F422" s="1360"/>
      <c r="G422" s="1360"/>
      <c r="H422" s="1360"/>
      <c r="I422" s="1360"/>
      <c r="J422" s="1360"/>
      <c r="K422" s="59"/>
      <c r="L422" s="59"/>
      <c r="M422" s="1204"/>
      <c r="N422" s="59"/>
      <c r="O422" s="59"/>
      <c r="P422" s="59"/>
      <c r="Q422" s="13"/>
      <c r="R422" s="19"/>
      <c r="S422" s="19"/>
      <c r="T422" s="19"/>
      <c r="U422" s="19"/>
      <c r="V422" s="19"/>
      <c r="W422" s="19"/>
      <c r="X422" s="19"/>
      <c r="Y422" s="19"/>
      <c r="Z422" s="19"/>
      <c r="AA422" s="19"/>
      <c r="AB422" s="19"/>
      <c r="AC422" s="19"/>
      <c r="AD422" s="19"/>
    </row>
    <row r="423" spans="1:30" ht="19.25" customHeight="1">
      <c r="A423" s="1154"/>
      <c r="B423" s="20"/>
      <c r="C423" s="1359" t="s">
        <v>267</v>
      </c>
      <c r="D423" s="1360"/>
      <c r="E423" s="1360"/>
      <c r="F423" s="1360"/>
      <c r="G423" s="1360"/>
      <c r="H423" s="1360"/>
      <c r="I423" s="1360"/>
      <c r="J423" s="1360"/>
      <c r="K423" s="59"/>
      <c r="L423" s="59"/>
      <c r="M423" s="1204"/>
      <c r="N423" s="59"/>
      <c r="O423" s="59"/>
      <c r="P423" s="59"/>
      <c r="Q423" s="13"/>
      <c r="R423" s="19"/>
      <c r="S423" s="19"/>
      <c r="T423" s="19"/>
      <c r="U423" s="19"/>
      <c r="V423" s="19"/>
      <c r="W423" s="19"/>
      <c r="X423" s="19"/>
      <c r="Y423" s="19"/>
      <c r="Z423" s="19"/>
      <c r="AA423" s="19"/>
      <c r="AB423" s="19"/>
      <c r="AC423" s="19"/>
      <c r="AD423" s="19"/>
    </row>
    <row r="424" spans="1:30" ht="12.5">
      <c r="A424" s="1154"/>
      <c r="B424" s="20"/>
      <c r="C424" s="59"/>
      <c r="D424" s="59"/>
      <c r="E424" s="59"/>
      <c r="F424" s="59"/>
      <c r="G424" s="59"/>
      <c r="H424" s="59"/>
      <c r="I424" s="59"/>
      <c r="J424" s="59"/>
      <c r="K424" s="59"/>
      <c r="L424" s="59"/>
      <c r="M424" s="1204"/>
      <c r="N424" s="59"/>
      <c r="O424" s="59"/>
      <c r="P424" s="59"/>
      <c r="Q424" s="13"/>
      <c r="R424" s="19"/>
      <c r="S424" s="19"/>
      <c r="T424" s="19"/>
      <c r="U424" s="19"/>
      <c r="V424" s="19"/>
      <c r="W424" s="19"/>
      <c r="X424" s="19"/>
      <c r="Y424" s="19"/>
      <c r="Z424" s="19"/>
      <c r="AA424" s="19"/>
      <c r="AB424" s="19"/>
      <c r="AC424" s="19"/>
      <c r="AD424" s="19"/>
    </row>
    <row r="425" spans="1:30" ht="18">
      <c r="A425" s="1155"/>
      <c r="B425" s="148"/>
      <c r="C425" s="584" t="s">
        <v>268</v>
      </c>
      <c r="D425" s="59"/>
      <c r="E425" s="59"/>
      <c r="F425" s="59"/>
      <c r="G425" s="59"/>
      <c r="H425" s="59"/>
      <c r="I425" s="59"/>
      <c r="J425" s="59"/>
      <c r="K425" s="59"/>
      <c r="L425" s="59"/>
      <c r="M425" s="1204"/>
      <c r="N425" s="59"/>
      <c r="O425" s="59"/>
      <c r="P425" s="59"/>
      <c r="Q425" s="13"/>
      <c r="R425" s="19"/>
      <c r="S425" s="19"/>
      <c r="T425" s="19"/>
      <c r="U425" s="19"/>
      <c r="V425" s="19"/>
      <c r="W425" s="19"/>
      <c r="X425" s="19"/>
      <c r="Y425" s="19"/>
      <c r="Z425" s="19"/>
      <c r="AA425" s="19"/>
      <c r="AB425" s="19"/>
      <c r="AC425" s="19"/>
      <c r="AD425" s="19"/>
    </row>
    <row r="426" spans="1:30" ht="12.5">
      <c r="A426" s="1151"/>
      <c r="B426" s="20"/>
      <c r="C426" s="1374"/>
      <c r="D426" s="1365"/>
      <c r="E426" s="1365"/>
      <c r="F426" s="1365"/>
      <c r="G426" s="1365"/>
      <c r="H426" s="146"/>
      <c r="I426" s="146"/>
      <c r="J426" s="146"/>
      <c r="K426" s="59"/>
      <c r="L426" s="59"/>
      <c r="M426" s="1204"/>
      <c r="N426" s="59"/>
      <c r="O426" s="59"/>
      <c r="P426" s="59"/>
      <c r="Q426" s="13"/>
      <c r="R426" s="19"/>
      <c r="S426" s="19"/>
      <c r="T426" s="19"/>
      <c r="U426" s="19"/>
      <c r="V426" s="19"/>
      <c r="W426" s="19"/>
      <c r="X426" s="19"/>
      <c r="Y426" s="19"/>
      <c r="Z426" s="19"/>
      <c r="AA426" s="19"/>
      <c r="AB426" s="19"/>
      <c r="AC426" s="19"/>
      <c r="AD426" s="19"/>
    </row>
    <row r="427" spans="1:30" ht="12.5">
      <c r="A427" s="1151"/>
      <c r="B427" s="20"/>
      <c r="C427" s="1366"/>
      <c r="D427" s="1363"/>
      <c r="E427" s="1363"/>
      <c r="F427" s="1363"/>
      <c r="G427" s="1363"/>
      <c r="H427" s="59"/>
      <c r="I427" s="59"/>
      <c r="J427" s="59"/>
      <c r="K427" s="59"/>
      <c r="L427" s="59"/>
      <c r="M427" s="1204"/>
      <c r="N427" s="59"/>
      <c r="O427" s="59"/>
      <c r="P427" s="59"/>
      <c r="Q427" s="13"/>
      <c r="R427" s="19"/>
      <c r="S427" s="19"/>
      <c r="T427" s="19"/>
      <c r="U427" s="19"/>
      <c r="V427" s="19"/>
      <c r="W427" s="19"/>
      <c r="X427" s="19"/>
      <c r="Y427" s="19"/>
      <c r="Z427" s="19"/>
      <c r="AA427" s="19"/>
      <c r="AB427" s="19"/>
      <c r="AC427" s="19"/>
      <c r="AD427" s="19"/>
    </row>
    <row r="428" spans="1:30" ht="12.5">
      <c r="A428" s="1151"/>
      <c r="B428" s="20"/>
      <c r="C428" s="1366"/>
      <c r="D428" s="1363"/>
      <c r="E428" s="1363"/>
      <c r="F428" s="1363"/>
      <c r="G428" s="1363"/>
      <c r="H428" s="59"/>
      <c r="I428" s="59"/>
      <c r="J428" s="59"/>
      <c r="K428" s="59"/>
      <c r="L428" s="59"/>
      <c r="M428" s="1204"/>
      <c r="N428" s="59"/>
      <c r="O428" s="59"/>
      <c r="P428" s="59"/>
      <c r="Q428" s="13"/>
      <c r="R428" s="19"/>
      <c r="S428" s="19"/>
      <c r="T428" s="19"/>
      <c r="U428" s="19"/>
      <c r="V428" s="19"/>
      <c r="W428" s="19"/>
      <c r="X428" s="19"/>
      <c r="Y428" s="19"/>
      <c r="Z428" s="19"/>
      <c r="AA428" s="19"/>
      <c r="AB428" s="19"/>
      <c r="AC428" s="19"/>
      <c r="AD428" s="19"/>
    </row>
    <row r="429" spans="1:30" ht="12.5">
      <c r="A429" s="1151"/>
      <c r="B429" s="20"/>
      <c r="C429" s="1366"/>
      <c r="D429" s="1363"/>
      <c r="E429" s="1363"/>
      <c r="F429" s="1363"/>
      <c r="G429" s="1363"/>
      <c r="H429" s="59"/>
      <c r="I429" s="59"/>
      <c r="J429" s="59"/>
      <c r="K429" s="59"/>
      <c r="L429" s="59"/>
      <c r="M429" s="1204"/>
      <c r="N429" s="59"/>
      <c r="O429" s="59"/>
      <c r="P429" s="59"/>
      <c r="Q429" s="13"/>
      <c r="R429" s="19"/>
      <c r="S429" s="19"/>
      <c r="T429" s="19"/>
      <c r="U429" s="19"/>
      <c r="V429" s="19"/>
      <c r="W429" s="19"/>
      <c r="X429" s="19"/>
      <c r="Y429" s="19"/>
      <c r="Z429" s="19"/>
      <c r="AA429" s="19"/>
      <c r="AB429" s="19"/>
      <c r="AC429" s="19"/>
      <c r="AD429" s="19"/>
    </row>
    <row r="430" spans="1:30" ht="12.5">
      <c r="A430" s="1151"/>
      <c r="B430" s="20"/>
      <c r="C430" s="1366"/>
      <c r="D430" s="1363"/>
      <c r="E430" s="1363"/>
      <c r="F430" s="1363"/>
      <c r="G430" s="1363"/>
      <c r="H430" s="59"/>
      <c r="I430" s="59"/>
      <c r="J430" s="59"/>
      <c r="K430" s="59"/>
      <c r="L430" s="59"/>
      <c r="M430" s="1204"/>
      <c r="N430" s="59"/>
      <c r="O430" s="59"/>
      <c r="P430" s="59"/>
      <c r="Q430" s="13"/>
      <c r="R430" s="19"/>
      <c r="S430" s="19"/>
      <c r="T430" s="19"/>
      <c r="U430" s="19"/>
      <c r="V430" s="19"/>
      <c r="W430" s="19"/>
      <c r="X430" s="19"/>
      <c r="Y430" s="19"/>
      <c r="Z430" s="19"/>
      <c r="AA430" s="19"/>
      <c r="AB430" s="19"/>
      <c r="AC430" s="19"/>
      <c r="AD430" s="19"/>
    </row>
    <row r="431" spans="1:30" ht="12.5">
      <c r="A431" s="1151"/>
      <c r="B431" s="20"/>
      <c r="C431" s="1366"/>
      <c r="D431" s="1363"/>
      <c r="E431" s="1363"/>
      <c r="F431" s="1363"/>
      <c r="G431" s="1363"/>
      <c r="H431" s="59"/>
      <c r="I431" s="59"/>
      <c r="J431" s="59"/>
      <c r="K431" s="59"/>
      <c r="L431" s="59"/>
      <c r="M431" s="1204"/>
      <c r="N431" s="59"/>
      <c r="O431" s="59"/>
      <c r="P431" s="59"/>
      <c r="Q431" s="13"/>
      <c r="R431" s="19"/>
      <c r="S431" s="19"/>
      <c r="T431" s="19"/>
      <c r="U431" s="19"/>
      <c r="V431" s="19"/>
      <c r="W431" s="19"/>
      <c r="X431" s="19"/>
      <c r="Y431" s="19"/>
      <c r="Z431" s="19"/>
      <c r="AA431" s="19"/>
      <c r="AB431" s="19"/>
      <c r="AC431" s="19"/>
      <c r="AD431" s="19"/>
    </row>
    <row r="432" spans="1:30" ht="12.5">
      <c r="A432" s="1151"/>
      <c r="B432" s="20"/>
      <c r="C432" s="1366"/>
      <c r="D432" s="1363"/>
      <c r="E432" s="1363"/>
      <c r="F432" s="1363"/>
      <c r="G432" s="1363"/>
      <c r="H432" s="59"/>
      <c r="I432" s="59"/>
      <c r="J432" s="59"/>
      <c r="K432" s="59"/>
      <c r="L432" s="59"/>
      <c r="M432" s="1204"/>
      <c r="N432" s="59"/>
      <c r="O432" s="59"/>
      <c r="P432" s="59"/>
      <c r="Q432" s="13"/>
      <c r="R432" s="19"/>
      <c r="S432" s="19"/>
      <c r="T432" s="19"/>
      <c r="U432" s="19"/>
      <c r="V432" s="19"/>
      <c r="W432" s="19"/>
      <c r="X432" s="19"/>
      <c r="Y432" s="19"/>
      <c r="Z432" s="19"/>
      <c r="AA432" s="19"/>
      <c r="AB432" s="19"/>
      <c r="AC432" s="19"/>
      <c r="AD432" s="19"/>
    </row>
    <row r="433" spans="1:30" ht="12.5">
      <c r="A433" s="1151"/>
      <c r="B433" s="20"/>
      <c r="C433" s="1366"/>
      <c r="D433" s="1363"/>
      <c r="E433" s="1363"/>
      <c r="F433" s="1363"/>
      <c r="G433" s="1363"/>
      <c r="H433" s="59"/>
      <c r="I433" s="59"/>
      <c r="J433" s="59"/>
      <c r="K433" s="59"/>
      <c r="L433" s="59"/>
      <c r="M433" s="1204"/>
      <c r="N433" s="59"/>
      <c r="O433" s="59"/>
      <c r="P433" s="59"/>
      <c r="Q433" s="13"/>
      <c r="R433" s="19"/>
      <c r="S433" s="19"/>
      <c r="T433" s="19"/>
      <c r="U433" s="19"/>
      <c r="V433" s="19"/>
      <c r="W433" s="19"/>
      <c r="X433" s="19"/>
      <c r="Y433" s="19"/>
      <c r="Z433" s="19"/>
      <c r="AA433" s="19"/>
      <c r="AB433" s="19"/>
      <c r="AC433" s="19"/>
      <c r="AD433" s="19"/>
    </row>
    <row r="434" spans="1:30" ht="12.5">
      <c r="A434" s="1151"/>
      <c r="B434" s="20"/>
      <c r="C434" s="1366"/>
      <c r="D434" s="1363"/>
      <c r="E434" s="1363"/>
      <c r="F434" s="1363"/>
      <c r="G434" s="1363"/>
      <c r="H434" s="59"/>
      <c r="I434" s="59"/>
      <c r="J434" s="59"/>
      <c r="K434" s="59"/>
      <c r="L434" s="59"/>
      <c r="M434" s="1204"/>
      <c r="N434" s="59"/>
      <c r="O434" s="59"/>
      <c r="P434" s="59"/>
      <c r="Q434" s="13"/>
      <c r="R434" s="19"/>
      <c r="S434" s="19"/>
      <c r="T434" s="19"/>
      <c r="U434" s="19"/>
      <c r="V434" s="19"/>
      <c r="W434" s="19"/>
      <c r="X434" s="19"/>
      <c r="Y434" s="19"/>
      <c r="Z434" s="19"/>
      <c r="AA434" s="19"/>
      <c r="AB434" s="19"/>
      <c r="AC434" s="19"/>
      <c r="AD434" s="19"/>
    </row>
    <row r="435" spans="1:30" ht="12.5">
      <c r="A435" s="1151"/>
      <c r="B435" s="20"/>
      <c r="C435" s="1366"/>
      <c r="D435" s="1363"/>
      <c r="E435" s="1363"/>
      <c r="F435" s="1363"/>
      <c r="G435" s="1363"/>
      <c r="H435" s="59"/>
      <c r="I435" s="59"/>
      <c r="J435" s="59"/>
      <c r="K435" s="59"/>
      <c r="L435" s="59"/>
      <c r="M435" s="1204"/>
      <c r="N435" s="59"/>
      <c r="O435" s="59"/>
      <c r="P435" s="59"/>
      <c r="Q435" s="13"/>
      <c r="R435" s="19"/>
      <c r="S435" s="19"/>
      <c r="T435" s="19"/>
      <c r="U435" s="19"/>
      <c r="V435" s="19"/>
      <c r="W435" s="19"/>
      <c r="X435" s="19"/>
      <c r="Y435" s="19"/>
      <c r="Z435" s="19"/>
      <c r="AA435" s="19"/>
      <c r="AB435" s="19"/>
      <c r="AC435" s="19"/>
      <c r="AD435" s="19"/>
    </row>
    <row r="436" spans="1:30" ht="12.5">
      <c r="A436" s="1151"/>
      <c r="B436" s="20"/>
      <c r="C436" s="1366"/>
      <c r="D436" s="1363"/>
      <c r="E436" s="1363"/>
      <c r="F436" s="1363"/>
      <c r="G436" s="1363"/>
      <c r="H436" s="59"/>
      <c r="I436" s="59"/>
      <c r="J436" s="59"/>
      <c r="K436" s="59"/>
      <c r="L436" s="59"/>
      <c r="M436" s="1204"/>
      <c r="N436" s="59"/>
      <c r="O436" s="59"/>
      <c r="P436" s="59"/>
      <c r="Q436" s="13"/>
      <c r="R436" s="19"/>
      <c r="S436" s="19"/>
      <c r="T436" s="19"/>
      <c r="U436" s="19"/>
      <c r="V436" s="19"/>
      <c r="W436" s="19"/>
      <c r="X436" s="19"/>
      <c r="Y436" s="19"/>
      <c r="Z436" s="19"/>
      <c r="AA436" s="19"/>
      <c r="AB436" s="19"/>
      <c r="AC436" s="19"/>
      <c r="AD436" s="19"/>
    </row>
    <row r="437" spans="1:30" ht="12.5">
      <c r="A437" s="1151"/>
      <c r="B437" s="20"/>
      <c r="C437" s="1366"/>
      <c r="D437" s="1363"/>
      <c r="E437" s="1363"/>
      <c r="F437" s="1363"/>
      <c r="G437" s="1363"/>
      <c r="H437" s="59"/>
      <c r="I437" s="59"/>
      <c r="J437" s="59"/>
      <c r="K437" s="59"/>
      <c r="L437" s="59"/>
      <c r="M437" s="1204"/>
      <c r="N437" s="59"/>
      <c r="O437" s="59"/>
      <c r="P437" s="59"/>
      <c r="Q437" s="13"/>
      <c r="R437" s="19"/>
      <c r="S437" s="19"/>
      <c r="T437" s="19"/>
      <c r="U437" s="19"/>
      <c r="V437" s="19"/>
      <c r="W437" s="19"/>
      <c r="X437" s="19"/>
      <c r="Y437" s="19"/>
      <c r="Z437" s="19"/>
      <c r="AA437" s="19"/>
      <c r="AB437" s="19"/>
      <c r="AC437" s="19"/>
      <c r="AD437" s="19"/>
    </row>
    <row r="438" spans="1:30" s="341" customFormat="1" ht="12.5">
      <c r="A438" s="1152"/>
      <c r="B438" s="557"/>
      <c r="C438" s="1368"/>
      <c r="D438" s="1363"/>
      <c r="E438" s="1363"/>
      <c r="F438" s="1363"/>
      <c r="G438" s="1363"/>
      <c r="H438" s="558"/>
      <c r="I438" s="558"/>
      <c r="J438" s="558"/>
      <c r="K438" s="558"/>
      <c r="L438" s="558"/>
      <c r="M438" s="615"/>
      <c r="N438" s="558"/>
      <c r="O438" s="558"/>
      <c r="P438" s="558"/>
      <c r="Q438" s="151"/>
      <c r="R438" s="19"/>
      <c r="S438" s="19"/>
      <c r="T438" s="19"/>
      <c r="U438" s="19"/>
      <c r="V438" s="19"/>
      <c r="W438" s="19"/>
      <c r="X438" s="19"/>
      <c r="Y438" s="19"/>
      <c r="Z438" s="19"/>
      <c r="AA438" s="19"/>
      <c r="AB438" s="19"/>
      <c r="AC438" s="19"/>
      <c r="AD438" s="19"/>
    </row>
    <row r="439" spans="1:30" s="341" customFormat="1" ht="12.5">
      <c r="A439" s="1152"/>
      <c r="B439" s="557"/>
      <c r="C439" s="1368"/>
      <c r="D439" s="1363"/>
      <c r="E439" s="1363"/>
      <c r="F439" s="1363"/>
      <c r="G439" s="1363"/>
      <c r="H439" s="558"/>
      <c r="I439" s="558"/>
      <c r="J439" s="558"/>
      <c r="K439" s="558"/>
      <c r="L439" s="558"/>
      <c r="M439" s="615"/>
      <c r="N439" s="558"/>
      <c r="O439" s="558"/>
      <c r="P439" s="558"/>
      <c r="Q439" s="151"/>
      <c r="R439" s="19"/>
      <c r="S439" s="19"/>
      <c r="T439" s="19"/>
      <c r="U439" s="19"/>
      <c r="V439" s="19"/>
      <c r="W439" s="19"/>
      <c r="X439" s="19"/>
      <c r="Y439" s="19"/>
      <c r="Z439" s="19"/>
      <c r="AA439" s="19"/>
      <c r="AB439" s="19"/>
      <c r="AC439" s="19"/>
      <c r="AD439" s="19"/>
    </row>
    <row r="440" spans="1:30" s="341" customFormat="1" ht="12.5">
      <c r="A440" s="1152"/>
      <c r="B440" s="557"/>
      <c r="C440" s="1368"/>
      <c r="D440" s="1363"/>
      <c r="E440" s="1363"/>
      <c r="F440" s="1363"/>
      <c r="G440" s="1363"/>
      <c r="H440" s="558"/>
      <c r="I440" s="558"/>
      <c r="J440" s="558"/>
      <c r="K440" s="558"/>
      <c r="L440" s="558"/>
      <c r="M440" s="615"/>
      <c r="N440" s="558"/>
      <c r="O440" s="558"/>
      <c r="P440" s="558"/>
      <c r="Q440" s="151"/>
      <c r="R440" s="19"/>
      <c r="S440" s="19"/>
      <c r="T440" s="19"/>
      <c r="U440" s="19"/>
      <c r="V440" s="19"/>
      <c r="W440" s="19"/>
      <c r="X440" s="19"/>
      <c r="Y440" s="19"/>
      <c r="Z440" s="19"/>
      <c r="AA440" s="19"/>
      <c r="AB440" s="19"/>
      <c r="AC440" s="19"/>
      <c r="AD440" s="19"/>
    </row>
    <row r="441" spans="1:30" s="341" customFormat="1" ht="12.5">
      <c r="A441" s="1152"/>
      <c r="B441" s="557"/>
      <c r="C441" s="1368"/>
      <c r="D441" s="1363"/>
      <c r="E441" s="1363"/>
      <c r="F441" s="1363"/>
      <c r="G441" s="1363"/>
      <c r="H441" s="558"/>
      <c r="I441" s="558"/>
      <c r="J441" s="558"/>
      <c r="K441" s="558"/>
      <c r="L441" s="558"/>
      <c r="M441" s="615"/>
      <c r="N441" s="558"/>
      <c r="O441" s="558"/>
      <c r="P441" s="558"/>
      <c r="Q441" s="151"/>
      <c r="R441" s="19"/>
      <c r="S441" s="19"/>
      <c r="T441" s="19"/>
      <c r="U441" s="19"/>
      <c r="V441" s="19"/>
      <c r="W441" s="19"/>
      <c r="X441" s="19"/>
      <c r="Y441" s="19"/>
      <c r="Z441" s="19"/>
      <c r="AA441" s="19"/>
      <c r="AB441" s="19"/>
      <c r="AC441" s="19"/>
      <c r="AD441" s="19"/>
    </row>
    <row r="442" spans="1:30" ht="12.5">
      <c r="A442" s="1151"/>
      <c r="B442" s="20"/>
      <c r="C442" s="1366"/>
      <c r="D442" s="1363"/>
      <c r="E442" s="1363"/>
      <c r="F442" s="1363"/>
      <c r="G442" s="1363"/>
      <c r="H442" s="59"/>
      <c r="I442" s="59"/>
      <c r="J442" s="59"/>
      <c r="K442" s="59"/>
      <c r="L442" s="59"/>
      <c r="M442" s="1204"/>
      <c r="N442" s="59"/>
      <c r="O442" s="59"/>
      <c r="P442" s="59"/>
      <c r="Q442" s="13"/>
      <c r="R442" s="19"/>
      <c r="S442" s="19"/>
      <c r="T442" s="19"/>
      <c r="U442" s="19"/>
      <c r="V442" s="19"/>
      <c r="W442" s="19"/>
      <c r="X442" s="19"/>
      <c r="Y442" s="19"/>
      <c r="Z442" s="19"/>
      <c r="AA442" s="19"/>
      <c r="AB442" s="19"/>
      <c r="AC442" s="19"/>
      <c r="AD442" s="19"/>
    </row>
    <row r="443" spans="1:30" ht="27" customHeight="1">
      <c r="A443" s="1151"/>
      <c r="B443" s="20"/>
      <c r="C443" s="1359" t="s">
        <v>269</v>
      </c>
      <c r="D443" s="1360"/>
      <c r="E443" s="1360"/>
      <c r="F443" s="1360"/>
      <c r="G443" s="1360"/>
      <c r="H443" s="1360"/>
      <c r="I443" s="1360"/>
      <c r="J443" s="1360"/>
      <c r="K443" s="59"/>
      <c r="L443" s="59"/>
      <c r="M443" s="1204"/>
      <c r="N443" s="59"/>
      <c r="O443" s="59"/>
      <c r="P443" s="59"/>
      <c r="Q443" s="13"/>
      <c r="R443" s="19"/>
      <c r="S443" s="19"/>
      <c r="T443" s="19"/>
      <c r="U443" s="19"/>
      <c r="V443" s="19"/>
      <c r="W443" s="19"/>
      <c r="X443" s="19"/>
      <c r="Y443" s="19"/>
      <c r="Z443" s="19"/>
      <c r="AA443" s="19"/>
      <c r="AB443" s="19"/>
      <c r="AC443" s="19"/>
      <c r="AD443" s="19"/>
    </row>
    <row r="444" spans="1:30" ht="36.65" customHeight="1">
      <c r="A444" s="1151"/>
      <c r="B444" s="20"/>
      <c r="C444" s="1361" t="s">
        <v>1836</v>
      </c>
      <c r="D444" s="1360"/>
      <c r="E444" s="1360"/>
      <c r="F444" s="1360"/>
      <c r="G444" s="1360"/>
      <c r="H444" s="1360"/>
      <c r="I444" s="1360"/>
      <c r="J444" s="1360"/>
      <c r="K444" s="59"/>
      <c r="L444" s="59"/>
      <c r="M444" s="1204"/>
      <c r="N444" s="59"/>
      <c r="O444" s="59"/>
      <c r="P444" s="59"/>
      <c r="Q444" s="13"/>
      <c r="R444" s="19"/>
      <c r="S444" s="19"/>
      <c r="T444" s="19"/>
      <c r="U444" s="19"/>
      <c r="V444" s="19"/>
      <c r="W444" s="19"/>
      <c r="X444" s="19"/>
      <c r="Y444" s="19"/>
      <c r="Z444" s="19"/>
      <c r="AA444" s="19"/>
      <c r="AB444" s="19"/>
      <c r="AC444" s="19"/>
      <c r="AD444" s="19"/>
    </row>
    <row r="445" spans="1:30" ht="23.4" customHeight="1">
      <c r="A445" s="1151"/>
      <c r="B445" s="20"/>
      <c r="C445" s="1359" t="s">
        <v>267</v>
      </c>
      <c r="D445" s="1360"/>
      <c r="E445" s="1360"/>
      <c r="F445" s="1360"/>
      <c r="G445" s="1360"/>
      <c r="H445" s="1360"/>
      <c r="I445" s="1360"/>
      <c r="J445" s="1360"/>
      <c r="K445" s="59"/>
      <c r="L445" s="59"/>
      <c r="M445" s="1204"/>
      <c r="N445" s="59"/>
      <c r="O445" s="59"/>
      <c r="P445" s="59"/>
      <c r="Q445" s="13"/>
      <c r="R445" s="19"/>
      <c r="S445" s="19"/>
      <c r="T445" s="19"/>
      <c r="U445" s="19"/>
      <c r="V445" s="19"/>
      <c r="W445" s="19"/>
      <c r="X445" s="19"/>
      <c r="Y445" s="19"/>
      <c r="Z445" s="19"/>
      <c r="AA445" s="19"/>
      <c r="AB445" s="19"/>
      <c r="AC445" s="19"/>
      <c r="AD445" s="19"/>
    </row>
    <row r="446" spans="1:30" ht="12.5">
      <c r="A446" s="1151"/>
      <c r="B446" s="20"/>
      <c r="C446" s="59"/>
      <c r="D446" s="59"/>
      <c r="E446" s="59"/>
      <c r="F446" s="59"/>
      <c r="G446" s="59"/>
      <c r="H446" s="59"/>
      <c r="I446" s="59"/>
      <c r="J446" s="59"/>
      <c r="K446" s="59"/>
      <c r="L446" s="59"/>
      <c r="M446" s="1204"/>
      <c r="N446" s="59"/>
      <c r="O446" s="59"/>
      <c r="P446" s="59"/>
      <c r="Q446" s="13"/>
      <c r="R446" s="19"/>
      <c r="S446" s="19"/>
      <c r="T446" s="19"/>
      <c r="U446" s="19"/>
      <c r="V446" s="19"/>
      <c r="W446" s="19"/>
      <c r="X446" s="19"/>
      <c r="Y446" s="19"/>
      <c r="Z446" s="19"/>
      <c r="AA446" s="19"/>
      <c r="AB446" s="19"/>
      <c r="AC446" s="19"/>
      <c r="AD446" s="19"/>
    </row>
    <row r="447" spans="1:30" ht="18">
      <c r="A447" s="1151"/>
      <c r="B447" s="20"/>
      <c r="C447" s="584" t="s">
        <v>270</v>
      </c>
      <c r="D447" s="59"/>
      <c r="E447" s="59"/>
      <c r="F447" s="59"/>
      <c r="G447" s="59"/>
      <c r="H447" s="59"/>
      <c r="I447" s="59"/>
      <c r="J447" s="59"/>
      <c r="K447" s="59"/>
      <c r="L447" s="59"/>
      <c r="M447" s="1204"/>
      <c r="N447" s="59"/>
      <c r="O447" s="59"/>
      <c r="P447" s="59"/>
      <c r="Q447" s="13"/>
      <c r="R447" s="19"/>
      <c r="S447" s="19"/>
      <c r="T447" s="19"/>
      <c r="U447" s="19"/>
      <c r="V447" s="19"/>
      <c r="W447" s="19"/>
      <c r="X447" s="19"/>
      <c r="Y447" s="19"/>
      <c r="Z447" s="19"/>
      <c r="AA447" s="19"/>
      <c r="AB447" s="19"/>
      <c r="AC447" s="19"/>
      <c r="AD447" s="19"/>
    </row>
    <row r="448" spans="1:30" ht="12.5">
      <c r="A448" s="1151"/>
      <c r="B448" s="20"/>
      <c r="C448" s="1374"/>
      <c r="D448" s="1365"/>
      <c r="E448" s="1365"/>
      <c r="F448" s="1365"/>
      <c r="G448" s="1365"/>
      <c r="H448" s="146"/>
      <c r="I448" s="146"/>
      <c r="J448" s="146"/>
      <c r="K448" s="59"/>
      <c r="L448" s="59"/>
      <c r="M448" s="1204"/>
      <c r="N448" s="59"/>
      <c r="O448" s="59"/>
      <c r="P448" s="59"/>
      <c r="Q448" s="13"/>
      <c r="R448" s="19"/>
      <c r="S448" s="19"/>
      <c r="T448" s="19"/>
      <c r="U448" s="19"/>
      <c r="V448" s="19"/>
      <c r="W448" s="19"/>
      <c r="X448" s="19"/>
      <c r="Y448" s="19"/>
      <c r="Z448" s="19"/>
      <c r="AA448" s="19"/>
      <c r="AB448" s="19"/>
      <c r="AC448" s="19"/>
      <c r="AD448" s="19"/>
    </row>
    <row r="449" spans="1:30" ht="12.5">
      <c r="A449" s="1151"/>
      <c r="B449" s="20"/>
      <c r="C449" s="1366"/>
      <c r="D449" s="1363"/>
      <c r="E449" s="1363"/>
      <c r="F449" s="1363"/>
      <c r="G449" s="1363"/>
      <c r="H449" s="59"/>
      <c r="I449" s="59"/>
      <c r="J449" s="59"/>
      <c r="K449" s="59"/>
      <c r="L449" s="59"/>
      <c r="M449" s="1204"/>
      <c r="N449" s="59"/>
      <c r="O449" s="59"/>
      <c r="P449" s="59"/>
      <c r="Q449" s="13"/>
      <c r="R449" s="19"/>
      <c r="S449" s="19"/>
      <c r="T449" s="19"/>
      <c r="U449" s="19"/>
      <c r="V449" s="19"/>
      <c r="W449" s="19"/>
      <c r="X449" s="19"/>
      <c r="Y449" s="19"/>
      <c r="Z449" s="19"/>
      <c r="AA449" s="19"/>
      <c r="AB449" s="19"/>
      <c r="AC449" s="19"/>
      <c r="AD449" s="19"/>
    </row>
    <row r="450" spans="1:30" ht="12.5">
      <c r="A450" s="1151"/>
      <c r="B450" s="20"/>
      <c r="C450" s="1366"/>
      <c r="D450" s="1363"/>
      <c r="E450" s="1363"/>
      <c r="F450" s="1363"/>
      <c r="G450" s="1363"/>
      <c r="H450" s="59"/>
      <c r="I450" s="59"/>
      <c r="J450" s="59"/>
      <c r="K450" s="59"/>
      <c r="L450" s="59"/>
      <c r="M450" s="1204"/>
      <c r="N450" s="59"/>
      <c r="O450" s="59"/>
      <c r="P450" s="59"/>
      <c r="Q450" s="13"/>
      <c r="R450" s="19"/>
      <c r="S450" s="19"/>
      <c r="T450" s="19"/>
      <c r="U450" s="19"/>
      <c r="V450" s="19"/>
      <c r="W450" s="19"/>
      <c r="X450" s="19"/>
      <c r="Y450" s="19"/>
      <c r="Z450" s="19"/>
      <c r="AA450" s="19"/>
      <c r="AB450" s="19"/>
      <c r="AC450" s="19"/>
      <c r="AD450" s="19"/>
    </row>
    <row r="451" spans="1:30" ht="12.5">
      <c r="A451" s="1151"/>
      <c r="B451" s="20"/>
      <c r="C451" s="1366"/>
      <c r="D451" s="1363"/>
      <c r="E451" s="1363"/>
      <c r="F451" s="1363"/>
      <c r="G451" s="1363"/>
      <c r="H451" s="59"/>
      <c r="I451" s="59"/>
      <c r="J451" s="59"/>
      <c r="K451" s="59"/>
      <c r="L451" s="59"/>
      <c r="M451" s="1204"/>
      <c r="N451" s="59"/>
      <c r="O451" s="59"/>
      <c r="P451" s="59"/>
      <c r="Q451" s="13"/>
      <c r="R451" s="19"/>
      <c r="S451" s="19"/>
      <c r="T451" s="19"/>
      <c r="U451" s="19"/>
      <c r="V451" s="19"/>
      <c r="W451" s="19"/>
      <c r="X451" s="19"/>
      <c r="Y451" s="19"/>
      <c r="Z451" s="19"/>
      <c r="AA451" s="19"/>
      <c r="AB451" s="19"/>
      <c r="AC451" s="19"/>
      <c r="AD451" s="19"/>
    </row>
    <row r="452" spans="1:30" ht="12.5">
      <c r="A452" s="1151"/>
      <c r="B452" s="20"/>
      <c r="C452" s="1366"/>
      <c r="D452" s="1363"/>
      <c r="E452" s="1363"/>
      <c r="F452" s="1363"/>
      <c r="G452" s="1363"/>
      <c r="H452" s="59"/>
      <c r="I452" s="59"/>
      <c r="J452" s="59"/>
      <c r="K452" s="59"/>
      <c r="L452" s="59"/>
      <c r="M452" s="1204"/>
      <c r="N452" s="59"/>
      <c r="O452" s="59"/>
      <c r="P452" s="59"/>
      <c r="Q452" s="13"/>
      <c r="R452" s="19"/>
      <c r="S452" s="19"/>
      <c r="T452" s="19"/>
      <c r="U452" s="19"/>
      <c r="V452" s="19"/>
      <c r="W452" s="19"/>
      <c r="X452" s="19"/>
      <c r="Y452" s="19"/>
      <c r="Z452" s="19"/>
      <c r="AA452" s="19"/>
      <c r="AB452" s="19"/>
      <c r="AC452" s="19"/>
      <c r="AD452" s="19"/>
    </row>
    <row r="453" spans="1:30" ht="12.5">
      <c r="A453" s="1151"/>
      <c r="B453" s="20"/>
      <c r="C453" s="1366"/>
      <c r="D453" s="1363"/>
      <c r="E453" s="1363"/>
      <c r="F453" s="1363"/>
      <c r="G453" s="1363"/>
      <c r="H453" s="59"/>
      <c r="I453" s="59"/>
      <c r="J453" s="59"/>
      <c r="K453" s="59"/>
      <c r="L453" s="59"/>
      <c r="M453" s="1204"/>
      <c r="N453" s="59"/>
      <c r="O453" s="59"/>
      <c r="P453" s="59"/>
      <c r="Q453" s="13"/>
      <c r="R453" s="19"/>
      <c r="S453" s="19"/>
      <c r="T453" s="19"/>
      <c r="U453" s="19"/>
      <c r="V453" s="19"/>
      <c r="W453" s="19"/>
      <c r="X453" s="19"/>
      <c r="Y453" s="19"/>
      <c r="Z453" s="19"/>
      <c r="AA453" s="19"/>
      <c r="AB453" s="19"/>
      <c r="AC453" s="19"/>
      <c r="AD453" s="19"/>
    </row>
    <row r="454" spans="1:30" ht="12.5">
      <c r="A454" s="1151"/>
      <c r="B454" s="20"/>
      <c r="C454" s="1366"/>
      <c r="D454" s="1363"/>
      <c r="E454" s="1363"/>
      <c r="F454" s="1363"/>
      <c r="G454" s="1363"/>
      <c r="H454" s="59"/>
      <c r="I454" s="59"/>
      <c r="J454" s="59"/>
      <c r="K454" s="59"/>
      <c r="L454" s="59"/>
      <c r="M454" s="1204"/>
      <c r="N454" s="59"/>
      <c r="O454" s="59"/>
      <c r="P454" s="59"/>
      <c r="Q454" s="13"/>
      <c r="R454" s="19"/>
      <c r="S454" s="19"/>
      <c r="T454" s="19"/>
      <c r="U454" s="19"/>
      <c r="V454" s="19"/>
      <c r="W454" s="19"/>
      <c r="X454" s="19"/>
      <c r="Y454" s="19"/>
      <c r="Z454" s="19"/>
      <c r="AA454" s="19"/>
      <c r="AB454" s="19"/>
      <c r="AC454" s="19"/>
      <c r="AD454" s="19"/>
    </row>
    <row r="455" spans="1:30" ht="12.5">
      <c r="A455" s="1151"/>
      <c r="B455" s="20"/>
      <c r="C455" s="1366"/>
      <c r="D455" s="1363"/>
      <c r="E455" s="1363"/>
      <c r="F455" s="1363"/>
      <c r="G455" s="1363"/>
      <c r="H455" s="59"/>
      <c r="I455" s="59"/>
      <c r="J455" s="59"/>
      <c r="K455" s="59"/>
      <c r="L455" s="59"/>
      <c r="M455" s="1204"/>
      <c r="N455" s="59"/>
      <c r="O455" s="59"/>
      <c r="P455" s="59"/>
      <c r="Q455" s="13"/>
      <c r="R455" s="19"/>
      <c r="S455" s="19"/>
      <c r="T455" s="19"/>
      <c r="U455" s="19"/>
      <c r="V455" s="19"/>
      <c r="W455" s="19"/>
      <c r="X455" s="19"/>
      <c r="Y455" s="19"/>
      <c r="Z455" s="19"/>
      <c r="AA455" s="19"/>
      <c r="AB455" s="19"/>
      <c r="AC455" s="19"/>
      <c r="AD455" s="19"/>
    </row>
    <row r="456" spans="1:30" ht="12.5">
      <c r="A456" s="1151"/>
      <c r="B456" s="20"/>
      <c r="C456" s="1366"/>
      <c r="D456" s="1363"/>
      <c r="E456" s="1363"/>
      <c r="F456" s="1363"/>
      <c r="G456" s="1363"/>
      <c r="H456" s="59"/>
      <c r="I456" s="59"/>
      <c r="J456" s="59"/>
      <c r="K456" s="59"/>
      <c r="L456" s="59"/>
      <c r="M456" s="1204"/>
      <c r="N456" s="59"/>
      <c r="O456" s="59"/>
      <c r="P456" s="59"/>
      <c r="Q456" s="13"/>
      <c r="R456" s="19"/>
      <c r="S456" s="19"/>
      <c r="T456" s="19"/>
      <c r="U456" s="19"/>
      <c r="V456" s="19"/>
      <c r="W456" s="19"/>
      <c r="X456" s="19"/>
      <c r="Y456" s="19"/>
      <c r="Z456" s="19"/>
      <c r="AA456" s="19"/>
      <c r="AB456" s="19"/>
      <c r="AC456" s="19"/>
      <c r="AD456" s="19"/>
    </row>
    <row r="457" spans="1:30" ht="12.5">
      <c r="A457" s="1151"/>
      <c r="B457" s="20"/>
      <c r="C457" s="1366"/>
      <c r="D457" s="1363"/>
      <c r="E457" s="1363"/>
      <c r="F457" s="1363"/>
      <c r="G457" s="1363"/>
      <c r="H457" s="59"/>
      <c r="I457" s="59"/>
      <c r="J457" s="59"/>
      <c r="K457" s="59"/>
      <c r="L457" s="59"/>
      <c r="M457" s="1204"/>
      <c r="N457" s="59"/>
      <c r="O457" s="59"/>
      <c r="P457" s="59"/>
      <c r="Q457" s="13"/>
      <c r="R457" s="19"/>
      <c r="S457" s="19"/>
      <c r="T457" s="19"/>
      <c r="U457" s="19"/>
      <c r="V457" s="19"/>
      <c r="W457" s="19"/>
      <c r="X457" s="19"/>
      <c r="Y457" s="19"/>
      <c r="Z457" s="19"/>
      <c r="AA457" s="19"/>
      <c r="AB457" s="19"/>
      <c r="AC457" s="19"/>
      <c r="AD457" s="19"/>
    </row>
    <row r="458" spans="1:30" ht="12.5">
      <c r="A458" s="1151"/>
      <c r="B458" s="20"/>
      <c r="C458" s="1366"/>
      <c r="D458" s="1363"/>
      <c r="E458" s="1363"/>
      <c r="F458" s="1363"/>
      <c r="G458" s="1363"/>
      <c r="H458" s="59"/>
      <c r="I458" s="59"/>
      <c r="J458" s="59"/>
      <c r="K458" s="59"/>
      <c r="L458" s="59"/>
      <c r="M458" s="1204"/>
      <c r="N458" s="59"/>
      <c r="O458" s="59"/>
      <c r="P458" s="59"/>
      <c r="Q458" s="13"/>
      <c r="R458" s="19"/>
      <c r="S458" s="19"/>
      <c r="T458" s="19"/>
      <c r="U458" s="19"/>
      <c r="V458" s="19"/>
      <c r="W458" s="19"/>
      <c r="X458" s="19"/>
      <c r="Y458" s="19"/>
      <c r="Z458" s="19"/>
      <c r="AA458" s="19"/>
      <c r="AB458" s="19"/>
      <c r="AC458" s="19"/>
      <c r="AD458" s="19"/>
    </row>
    <row r="459" spans="1:30" ht="12.5">
      <c r="A459" s="1151"/>
      <c r="B459" s="20"/>
      <c r="C459" s="1366"/>
      <c r="D459" s="1363"/>
      <c r="E459" s="1363"/>
      <c r="F459" s="1363"/>
      <c r="G459" s="1363"/>
      <c r="H459" s="59"/>
      <c r="I459" s="59"/>
      <c r="J459" s="59"/>
      <c r="K459" s="59"/>
      <c r="L459" s="59"/>
      <c r="M459" s="1204"/>
      <c r="N459" s="59"/>
      <c r="O459" s="59"/>
      <c r="P459" s="59"/>
      <c r="Q459" s="13"/>
      <c r="R459" s="19"/>
      <c r="S459" s="19"/>
      <c r="T459" s="19"/>
      <c r="U459" s="19"/>
      <c r="V459" s="19"/>
      <c r="W459" s="19"/>
      <c r="X459" s="19"/>
      <c r="Y459" s="19"/>
      <c r="Z459" s="19"/>
      <c r="AA459" s="19"/>
      <c r="AB459" s="19"/>
      <c r="AC459" s="19"/>
      <c r="AD459" s="19"/>
    </row>
    <row r="460" spans="1:30" s="341" customFormat="1" ht="12.5">
      <c r="A460" s="1152"/>
      <c r="B460" s="557"/>
      <c r="C460" s="1368"/>
      <c r="D460" s="1363"/>
      <c r="E460" s="1363"/>
      <c r="F460" s="1363"/>
      <c r="G460" s="1363"/>
      <c r="H460" s="558"/>
      <c r="I460" s="558"/>
      <c r="J460" s="558"/>
      <c r="K460" s="558"/>
      <c r="L460" s="558"/>
      <c r="M460" s="615"/>
      <c r="N460" s="558"/>
      <c r="O460" s="558"/>
      <c r="P460" s="558"/>
      <c r="Q460" s="151"/>
      <c r="R460" s="19"/>
      <c r="S460" s="19"/>
      <c r="T460" s="19"/>
      <c r="U460" s="19"/>
      <c r="V460" s="19"/>
      <c r="W460" s="19"/>
      <c r="X460" s="19"/>
      <c r="Y460" s="19"/>
      <c r="Z460" s="19"/>
      <c r="AA460" s="19"/>
      <c r="AB460" s="19"/>
      <c r="AC460" s="19"/>
      <c r="AD460" s="19"/>
    </row>
    <row r="461" spans="1:30" s="341" customFormat="1" ht="12.5">
      <c r="A461" s="1152"/>
      <c r="B461" s="557"/>
      <c r="C461" s="1368"/>
      <c r="D461" s="1363"/>
      <c r="E461" s="1363"/>
      <c r="F461" s="1363"/>
      <c r="G461" s="1363"/>
      <c r="H461" s="558"/>
      <c r="I461" s="558"/>
      <c r="J461" s="558"/>
      <c r="K461" s="558"/>
      <c r="L461" s="558"/>
      <c r="M461" s="615"/>
      <c r="N461" s="558"/>
      <c r="O461" s="558"/>
      <c r="P461" s="558"/>
      <c r="Q461" s="151"/>
      <c r="R461" s="19"/>
      <c r="S461" s="19"/>
      <c r="T461" s="19"/>
      <c r="U461" s="19"/>
      <c r="V461" s="19"/>
      <c r="W461" s="19"/>
      <c r="X461" s="19"/>
      <c r="Y461" s="19"/>
      <c r="Z461" s="19"/>
      <c r="AA461" s="19"/>
      <c r="AB461" s="19"/>
      <c r="AC461" s="19"/>
      <c r="AD461" s="19"/>
    </row>
    <row r="462" spans="1:30" s="341" customFormat="1" ht="12.5">
      <c r="A462" s="1152"/>
      <c r="B462" s="557"/>
      <c r="C462" s="1368"/>
      <c r="D462" s="1363"/>
      <c r="E462" s="1363"/>
      <c r="F462" s="1363"/>
      <c r="G462" s="1363"/>
      <c r="H462" s="558"/>
      <c r="I462" s="558"/>
      <c r="J462" s="558"/>
      <c r="K462" s="558"/>
      <c r="L462" s="558"/>
      <c r="M462" s="615"/>
      <c r="N462" s="558"/>
      <c r="O462" s="558"/>
      <c r="P462" s="558"/>
      <c r="Q462" s="151"/>
      <c r="R462" s="19"/>
      <c r="S462" s="19"/>
      <c r="T462" s="19"/>
      <c r="U462" s="19"/>
      <c r="V462" s="19"/>
      <c r="W462" s="19"/>
      <c r="X462" s="19"/>
      <c r="Y462" s="19"/>
      <c r="Z462" s="19"/>
      <c r="AA462" s="19"/>
      <c r="AB462" s="19"/>
      <c r="AC462" s="19"/>
      <c r="AD462" s="19"/>
    </row>
    <row r="463" spans="1:30" s="341" customFormat="1" ht="12.5">
      <c r="A463" s="1152"/>
      <c r="B463" s="557"/>
      <c r="C463" s="1368"/>
      <c r="D463" s="1363"/>
      <c r="E463" s="1363"/>
      <c r="F463" s="1363"/>
      <c r="G463" s="1363"/>
      <c r="H463" s="558"/>
      <c r="I463" s="558"/>
      <c r="J463" s="558"/>
      <c r="K463" s="558"/>
      <c r="L463" s="558"/>
      <c r="M463" s="615"/>
      <c r="N463" s="558"/>
      <c r="O463" s="558"/>
      <c r="P463" s="558"/>
      <c r="Q463" s="151"/>
      <c r="R463" s="19"/>
      <c r="S463" s="19"/>
      <c r="T463" s="19"/>
      <c r="U463" s="19"/>
      <c r="V463" s="19"/>
      <c r="W463" s="19"/>
      <c r="X463" s="19"/>
      <c r="Y463" s="19"/>
      <c r="Z463" s="19"/>
      <c r="AA463" s="19"/>
      <c r="AB463" s="19"/>
      <c r="AC463" s="19"/>
      <c r="AD463" s="19"/>
    </row>
    <row r="464" spans="1:30" ht="12.5">
      <c r="A464" s="1151"/>
      <c r="B464" s="20"/>
      <c r="C464" s="1366"/>
      <c r="D464" s="1363"/>
      <c r="E464" s="1363"/>
      <c r="F464" s="1363"/>
      <c r="G464" s="1363"/>
      <c r="H464" s="59"/>
      <c r="I464" s="59"/>
      <c r="J464" s="59"/>
      <c r="K464" s="59"/>
      <c r="L464" s="59"/>
      <c r="M464" s="1204"/>
      <c r="N464" s="59"/>
      <c r="O464" s="59"/>
      <c r="P464" s="59"/>
      <c r="Q464" s="13"/>
      <c r="R464" s="19"/>
      <c r="S464" s="19"/>
      <c r="T464" s="19"/>
      <c r="U464" s="19"/>
      <c r="V464" s="19"/>
      <c r="W464" s="19"/>
      <c r="X464" s="19"/>
      <c r="Y464" s="19"/>
      <c r="Z464" s="19"/>
      <c r="AA464" s="19"/>
      <c r="AB464" s="19"/>
      <c r="AC464" s="19"/>
      <c r="AD464" s="19"/>
    </row>
    <row r="465" spans="1:30" ht="21" customHeight="1">
      <c r="A465" s="1151"/>
      <c r="B465" s="20"/>
      <c r="C465" s="1359" t="s">
        <v>271</v>
      </c>
      <c r="D465" s="1360"/>
      <c r="E465" s="1360"/>
      <c r="F465" s="1360"/>
      <c r="G465" s="1360"/>
      <c r="H465" s="1360"/>
      <c r="I465" s="1360"/>
      <c r="J465" s="1360"/>
      <c r="K465" s="59"/>
      <c r="L465" s="59"/>
      <c r="M465" s="1204"/>
      <c r="N465" s="59"/>
      <c r="O465" s="59"/>
      <c r="P465" s="59"/>
      <c r="Q465" s="13"/>
      <c r="R465" s="19"/>
      <c r="S465" s="19"/>
      <c r="T465" s="19"/>
      <c r="U465" s="19"/>
      <c r="V465" s="19"/>
      <c r="W465" s="19"/>
      <c r="X465" s="19"/>
      <c r="Y465" s="19"/>
      <c r="Z465" s="19"/>
      <c r="AA465" s="19"/>
      <c r="AB465" s="19"/>
      <c r="AC465" s="19"/>
      <c r="AD465" s="19"/>
    </row>
    <row r="466" spans="1:30" ht="27.65" customHeight="1">
      <c r="A466" s="1151"/>
      <c r="B466" s="20"/>
      <c r="C466" s="1359" t="s">
        <v>272</v>
      </c>
      <c r="D466" s="1360"/>
      <c r="E466" s="1360"/>
      <c r="F466" s="1360"/>
      <c r="G466" s="1360"/>
      <c r="H466" s="1360"/>
      <c r="I466" s="1360"/>
      <c r="J466" s="1360"/>
      <c r="K466" s="59"/>
      <c r="L466" s="59"/>
      <c r="M466" s="1204"/>
      <c r="N466" s="59"/>
      <c r="O466" s="59"/>
      <c r="P466" s="59"/>
      <c r="Q466" s="13"/>
      <c r="R466" s="19"/>
      <c r="S466" s="19"/>
      <c r="T466" s="19"/>
      <c r="U466" s="19"/>
      <c r="V466" s="19"/>
      <c r="W466" s="19"/>
      <c r="X466" s="19"/>
      <c r="Y466" s="19"/>
      <c r="Z466" s="19"/>
      <c r="AA466" s="19"/>
      <c r="AB466" s="19"/>
      <c r="AC466" s="19"/>
      <c r="AD466" s="19"/>
    </row>
    <row r="467" spans="1:30" ht="18" customHeight="1">
      <c r="A467" s="1151"/>
      <c r="B467" s="20"/>
      <c r="C467" s="1359" t="s">
        <v>273</v>
      </c>
      <c r="D467" s="1360"/>
      <c r="E467" s="1360"/>
      <c r="F467" s="1360"/>
      <c r="G467" s="1360"/>
      <c r="H467" s="1360"/>
      <c r="I467" s="1360"/>
      <c r="J467" s="1360"/>
      <c r="K467" s="59"/>
      <c r="L467" s="59"/>
      <c r="M467" s="1204"/>
      <c r="N467" s="59"/>
      <c r="O467" s="59"/>
      <c r="P467" s="59"/>
      <c r="Q467" s="13"/>
      <c r="R467" s="19"/>
      <c r="S467" s="19"/>
      <c r="T467" s="19"/>
      <c r="U467" s="19"/>
      <c r="V467" s="19"/>
      <c r="W467" s="19"/>
      <c r="X467" s="19"/>
      <c r="Y467" s="19"/>
      <c r="Z467" s="19"/>
      <c r="AA467" s="19"/>
      <c r="AB467" s="19"/>
      <c r="AC467" s="19"/>
      <c r="AD467" s="19"/>
    </row>
    <row r="468" spans="1:30" ht="44.4" customHeight="1">
      <c r="A468" s="1151"/>
      <c r="B468" s="20"/>
      <c r="C468" s="1359" t="s">
        <v>247</v>
      </c>
      <c r="D468" s="1360"/>
      <c r="E468" s="1360"/>
      <c r="F468" s="1360"/>
      <c r="G468" s="1360"/>
      <c r="H468" s="1360"/>
      <c r="I468" s="1360"/>
      <c r="J468" s="1360"/>
      <c r="K468" s="59"/>
      <c r="L468" s="59"/>
      <c r="M468" s="1204"/>
      <c r="N468" s="59"/>
      <c r="O468" s="59"/>
      <c r="P468" s="59"/>
      <c r="Q468" s="13"/>
      <c r="R468" s="19"/>
      <c r="S468" s="19"/>
      <c r="T468" s="19"/>
      <c r="U468" s="19"/>
      <c r="V468" s="19"/>
      <c r="W468" s="19"/>
      <c r="X468" s="19"/>
      <c r="Y468" s="19"/>
      <c r="Z468" s="19"/>
      <c r="AA468" s="19"/>
      <c r="AB468" s="19"/>
      <c r="AC468" s="19"/>
      <c r="AD468" s="19"/>
    </row>
    <row r="469" spans="1:30" ht="12.5">
      <c r="A469" s="1151"/>
      <c r="B469" s="20"/>
      <c r="C469" s="59"/>
      <c r="D469" s="59"/>
      <c r="E469" s="59"/>
      <c r="F469" s="59"/>
      <c r="G469" s="59"/>
      <c r="H469" s="59"/>
      <c r="I469" s="59"/>
      <c r="J469" s="59"/>
      <c r="K469" s="59"/>
      <c r="L469" s="59"/>
      <c r="M469" s="1204"/>
      <c r="N469" s="59"/>
      <c r="O469" s="59"/>
      <c r="P469" s="59"/>
      <c r="Q469" s="13"/>
      <c r="R469" s="19"/>
      <c r="S469" s="19"/>
      <c r="T469" s="19"/>
      <c r="U469" s="19"/>
      <c r="V469" s="19"/>
      <c r="W469" s="19"/>
      <c r="X469" s="19"/>
      <c r="Y469" s="19"/>
      <c r="Z469" s="19"/>
      <c r="AA469" s="19"/>
      <c r="AB469" s="19"/>
      <c r="AC469" s="19"/>
      <c r="AD469" s="19"/>
    </row>
    <row r="470" spans="1:30" ht="12.5">
      <c r="A470" s="1151"/>
      <c r="B470" s="20"/>
      <c r="C470" s="59"/>
      <c r="D470" s="59"/>
      <c r="E470" s="59"/>
      <c r="F470" s="59"/>
      <c r="G470" s="59"/>
      <c r="H470" s="59"/>
      <c r="I470" s="59"/>
      <c r="J470" s="59"/>
      <c r="K470" s="59"/>
      <c r="L470" s="59"/>
      <c r="M470" s="1204"/>
      <c r="N470" s="59"/>
      <c r="O470" s="59"/>
      <c r="P470" s="59"/>
      <c r="Q470" s="13"/>
      <c r="R470" s="19"/>
      <c r="S470" s="19"/>
      <c r="T470" s="19"/>
      <c r="U470" s="19"/>
      <c r="V470" s="19"/>
      <c r="W470" s="19"/>
      <c r="X470" s="19"/>
      <c r="Y470" s="19"/>
      <c r="Z470" s="19"/>
      <c r="AA470" s="19"/>
      <c r="AB470" s="19"/>
      <c r="AC470" s="19"/>
      <c r="AD470" s="19"/>
    </row>
    <row r="471" spans="1:30" ht="20">
      <c r="A471" s="1151"/>
      <c r="B471" s="13"/>
      <c r="C471" s="1265" t="s">
        <v>95</v>
      </c>
      <c r="D471" s="149"/>
      <c r="E471" s="13"/>
      <c r="F471" s="145"/>
      <c r="G471" s="145"/>
      <c r="H471" s="145"/>
      <c r="I471" s="145"/>
      <c r="J471" s="145"/>
      <c r="K471" s="145"/>
      <c r="L471" s="145"/>
      <c r="M471" s="1220"/>
      <c r="N471" s="145"/>
      <c r="O471" s="145"/>
      <c r="P471" s="145"/>
      <c r="Q471" s="13"/>
      <c r="R471" s="19"/>
      <c r="S471" s="19"/>
      <c r="T471" s="19"/>
      <c r="U471" s="19"/>
      <c r="V471" s="19"/>
      <c r="W471" s="19"/>
      <c r="X471" s="19"/>
      <c r="Y471" s="19"/>
      <c r="Z471" s="19"/>
      <c r="AA471" s="19"/>
      <c r="AB471" s="19"/>
      <c r="AC471" s="19"/>
      <c r="AD471" s="19"/>
    </row>
    <row r="472" spans="1:30" ht="12.5">
      <c r="A472" s="1151"/>
      <c r="B472" s="20"/>
      <c r="C472" s="150"/>
      <c r="D472" s="150"/>
      <c r="E472" s="150"/>
      <c r="F472" s="150"/>
      <c r="G472" s="150"/>
      <c r="H472" s="150"/>
      <c r="I472" s="150"/>
      <c r="J472" s="150"/>
      <c r="K472" s="150"/>
      <c r="L472" s="150"/>
      <c r="M472" s="1221"/>
      <c r="N472" s="150"/>
      <c r="O472" s="150"/>
      <c r="P472" s="150"/>
      <c r="Q472" s="13"/>
      <c r="R472" s="19"/>
      <c r="S472" s="19"/>
      <c r="T472" s="19"/>
      <c r="U472" s="19"/>
      <c r="V472" s="19"/>
      <c r="W472" s="19"/>
      <c r="X472" s="19"/>
      <c r="Y472" s="19"/>
      <c r="Z472" s="19"/>
      <c r="AA472" s="19"/>
      <c r="AB472" s="19"/>
      <c r="AC472" s="19"/>
      <c r="AD472" s="19"/>
    </row>
    <row r="473" spans="1:30" ht="32.4" customHeight="1">
      <c r="A473" s="1151"/>
      <c r="B473" s="20"/>
      <c r="C473" s="1370" t="s">
        <v>274</v>
      </c>
      <c r="D473" s="1360"/>
      <c r="E473" s="1360"/>
      <c r="F473" s="1360"/>
      <c r="G473" s="1360"/>
      <c r="H473" s="1360"/>
      <c r="I473" s="1360"/>
      <c r="J473" s="1360"/>
      <c r="K473" s="1360"/>
      <c r="L473" s="1360"/>
      <c r="M473" s="1360"/>
      <c r="N473" s="1360"/>
      <c r="O473" s="1360"/>
      <c r="P473" s="1360"/>
      <c r="Q473" s="13"/>
      <c r="R473" s="19"/>
      <c r="S473" s="19"/>
      <c r="T473" s="19"/>
      <c r="U473" s="19"/>
      <c r="V473" s="19"/>
      <c r="W473" s="19"/>
      <c r="X473" s="19"/>
      <c r="Y473" s="19"/>
      <c r="Z473" s="19"/>
      <c r="AA473" s="19"/>
      <c r="AB473" s="19"/>
      <c r="AC473" s="19"/>
      <c r="AD473" s="19"/>
    </row>
    <row r="474" spans="1:30" ht="12.65" customHeight="1">
      <c r="A474" s="1151"/>
      <c r="B474" s="13"/>
      <c r="C474" s="13"/>
      <c r="D474" s="13"/>
      <c r="E474" s="13"/>
      <c r="F474" s="13"/>
      <c r="G474" s="13"/>
      <c r="H474" s="13"/>
      <c r="I474" s="13"/>
      <c r="J474" s="13"/>
      <c r="K474" s="13"/>
      <c r="L474" s="13"/>
      <c r="M474" s="1198"/>
      <c r="N474" s="13"/>
      <c r="O474" s="13"/>
      <c r="P474" s="13"/>
      <c r="Q474" s="13"/>
      <c r="R474" s="19"/>
      <c r="S474" s="19"/>
      <c r="T474" s="19"/>
      <c r="U474" s="19"/>
      <c r="V474" s="19"/>
      <c r="W474" s="19"/>
      <c r="X474" s="19"/>
      <c r="Y474" s="19"/>
      <c r="Z474" s="19"/>
      <c r="AA474" s="19"/>
      <c r="AB474" s="19"/>
      <c r="AC474" s="19"/>
      <c r="AD474" s="19"/>
    </row>
    <row r="475" spans="1:30" ht="15.75" customHeight="1">
      <c r="A475" s="1151"/>
      <c r="B475" s="13"/>
      <c r="C475" s="1375" t="s">
        <v>275</v>
      </c>
      <c r="D475" s="1360"/>
      <c r="E475" s="1360"/>
      <c r="F475" s="1360"/>
      <c r="G475" s="1360"/>
      <c r="H475" s="1360"/>
      <c r="I475" s="1360"/>
      <c r="J475" s="1360"/>
      <c r="K475" s="1360"/>
      <c r="L475" s="1360"/>
      <c r="M475" s="1360"/>
      <c r="N475" s="1360"/>
      <c r="O475" s="1360"/>
      <c r="P475" s="13"/>
      <c r="Q475" s="13"/>
      <c r="R475" s="19"/>
      <c r="S475" s="19"/>
      <c r="T475" s="19"/>
      <c r="U475" s="19"/>
      <c r="V475" s="19"/>
      <c r="W475" s="19"/>
      <c r="X475" s="19"/>
      <c r="Y475" s="19"/>
      <c r="Z475" s="19"/>
      <c r="AA475" s="19"/>
      <c r="AB475" s="19"/>
      <c r="AC475" s="19"/>
      <c r="AD475" s="19"/>
    </row>
    <row r="476" spans="1:30" ht="15.75" customHeight="1">
      <c r="A476" s="1151"/>
      <c r="B476" s="13"/>
      <c r="C476" s="13"/>
      <c r="D476" s="13"/>
      <c r="E476" s="13"/>
      <c r="F476" s="13"/>
      <c r="G476" s="13"/>
      <c r="H476" s="13"/>
      <c r="I476" s="13"/>
      <c r="J476" s="13"/>
      <c r="K476" s="13"/>
      <c r="L476" s="13"/>
      <c r="M476" s="1198"/>
      <c r="N476" s="13"/>
      <c r="O476" s="13"/>
      <c r="P476" s="13"/>
      <c r="Q476" s="13"/>
      <c r="R476" s="19"/>
      <c r="S476" s="19"/>
      <c r="T476" s="19"/>
      <c r="U476" s="19"/>
      <c r="V476" s="19"/>
      <c r="W476" s="19"/>
      <c r="X476" s="19"/>
      <c r="Y476" s="19"/>
      <c r="Z476" s="19"/>
      <c r="AA476" s="19"/>
      <c r="AB476" s="19"/>
      <c r="AC476" s="19"/>
      <c r="AD476" s="19"/>
    </row>
    <row r="477" spans="1:30" ht="15.75" customHeight="1">
      <c r="A477" s="1151"/>
      <c r="B477" s="13"/>
      <c r="C477" s="1376"/>
      <c r="D477" s="1365"/>
      <c r="E477" s="1365"/>
      <c r="F477" s="1365"/>
      <c r="G477" s="1365"/>
      <c r="H477" s="1365"/>
      <c r="I477" s="151"/>
      <c r="J477" s="13"/>
      <c r="K477" s="13"/>
      <c r="L477" s="13"/>
      <c r="M477" s="1198"/>
      <c r="N477" s="13"/>
      <c r="O477" s="13"/>
      <c r="P477" s="13"/>
      <c r="Q477" s="13"/>
      <c r="R477" s="19"/>
      <c r="S477" s="19"/>
      <c r="T477" s="19"/>
      <c r="U477" s="19"/>
      <c r="V477" s="19"/>
      <c r="W477" s="19"/>
      <c r="X477" s="19"/>
      <c r="Y477" s="19"/>
      <c r="Z477" s="19"/>
      <c r="AA477" s="19"/>
      <c r="AB477" s="19"/>
      <c r="AC477" s="19"/>
      <c r="AD477" s="19"/>
    </row>
    <row r="478" spans="1:30" ht="15.75" customHeight="1">
      <c r="A478" s="1151"/>
      <c r="B478" s="13"/>
      <c r="C478" s="1366"/>
      <c r="D478" s="1363"/>
      <c r="E478" s="1363"/>
      <c r="F478" s="1363"/>
      <c r="G478" s="1363"/>
      <c r="H478" s="1363"/>
      <c r="I478" s="152"/>
      <c r="J478" s="13"/>
      <c r="K478" s="13"/>
      <c r="L478" s="13"/>
      <c r="M478" s="1198"/>
      <c r="N478" s="13"/>
      <c r="O478" s="13"/>
      <c r="P478" s="13"/>
      <c r="Q478" s="13"/>
      <c r="R478" s="19"/>
      <c r="S478" s="19"/>
      <c r="T478" s="19"/>
      <c r="U478" s="19"/>
      <c r="V478" s="19"/>
      <c r="W478" s="19"/>
      <c r="X478" s="19"/>
      <c r="Y478" s="19"/>
      <c r="Z478" s="19"/>
      <c r="AA478" s="19"/>
      <c r="AB478" s="19"/>
      <c r="AC478" s="19"/>
      <c r="AD478" s="19"/>
    </row>
    <row r="479" spans="1:30" ht="15.75" customHeight="1">
      <c r="A479" s="1151"/>
      <c r="B479" s="13"/>
      <c r="C479" s="1366"/>
      <c r="D479" s="1363"/>
      <c r="E479" s="1363"/>
      <c r="F479" s="1363"/>
      <c r="G479" s="1363"/>
      <c r="H479" s="1363"/>
      <c r="I479" s="152"/>
      <c r="J479" s="13"/>
      <c r="K479" s="13"/>
      <c r="L479" s="13"/>
      <c r="M479" s="1198"/>
      <c r="N479" s="13"/>
      <c r="O479" s="13"/>
      <c r="P479" s="13"/>
      <c r="Q479" s="13"/>
      <c r="R479" s="19"/>
      <c r="S479" s="19"/>
      <c r="T479" s="19"/>
      <c r="U479" s="19"/>
      <c r="V479" s="19"/>
      <c r="W479" s="19"/>
      <c r="X479" s="19"/>
      <c r="Y479" s="19"/>
      <c r="Z479" s="19"/>
      <c r="AA479" s="19"/>
      <c r="AB479" s="19"/>
      <c r="AC479" s="19"/>
      <c r="AD479" s="19"/>
    </row>
    <row r="480" spans="1:30" ht="15.75" customHeight="1">
      <c r="A480" s="1151"/>
      <c r="B480" s="13"/>
      <c r="C480" s="1366"/>
      <c r="D480" s="1363"/>
      <c r="E480" s="1363"/>
      <c r="F480" s="1363"/>
      <c r="G480" s="1363"/>
      <c r="H480" s="1363"/>
      <c r="I480" s="152"/>
      <c r="J480" s="13"/>
      <c r="K480" s="13"/>
      <c r="L480" s="13"/>
      <c r="M480" s="1198"/>
      <c r="N480" s="13"/>
      <c r="O480" s="13"/>
      <c r="P480" s="13"/>
      <c r="Q480" s="13"/>
      <c r="R480" s="19"/>
      <c r="S480" s="19"/>
      <c r="T480" s="19"/>
      <c r="U480" s="19"/>
      <c r="V480" s="19"/>
      <c r="W480" s="19"/>
      <c r="X480" s="19"/>
      <c r="Y480" s="19"/>
      <c r="Z480" s="19"/>
      <c r="AA480" s="19"/>
      <c r="AB480" s="19"/>
      <c r="AC480" s="19"/>
      <c r="AD480" s="19"/>
    </row>
    <row r="481" spans="1:30" ht="15.75" customHeight="1">
      <c r="A481" s="1151"/>
      <c r="B481" s="13"/>
      <c r="C481" s="1366"/>
      <c r="D481" s="1363"/>
      <c r="E481" s="1363"/>
      <c r="F481" s="1363"/>
      <c r="G481" s="1363"/>
      <c r="H481" s="1363"/>
      <c r="I481" s="152"/>
      <c r="J481" s="13"/>
      <c r="K481" s="13"/>
      <c r="L481" s="13"/>
      <c r="M481" s="1198"/>
      <c r="N481" s="13"/>
      <c r="O481" s="13"/>
      <c r="P481" s="13"/>
      <c r="Q481" s="13"/>
      <c r="R481" s="19"/>
      <c r="S481" s="19"/>
      <c r="T481" s="19"/>
      <c r="U481" s="19"/>
      <c r="V481" s="19"/>
      <c r="W481" s="19"/>
      <c r="X481" s="19"/>
      <c r="Y481" s="19"/>
      <c r="Z481" s="19"/>
      <c r="AA481" s="19"/>
      <c r="AB481" s="19"/>
      <c r="AC481" s="19"/>
      <c r="AD481" s="19"/>
    </row>
    <row r="482" spans="1:30" ht="15.75" customHeight="1">
      <c r="A482" s="1151"/>
      <c r="B482" s="13"/>
      <c r="C482" s="1366"/>
      <c r="D482" s="1363"/>
      <c r="E482" s="1363"/>
      <c r="F482" s="1363"/>
      <c r="G482" s="1363"/>
      <c r="H482" s="1363"/>
      <c r="I482" s="152"/>
      <c r="J482" s="13"/>
      <c r="K482" s="13"/>
      <c r="L482" s="13"/>
      <c r="M482" s="1198"/>
      <c r="N482" s="13"/>
      <c r="O482" s="13"/>
      <c r="P482" s="13"/>
      <c r="Q482" s="13"/>
      <c r="R482" s="19"/>
      <c r="S482" s="19"/>
      <c r="T482" s="19"/>
      <c r="U482" s="19"/>
      <c r="V482" s="19"/>
      <c r="W482" s="19"/>
      <c r="X482" s="19"/>
      <c r="Y482" s="19"/>
      <c r="Z482" s="19"/>
      <c r="AA482" s="19"/>
      <c r="AB482" s="19"/>
      <c r="AC482" s="19"/>
      <c r="AD482" s="19"/>
    </row>
    <row r="483" spans="1:30" ht="15.75" customHeight="1">
      <c r="A483" s="1151"/>
      <c r="B483" s="13"/>
      <c r="C483" s="1366"/>
      <c r="D483" s="1363"/>
      <c r="E483" s="1363"/>
      <c r="F483" s="1363"/>
      <c r="G483" s="1363"/>
      <c r="H483" s="1363"/>
      <c r="I483" s="152"/>
      <c r="J483" s="13"/>
      <c r="K483" s="13"/>
      <c r="L483" s="13"/>
      <c r="M483" s="1198"/>
      <c r="N483" s="13"/>
      <c r="O483" s="13"/>
      <c r="P483" s="13"/>
      <c r="Q483" s="13"/>
      <c r="R483" s="19"/>
      <c r="S483" s="19"/>
      <c r="T483" s="19"/>
      <c r="U483" s="19"/>
      <c r="V483" s="19"/>
      <c r="W483" s="19"/>
      <c r="X483" s="19"/>
      <c r="Y483" s="19"/>
      <c r="Z483" s="19"/>
      <c r="AA483" s="19"/>
      <c r="AB483" s="19"/>
      <c r="AC483" s="19"/>
      <c r="AD483" s="19"/>
    </row>
    <row r="484" spans="1:30" ht="15.75" customHeight="1">
      <c r="A484" s="1151"/>
      <c r="B484" s="13"/>
      <c r="C484" s="1366"/>
      <c r="D484" s="1363"/>
      <c r="E484" s="1363"/>
      <c r="F484" s="1363"/>
      <c r="G484" s="1363"/>
      <c r="H484" s="1363"/>
      <c r="I484" s="152"/>
      <c r="J484" s="13"/>
      <c r="K484" s="13"/>
      <c r="L484" s="13"/>
      <c r="M484" s="1198"/>
      <c r="N484" s="13"/>
      <c r="O484" s="13"/>
      <c r="P484" s="13"/>
      <c r="Q484" s="13"/>
      <c r="R484" s="19"/>
      <c r="S484" s="19"/>
      <c r="T484" s="19"/>
      <c r="U484" s="19"/>
      <c r="V484" s="19"/>
      <c r="W484" s="19"/>
      <c r="X484" s="19"/>
      <c r="Y484" s="19"/>
      <c r="Z484" s="19"/>
      <c r="AA484" s="19"/>
      <c r="AB484" s="19"/>
      <c r="AC484" s="19"/>
      <c r="AD484" s="19"/>
    </row>
    <row r="485" spans="1:30" ht="15.75" customHeight="1">
      <c r="A485" s="1151"/>
      <c r="B485" s="13"/>
      <c r="C485" s="1366"/>
      <c r="D485" s="1363"/>
      <c r="E485" s="1363"/>
      <c r="F485" s="1363"/>
      <c r="G485" s="1363"/>
      <c r="H485" s="1363"/>
      <c r="I485" s="152"/>
      <c r="J485" s="13"/>
      <c r="K485" s="13"/>
      <c r="L485" s="13"/>
      <c r="M485" s="1198"/>
      <c r="N485" s="13"/>
      <c r="O485" s="13"/>
      <c r="P485" s="13"/>
      <c r="Q485" s="13"/>
      <c r="R485" s="19"/>
      <c r="S485" s="19"/>
      <c r="T485" s="19"/>
      <c r="U485" s="19"/>
      <c r="V485" s="19"/>
      <c r="W485" s="19"/>
      <c r="X485" s="19"/>
      <c r="Y485" s="19"/>
      <c r="Z485" s="19"/>
      <c r="AA485" s="19"/>
      <c r="AB485" s="19"/>
      <c r="AC485" s="19"/>
      <c r="AD485" s="19"/>
    </row>
    <row r="486" spans="1:30" ht="15.75" customHeight="1">
      <c r="A486" s="1151"/>
      <c r="B486" s="13"/>
      <c r="C486" s="1366"/>
      <c r="D486" s="1363"/>
      <c r="E486" s="1363"/>
      <c r="F486" s="1363"/>
      <c r="G486" s="1363"/>
      <c r="H486" s="1363"/>
      <c r="I486" s="152"/>
      <c r="J486" s="13"/>
      <c r="K486" s="13"/>
      <c r="L486" s="13"/>
      <c r="M486" s="1198"/>
      <c r="N486" s="13"/>
      <c r="O486" s="13"/>
      <c r="P486" s="13"/>
      <c r="Q486" s="13"/>
      <c r="R486" s="19"/>
      <c r="S486" s="19"/>
      <c r="T486" s="19"/>
      <c r="U486" s="19"/>
      <c r="V486" s="19"/>
      <c r="W486" s="19"/>
      <c r="X486" s="19"/>
      <c r="Y486" s="19"/>
      <c r="Z486" s="19"/>
      <c r="AA486" s="19"/>
      <c r="AB486" s="19"/>
      <c r="AC486" s="19"/>
      <c r="AD486" s="19"/>
    </row>
    <row r="487" spans="1:30" ht="15.75" customHeight="1">
      <c r="A487" s="1151"/>
      <c r="B487" s="13"/>
      <c r="C487" s="1366"/>
      <c r="D487" s="1363"/>
      <c r="E487" s="1363"/>
      <c r="F487" s="1363"/>
      <c r="G487" s="1363"/>
      <c r="H487" s="1363"/>
      <c r="I487" s="152"/>
      <c r="J487" s="13"/>
      <c r="K487" s="13"/>
      <c r="L487" s="13"/>
      <c r="M487" s="1198"/>
      <c r="N487" s="13"/>
      <c r="O487" s="13"/>
      <c r="P487" s="13"/>
      <c r="Q487" s="13"/>
      <c r="R487" s="19"/>
      <c r="S487" s="19"/>
      <c r="T487" s="19"/>
      <c r="U487" s="19"/>
      <c r="V487" s="19"/>
      <c r="W487" s="19"/>
      <c r="X487" s="19"/>
      <c r="Y487" s="19"/>
      <c r="Z487" s="19"/>
      <c r="AA487" s="19"/>
      <c r="AB487" s="19"/>
      <c r="AC487" s="19"/>
      <c r="AD487" s="19"/>
    </row>
    <row r="488" spans="1:30" ht="15.75" customHeight="1">
      <c r="A488" s="1143"/>
      <c r="B488" s="13"/>
      <c r="C488" s="1366"/>
      <c r="D488" s="1363"/>
      <c r="E488" s="1363"/>
      <c r="F488" s="1363"/>
      <c r="G488" s="1363"/>
      <c r="H488" s="1363"/>
      <c r="I488" s="152"/>
      <c r="J488" s="13"/>
      <c r="K488" s="13"/>
      <c r="L488" s="13"/>
      <c r="M488" s="1198"/>
      <c r="N488" s="13"/>
      <c r="O488" s="13"/>
      <c r="P488" s="13"/>
      <c r="Q488" s="13"/>
      <c r="R488" s="19"/>
      <c r="S488" s="19"/>
      <c r="T488" s="19"/>
      <c r="U488" s="19"/>
      <c r="V488" s="19"/>
      <c r="W488" s="19"/>
      <c r="X488" s="19"/>
      <c r="Y488" s="19"/>
      <c r="Z488" s="19"/>
      <c r="AA488" s="19"/>
      <c r="AB488" s="19"/>
      <c r="AC488" s="19"/>
      <c r="AD488" s="19"/>
    </row>
    <row r="489" spans="1:30" ht="15.75" customHeight="1">
      <c r="A489" s="1142"/>
      <c r="B489" s="13"/>
      <c r="C489" s="1366"/>
      <c r="D489" s="1363"/>
      <c r="E489" s="1363"/>
      <c r="F489" s="1363"/>
      <c r="G489" s="1363"/>
      <c r="H489" s="1363"/>
      <c r="I489" s="152"/>
      <c r="J489" s="13"/>
      <c r="K489" s="13"/>
      <c r="L489" s="13"/>
      <c r="M489" s="1198"/>
      <c r="N489" s="13"/>
      <c r="O489" s="13"/>
      <c r="P489" s="13"/>
      <c r="Q489" s="13"/>
      <c r="R489" s="19"/>
      <c r="S489" s="19"/>
      <c r="T489" s="19"/>
      <c r="U489" s="19"/>
      <c r="V489" s="19"/>
      <c r="W489" s="19"/>
      <c r="X489" s="19"/>
      <c r="Y489" s="19"/>
      <c r="Z489" s="19"/>
      <c r="AA489" s="19"/>
      <c r="AB489" s="19"/>
      <c r="AC489" s="19"/>
      <c r="AD489" s="19"/>
    </row>
    <row r="490" spans="1:30" ht="15.75" customHeight="1">
      <c r="A490" s="1142"/>
      <c r="B490" s="13"/>
      <c r="C490" s="1366"/>
      <c r="D490" s="1363"/>
      <c r="E490" s="1363"/>
      <c r="F490" s="1363"/>
      <c r="G490" s="1363"/>
      <c r="H490" s="1363"/>
      <c r="I490" s="152"/>
      <c r="J490" s="13"/>
      <c r="K490" s="13"/>
      <c r="L490" s="13"/>
      <c r="M490" s="1198"/>
      <c r="N490" s="13"/>
      <c r="O490" s="13"/>
      <c r="P490" s="13"/>
      <c r="Q490" s="13"/>
      <c r="R490" s="19"/>
      <c r="S490" s="19"/>
      <c r="T490" s="19"/>
      <c r="U490" s="19"/>
      <c r="V490" s="19"/>
      <c r="W490" s="19"/>
      <c r="X490" s="19"/>
      <c r="Y490" s="19"/>
      <c r="Z490" s="19"/>
      <c r="AA490" s="19"/>
      <c r="AB490" s="19"/>
      <c r="AC490" s="19"/>
      <c r="AD490" s="19"/>
    </row>
    <row r="491" spans="1:30" ht="15.75" customHeight="1">
      <c r="A491" s="1142"/>
      <c r="B491" s="13"/>
      <c r="C491" s="1366"/>
      <c r="D491" s="1363"/>
      <c r="E491" s="1363"/>
      <c r="F491" s="1363"/>
      <c r="G491" s="1363"/>
      <c r="H491" s="1363"/>
      <c r="I491" s="152"/>
      <c r="J491" s="13"/>
      <c r="K491" s="13"/>
      <c r="L491" s="13"/>
      <c r="M491" s="1198"/>
      <c r="N491" s="13"/>
      <c r="O491" s="13"/>
      <c r="P491" s="13"/>
      <c r="Q491" s="13"/>
      <c r="R491" s="19"/>
      <c r="S491" s="19"/>
      <c r="T491" s="19"/>
      <c r="U491" s="19"/>
      <c r="V491" s="19"/>
      <c r="W491" s="19"/>
      <c r="X491" s="19"/>
      <c r="Y491" s="19"/>
      <c r="Z491" s="19"/>
      <c r="AA491" s="19"/>
      <c r="AB491" s="19"/>
      <c r="AC491" s="19"/>
      <c r="AD491" s="19"/>
    </row>
    <row r="492" spans="1:30" ht="15.75" customHeight="1">
      <c r="A492" s="1142"/>
      <c r="B492" s="13"/>
      <c r="C492" s="1366"/>
      <c r="D492" s="1363"/>
      <c r="E492" s="1363"/>
      <c r="F492" s="1363"/>
      <c r="G492" s="1363"/>
      <c r="H492" s="1363"/>
      <c r="I492" s="152"/>
      <c r="J492" s="13"/>
      <c r="K492" s="13"/>
      <c r="L492" s="13"/>
      <c r="M492" s="1198"/>
      <c r="N492" s="13"/>
      <c r="O492" s="13"/>
      <c r="P492" s="13"/>
      <c r="Q492" s="13"/>
      <c r="R492" s="19"/>
      <c r="S492" s="19"/>
      <c r="T492" s="19"/>
      <c r="U492" s="19"/>
      <c r="V492" s="19"/>
      <c r="W492" s="19"/>
      <c r="X492" s="19"/>
      <c r="Y492" s="19"/>
      <c r="Z492" s="19"/>
      <c r="AA492" s="19"/>
      <c r="AB492" s="19"/>
      <c r="AC492" s="19"/>
      <c r="AD492" s="19"/>
    </row>
    <row r="493" spans="1:30" ht="15.75" customHeight="1">
      <c r="A493" s="1142"/>
      <c r="B493" s="13"/>
      <c r="C493" s="1366"/>
      <c r="D493" s="1363"/>
      <c r="E493" s="1363"/>
      <c r="F493" s="1363"/>
      <c r="G493" s="1363"/>
      <c r="H493" s="1363"/>
      <c r="I493" s="152"/>
      <c r="J493" s="13"/>
      <c r="K493" s="13"/>
      <c r="L493" s="13"/>
      <c r="M493" s="1198"/>
      <c r="N493" s="13"/>
      <c r="O493" s="13"/>
      <c r="P493" s="13"/>
      <c r="Q493" s="13"/>
      <c r="R493" s="19"/>
      <c r="S493" s="19"/>
      <c r="T493" s="19"/>
      <c r="U493" s="19"/>
      <c r="V493" s="19"/>
      <c r="W493" s="19"/>
      <c r="X493" s="19"/>
      <c r="Y493" s="19"/>
      <c r="Z493" s="19"/>
      <c r="AA493" s="19"/>
      <c r="AB493" s="19"/>
      <c r="AC493" s="19"/>
      <c r="AD493" s="19"/>
    </row>
    <row r="494" spans="1:30" ht="15.75" customHeight="1">
      <c r="A494" s="1142"/>
      <c r="B494" s="13"/>
      <c r="C494" s="153"/>
      <c r="D494" s="143"/>
      <c r="E494" s="143"/>
      <c r="F494" s="143"/>
      <c r="G494" s="143"/>
      <c r="H494" s="143"/>
      <c r="I494" s="154"/>
      <c r="J494" s="13"/>
      <c r="K494" s="13"/>
      <c r="L494" s="13"/>
      <c r="M494" s="1198"/>
      <c r="N494" s="13"/>
      <c r="O494" s="13"/>
      <c r="P494" s="13"/>
      <c r="Q494" s="13"/>
      <c r="R494" s="19"/>
      <c r="S494" s="19"/>
      <c r="T494" s="19"/>
      <c r="U494" s="19"/>
      <c r="V494" s="19"/>
      <c r="W494" s="19"/>
      <c r="X494" s="19"/>
      <c r="Y494" s="19"/>
      <c r="Z494" s="19"/>
      <c r="AA494" s="19"/>
      <c r="AB494" s="19"/>
      <c r="AC494" s="19"/>
      <c r="AD494" s="19"/>
    </row>
    <row r="495" spans="1:30" ht="15.75" customHeight="1">
      <c r="A495" s="1142"/>
      <c r="B495" s="13"/>
      <c r="C495" s="13"/>
      <c r="D495" s="13"/>
      <c r="E495" s="13"/>
      <c r="F495" s="13"/>
      <c r="G495" s="13"/>
      <c r="H495" s="45"/>
      <c r="I495" s="13"/>
      <c r="J495" s="13"/>
      <c r="K495" s="45"/>
      <c r="L495" s="13"/>
      <c r="M495" s="1222"/>
      <c r="N495" s="155"/>
      <c r="O495" s="14"/>
      <c r="P495" s="13"/>
      <c r="Q495" s="13"/>
      <c r="R495" s="19"/>
      <c r="S495" s="19"/>
      <c r="T495" s="19"/>
      <c r="U495" s="19"/>
      <c r="V495" s="19"/>
      <c r="W495" s="19"/>
      <c r="X495" s="19"/>
      <c r="Y495" s="19"/>
      <c r="Z495" s="19"/>
      <c r="AA495" s="19"/>
      <c r="AB495" s="19"/>
      <c r="AC495" s="19"/>
      <c r="AD495" s="19"/>
    </row>
    <row r="496" spans="1:30" ht="15.75" customHeight="1">
      <c r="A496" s="1142"/>
      <c r="B496" s="13"/>
      <c r="C496" s="13"/>
      <c r="D496" s="13"/>
      <c r="E496" s="13"/>
      <c r="F496" s="13"/>
      <c r="G496" s="13"/>
      <c r="H496" s="45"/>
      <c r="I496" s="13"/>
      <c r="J496" s="13"/>
      <c r="K496" s="45"/>
      <c r="L496" s="45"/>
      <c r="M496" s="45"/>
      <c r="N496" s="13"/>
      <c r="O496" s="13"/>
      <c r="P496" s="1304" t="s">
        <v>20</v>
      </c>
      <c r="Q496" s="13"/>
      <c r="R496" s="19"/>
      <c r="S496" s="19"/>
      <c r="T496" s="19"/>
      <c r="U496" s="19"/>
      <c r="V496" s="19"/>
      <c r="W496" s="19"/>
      <c r="X496" s="19"/>
      <c r="Y496" s="19"/>
      <c r="Z496" s="19"/>
      <c r="AA496" s="19"/>
      <c r="AB496" s="19"/>
      <c r="AC496" s="19"/>
      <c r="AD496" s="19"/>
    </row>
    <row r="497" spans="1:30" ht="15.75" customHeight="1">
      <c r="A497" s="1142"/>
      <c r="B497" s="13"/>
      <c r="C497" s="13"/>
      <c r="D497" s="13"/>
      <c r="E497" s="13"/>
      <c r="F497" s="13"/>
      <c r="G497" s="13"/>
      <c r="H497" s="45"/>
      <c r="I497" s="13"/>
      <c r="J497" s="13"/>
      <c r="K497" s="45"/>
      <c r="L497" s="45"/>
      <c r="M497" s="45"/>
      <c r="N497" s="13"/>
      <c r="O497" s="13"/>
      <c r="P497" s="1223"/>
      <c r="Q497" s="13"/>
      <c r="R497" s="19"/>
      <c r="S497" s="19"/>
      <c r="T497" s="19"/>
      <c r="U497" s="19"/>
      <c r="V497" s="19"/>
      <c r="W497" s="19"/>
      <c r="X497" s="19"/>
      <c r="Y497" s="19"/>
      <c r="Z497" s="19"/>
      <c r="AA497" s="19"/>
      <c r="AB497" s="19"/>
      <c r="AC497" s="19"/>
      <c r="AD497" s="19"/>
    </row>
    <row r="498" spans="1:30" ht="28.25" customHeight="1">
      <c r="A498" s="1142"/>
      <c r="B498" s="13"/>
      <c r="C498" s="13"/>
      <c r="D498" s="13"/>
      <c r="E498" s="13"/>
      <c r="F498" s="13"/>
      <c r="G498" s="13"/>
      <c r="H498" s="45"/>
      <c r="I498" s="13"/>
      <c r="J498" s="13"/>
      <c r="K498" s="45"/>
      <c r="L498" s="45"/>
      <c r="M498" s="45"/>
      <c r="N498" s="13"/>
      <c r="O498" s="13"/>
      <c r="P498" s="600" t="s">
        <v>21</v>
      </c>
      <c r="Q498" s="13"/>
      <c r="R498" s="19"/>
      <c r="S498" s="19"/>
      <c r="T498" s="19"/>
      <c r="U498" s="19"/>
      <c r="V498" s="19"/>
      <c r="W498" s="19"/>
      <c r="X498" s="19"/>
      <c r="Y498" s="19"/>
      <c r="Z498" s="19"/>
      <c r="AA498" s="19"/>
      <c r="AB498" s="19"/>
      <c r="AC498" s="19"/>
      <c r="AD498" s="19"/>
    </row>
    <row r="499" spans="1:30" ht="15.75" customHeight="1">
      <c r="A499" s="1142"/>
      <c r="B499" s="13"/>
      <c r="C499" s="13"/>
      <c r="D499" s="13"/>
      <c r="E499" s="13"/>
      <c r="F499" s="13"/>
      <c r="G499" s="13"/>
      <c r="H499" s="45"/>
      <c r="I499" s="13"/>
      <c r="J499" s="13"/>
      <c r="K499" s="45"/>
      <c r="L499" s="13"/>
      <c r="M499" s="1198"/>
      <c r="N499" s="13"/>
      <c r="O499" s="13"/>
      <c r="P499" s="13"/>
      <c r="Q499" s="13"/>
      <c r="R499" s="19"/>
      <c r="S499" s="19"/>
      <c r="T499" s="19"/>
      <c r="U499" s="19"/>
      <c r="V499" s="19"/>
      <c r="W499" s="19"/>
      <c r="X499" s="19"/>
      <c r="Y499" s="19"/>
      <c r="Z499" s="19"/>
      <c r="AA499" s="19"/>
      <c r="AB499" s="19"/>
      <c r="AC499" s="19"/>
      <c r="AD499" s="19"/>
    </row>
    <row r="500" spans="1:30" ht="15.75" customHeight="1">
      <c r="A500" s="19"/>
      <c r="B500" s="19"/>
      <c r="C500" s="19"/>
      <c r="D500" s="19"/>
      <c r="E500" s="19"/>
      <c r="F500" s="19"/>
      <c r="G500" s="19"/>
      <c r="H500" s="157"/>
      <c r="I500" s="19"/>
      <c r="J500" s="19"/>
      <c r="K500" s="157"/>
      <c r="L500" s="19"/>
      <c r="M500" s="689"/>
      <c r="N500" s="19"/>
      <c r="O500" s="19"/>
      <c r="P500" s="19"/>
      <c r="Q500" s="19"/>
      <c r="R500" s="19"/>
      <c r="S500" s="19"/>
      <c r="T500" s="19"/>
      <c r="U500" s="19"/>
      <c r="V500" s="19"/>
      <c r="W500" s="19"/>
      <c r="X500" s="19"/>
      <c r="Y500" s="19"/>
      <c r="Z500" s="19"/>
      <c r="AA500" s="19"/>
      <c r="AB500" s="19"/>
      <c r="AC500" s="19"/>
      <c r="AD500" s="19"/>
    </row>
    <row r="501" spans="1:30" ht="15.75" customHeight="1">
      <c r="A501" s="19"/>
      <c r="B501" s="19"/>
      <c r="C501" s="19"/>
      <c r="D501" s="19"/>
      <c r="E501" s="19"/>
      <c r="F501" s="19"/>
      <c r="G501" s="19"/>
      <c r="H501" s="157"/>
      <c r="I501" s="19"/>
      <c r="J501" s="19"/>
      <c r="K501" s="157"/>
      <c r="L501" s="19"/>
      <c r="M501" s="689"/>
      <c r="N501" s="19"/>
      <c r="O501" s="19"/>
      <c r="P501" s="19"/>
      <c r="Q501" s="19"/>
      <c r="R501" s="19"/>
      <c r="S501" s="19"/>
      <c r="T501" s="19"/>
      <c r="U501" s="19"/>
      <c r="V501" s="19"/>
      <c r="W501" s="19"/>
      <c r="X501" s="19"/>
      <c r="Y501" s="19"/>
      <c r="Z501" s="19"/>
      <c r="AA501" s="19"/>
      <c r="AB501" s="19"/>
      <c r="AC501" s="19"/>
      <c r="AD501" s="19"/>
    </row>
    <row r="502" spans="1:30" ht="15.75" customHeight="1">
      <c r="A502" s="19"/>
      <c r="B502" s="19"/>
      <c r="C502" s="19"/>
      <c r="D502" s="19"/>
      <c r="E502" s="19"/>
      <c r="F502" s="19"/>
      <c r="G502" s="19"/>
      <c r="H502" s="157"/>
      <c r="I502" s="19"/>
      <c r="J502" s="19"/>
      <c r="K502" s="157"/>
      <c r="L502" s="19"/>
      <c r="M502" s="689"/>
      <c r="N502" s="19"/>
      <c r="O502" s="19"/>
      <c r="P502" s="19"/>
      <c r="Q502" s="19"/>
      <c r="R502" s="19"/>
      <c r="S502" s="19"/>
      <c r="T502" s="19"/>
      <c r="U502" s="19"/>
      <c r="V502" s="19"/>
      <c r="W502" s="19"/>
      <c r="X502" s="19"/>
      <c r="Y502" s="19"/>
      <c r="Z502" s="19"/>
      <c r="AA502" s="19"/>
      <c r="AB502" s="19"/>
      <c r="AC502" s="19"/>
      <c r="AD502" s="19"/>
    </row>
    <row r="503" spans="1:30" ht="15.75" customHeight="1">
      <c r="A503" s="19"/>
      <c r="B503" s="19"/>
      <c r="C503" s="19"/>
      <c r="D503" s="19"/>
      <c r="E503" s="19"/>
      <c r="F503" s="19"/>
      <c r="G503" s="19"/>
      <c r="H503" s="157"/>
      <c r="I503" s="19"/>
      <c r="J503" s="19"/>
      <c r="K503" s="157"/>
      <c r="L503" s="19"/>
      <c r="M503" s="689"/>
      <c r="N503" s="19"/>
      <c r="O503" s="19"/>
      <c r="P503" s="19"/>
      <c r="Q503" s="19"/>
      <c r="R503" s="19"/>
      <c r="S503" s="19"/>
      <c r="T503" s="19"/>
      <c r="U503" s="19"/>
      <c r="V503" s="19"/>
      <c r="W503" s="19"/>
      <c r="X503" s="19"/>
      <c r="Y503" s="19"/>
      <c r="Z503" s="19"/>
      <c r="AA503" s="19"/>
      <c r="AB503" s="19"/>
      <c r="AC503" s="19"/>
      <c r="AD503" s="19"/>
    </row>
    <row r="504" spans="1:30" ht="15.75" customHeight="1">
      <c r="A504" s="19"/>
      <c r="B504" s="19"/>
      <c r="C504" s="19"/>
      <c r="D504" s="19"/>
      <c r="E504" s="19"/>
      <c r="F504" s="19"/>
      <c r="G504" s="19"/>
      <c r="H504" s="157"/>
      <c r="I504" s="19"/>
      <c r="J504" s="19"/>
      <c r="K504" s="157"/>
      <c r="L504" s="19"/>
      <c r="M504" s="689"/>
      <c r="N504" s="19"/>
      <c r="O504" s="19"/>
      <c r="P504" s="19"/>
      <c r="Q504" s="19"/>
      <c r="R504" s="19"/>
      <c r="S504" s="19"/>
      <c r="T504" s="19"/>
      <c r="U504" s="19"/>
      <c r="V504" s="19"/>
      <c r="W504" s="19"/>
      <c r="X504" s="19"/>
      <c r="Y504" s="19"/>
      <c r="Z504" s="19"/>
      <c r="AA504" s="19"/>
      <c r="AB504" s="19"/>
      <c r="AC504" s="19"/>
      <c r="AD504" s="19"/>
    </row>
    <row r="505" spans="1:30" ht="15.75" customHeight="1">
      <c r="A505" s="19"/>
      <c r="B505" s="19"/>
      <c r="C505" s="19"/>
      <c r="D505" s="19"/>
      <c r="E505" s="19"/>
      <c r="F505" s="19"/>
      <c r="G505" s="19"/>
      <c r="H505" s="157"/>
      <c r="I505" s="19"/>
      <c r="J505" s="19"/>
      <c r="K505" s="157"/>
      <c r="L505" s="19"/>
      <c r="M505" s="689"/>
      <c r="N505" s="19"/>
      <c r="O505" s="19"/>
      <c r="P505" s="19"/>
      <c r="Q505" s="19"/>
      <c r="R505" s="19"/>
      <c r="S505" s="19"/>
      <c r="T505" s="19"/>
      <c r="U505" s="19"/>
      <c r="V505" s="19"/>
      <c r="W505" s="19"/>
      <c r="X505" s="19"/>
      <c r="Y505" s="19"/>
      <c r="Z505" s="19"/>
      <c r="AA505" s="19"/>
      <c r="AB505" s="19"/>
      <c r="AC505" s="19"/>
      <c r="AD505" s="19"/>
    </row>
    <row r="506" spans="1:30" ht="15.75" customHeight="1">
      <c r="A506" s="19"/>
      <c r="B506" s="19"/>
      <c r="C506" s="19"/>
      <c r="D506" s="19"/>
      <c r="E506" s="19"/>
      <c r="F506" s="19"/>
      <c r="G506" s="19"/>
      <c r="H506" s="157"/>
      <c r="I506" s="19"/>
      <c r="J506" s="19"/>
      <c r="K506" s="157"/>
      <c r="L506" s="19"/>
      <c r="M506" s="689"/>
      <c r="N506" s="19"/>
      <c r="O506" s="19"/>
      <c r="P506" s="19"/>
      <c r="Q506" s="19"/>
      <c r="R506" s="19"/>
      <c r="S506" s="19"/>
      <c r="T506" s="19"/>
      <c r="U506" s="19"/>
      <c r="V506" s="19"/>
      <c r="W506" s="19"/>
      <c r="X506" s="19"/>
      <c r="Y506" s="19"/>
      <c r="Z506" s="19"/>
      <c r="AA506" s="19"/>
      <c r="AB506" s="19"/>
      <c r="AC506" s="19"/>
      <c r="AD506" s="19"/>
    </row>
    <row r="507" spans="1:30" ht="15.75" customHeight="1">
      <c r="A507" s="19"/>
      <c r="B507" s="19"/>
      <c r="C507" s="19"/>
      <c r="D507" s="19"/>
      <c r="E507" s="19"/>
      <c r="F507" s="19"/>
      <c r="G507" s="19"/>
      <c r="H507" s="157"/>
      <c r="I507" s="19"/>
      <c r="J507" s="19"/>
      <c r="K507" s="157"/>
      <c r="L507" s="19"/>
      <c r="M507" s="689"/>
      <c r="N507" s="19"/>
      <c r="O507" s="19"/>
      <c r="P507" s="19"/>
      <c r="Q507" s="19"/>
      <c r="R507" s="19"/>
      <c r="S507" s="19"/>
      <c r="T507" s="19"/>
      <c r="U507" s="19"/>
      <c r="V507" s="19"/>
      <c r="W507" s="19"/>
      <c r="X507" s="19"/>
      <c r="Y507" s="19"/>
      <c r="Z507" s="19"/>
      <c r="AA507" s="19"/>
      <c r="AB507" s="19"/>
      <c r="AC507" s="19"/>
      <c r="AD507" s="19"/>
    </row>
    <row r="508" spans="1:30" ht="15.75" customHeight="1">
      <c r="A508" s="19"/>
      <c r="B508" s="19"/>
      <c r="C508" s="19"/>
      <c r="D508" s="19"/>
      <c r="E508" s="19"/>
      <c r="F508" s="19"/>
      <c r="G508" s="19"/>
      <c r="H508" s="157"/>
      <c r="I508" s="19"/>
      <c r="J508" s="19"/>
      <c r="K508" s="157"/>
      <c r="L508" s="19"/>
      <c r="M508" s="689"/>
      <c r="N508" s="19"/>
      <c r="O508" s="19"/>
      <c r="P508" s="19"/>
      <c r="Q508" s="19"/>
      <c r="R508" s="19"/>
      <c r="S508" s="19"/>
      <c r="T508" s="19"/>
      <c r="U508" s="19"/>
      <c r="V508" s="19"/>
      <c r="W508" s="19"/>
      <c r="X508" s="19"/>
      <c r="Y508" s="19"/>
      <c r="Z508" s="19"/>
      <c r="AA508" s="19"/>
      <c r="AB508" s="19"/>
      <c r="AC508" s="19"/>
      <c r="AD508" s="19"/>
    </row>
    <row r="509" spans="1:30" ht="15.75" customHeight="1">
      <c r="A509" s="19"/>
      <c r="B509" s="19"/>
      <c r="C509" s="19"/>
      <c r="D509" s="19"/>
      <c r="E509" s="19"/>
      <c r="F509" s="19"/>
      <c r="G509" s="19"/>
      <c r="H509" s="157"/>
      <c r="I509" s="19"/>
      <c r="J509" s="19"/>
      <c r="K509" s="157"/>
      <c r="L509" s="19"/>
      <c r="M509" s="689"/>
      <c r="N509" s="19"/>
      <c r="O509" s="19"/>
      <c r="P509" s="19"/>
      <c r="Q509" s="19"/>
      <c r="R509" s="19"/>
      <c r="S509" s="19"/>
      <c r="T509" s="19"/>
      <c r="U509" s="19"/>
      <c r="V509" s="19"/>
      <c r="W509" s="19"/>
      <c r="X509" s="19"/>
      <c r="Y509" s="19"/>
      <c r="Z509" s="19"/>
      <c r="AA509" s="19"/>
      <c r="AB509" s="19"/>
      <c r="AC509" s="19"/>
      <c r="AD509" s="19"/>
    </row>
    <row r="510" spans="1:30" ht="15.75" customHeight="1">
      <c r="A510" s="19"/>
      <c r="B510" s="19"/>
      <c r="C510" s="19"/>
      <c r="D510" s="19"/>
      <c r="E510" s="19"/>
      <c r="F510" s="19"/>
      <c r="G510" s="19"/>
      <c r="H510" s="157"/>
      <c r="I510" s="19"/>
      <c r="J510" s="19"/>
      <c r="K510" s="157"/>
      <c r="L510" s="19"/>
      <c r="M510" s="689"/>
      <c r="N510" s="19"/>
      <c r="O510" s="19"/>
      <c r="P510" s="19"/>
      <c r="Q510" s="19"/>
      <c r="R510" s="19"/>
      <c r="S510" s="19"/>
      <c r="T510" s="19"/>
      <c r="U510" s="19"/>
      <c r="V510" s="19"/>
      <c r="W510" s="19"/>
      <c r="X510" s="19"/>
      <c r="Y510" s="19"/>
      <c r="Z510" s="19"/>
      <c r="AA510" s="19"/>
      <c r="AB510" s="19"/>
      <c r="AC510" s="19"/>
      <c r="AD510" s="19"/>
    </row>
    <row r="511" spans="1:30" ht="15.75" customHeight="1">
      <c r="A511" s="19"/>
      <c r="B511" s="19"/>
      <c r="C511" s="19"/>
      <c r="D511" s="19"/>
      <c r="E511" s="19"/>
      <c r="F511" s="19"/>
      <c r="G511" s="19"/>
      <c r="H511" s="157"/>
      <c r="I511" s="19"/>
      <c r="J511" s="19"/>
      <c r="K511" s="157"/>
      <c r="L511" s="19"/>
      <c r="M511" s="689"/>
      <c r="N511" s="19"/>
      <c r="O511" s="19"/>
      <c r="P511" s="19"/>
      <c r="Q511" s="19"/>
      <c r="R511" s="19"/>
      <c r="S511" s="19"/>
      <c r="T511" s="19"/>
      <c r="U511" s="19"/>
      <c r="V511" s="19"/>
      <c r="W511" s="19"/>
      <c r="X511" s="19"/>
      <c r="Y511" s="19"/>
      <c r="Z511" s="19"/>
      <c r="AA511" s="19"/>
      <c r="AB511" s="19"/>
      <c r="AC511" s="19"/>
      <c r="AD511" s="19"/>
    </row>
    <row r="512" spans="1:30" ht="15.75" customHeight="1">
      <c r="A512" s="19"/>
      <c r="B512" s="19"/>
      <c r="C512" s="19"/>
      <c r="D512" s="19"/>
      <c r="E512" s="19"/>
      <c r="F512" s="19"/>
      <c r="G512" s="19"/>
      <c r="H512" s="157"/>
      <c r="I512" s="19"/>
      <c r="J512" s="19"/>
      <c r="K512" s="157"/>
      <c r="L512" s="19"/>
      <c r="M512" s="689"/>
      <c r="N512" s="19"/>
      <c r="O512" s="19"/>
      <c r="P512" s="19"/>
      <c r="Q512" s="19"/>
      <c r="R512" s="19"/>
      <c r="S512" s="19"/>
      <c r="T512" s="19"/>
      <c r="U512" s="19"/>
      <c r="V512" s="19"/>
      <c r="W512" s="19"/>
      <c r="X512" s="19"/>
      <c r="Y512" s="19"/>
      <c r="Z512" s="19"/>
      <c r="AA512" s="19"/>
      <c r="AB512" s="19"/>
      <c r="AC512" s="19"/>
      <c r="AD512" s="19"/>
    </row>
    <row r="513" spans="1:30" ht="15.75" customHeight="1">
      <c r="A513" s="19"/>
      <c r="B513" s="19"/>
      <c r="C513" s="19"/>
      <c r="D513" s="19"/>
      <c r="E513" s="19"/>
      <c r="F513" s="19"/>
      <c r="G513" s="19"/>
      <c r="H513" s="157"/>
      <c r="I513" s="19"/>
      <c r="J513" s="19"/>
      <c r="K513" s="157"/>
      <c r="L513" s="19"/>
      <c r="M513" s="689"/>
      <c r="N513" s="19"/>
      <c r="O513" s="19"/>
      <c r="P513" s="19"/>
      <c r="Q513" s="19"/>
      <c r="R513" s="19"/>
      <c r="S513" s="19"/>
      <c r="T513" s="19"/>
      <c r="U513" s="19"/>
      <c r="V513" s="19"/>
      <c r="W513" s="19"/>
      <c r="X513" s="19"/>
      <c r="Y513" s="19"/>
      <c r="Z513" s="19"/>
      <c r="AA513" s="19"/>
      <c r="AB513" s="19"/>
      <c r="AC513" s="19"/>
      <c r="AD513" s="19"/>
    </row>
    <row r="514" spans="1:30" ht="15.75" customHeight="1">
      <c r="A514" s="19"/>
      <c r="B514" s="19"/>
      <c r="C514" s="19"/>
      <c r="D514" s="19"/>
      <c r="E514" s="19"/>
      <c r="F514" s="19"/>
      <c r="G514" s="19"/>
      <c r="H514" s="157"/>
      <c r="I514" s="19"/>
      <c r="J514" s="19"/>
      <c r="K514" s="157"/>
      <c r="L514" s="19"/>
      <c r="M514" s="689"/>
      <c r="N514" s="19"/>
      <c r="O514" s="19"/>
      <c r="P514" s="19"/>
      <c r="Q514" s="19"/>
      <c r="R514" s="19"/>
      <c r="S514" s="19"/>
      <c r="T514" s="19"/>
      <c r="U514" s="19"/>
      <c r="V514" s="19"/>
      <c r="W514" s="19"/>
      <c r="X514" s="19"/>
      <c r="Y514" s="19"/>
      <c r="Z514" s="19"/>
      <c r="AA514" s="19"/>
      <c r="AB514" s="19"/>
      <c r="AC514" s="19"/>
      <c r="AD514" s="19"/>
    </row>
    <row r="515" spans="1:30" ht="15.75" customHeight="1">
      <c r="A515" s="19"/>
      <c r="B515" s="19"/>
      <c r="C515" s="19"/>
      <c r="D515" s="19"/>
      <c r="E515" s="19"/>
      <c r="F515" s="19"/>
      <c r="G515" s="19"/>
      <c r="H515" s="157"/>
      <c r="I515" s="19"/>
      <c r="J515" s="19"/>
      <c r="K515" s="157"/>
      <c r="L515" s="19"/>
      <c r="M515" s="689"/>
      <c r="N515" s="19"/>
      <c r="O515" s="19"/>
      <c r="P515" s="19"/>
      <c r="Q515" s="19"/>
      <c r="R515" s="19"/>
      <c r="S515" s="19"/>
      <c r="T515" s="19"/>
      <c r="U515" s="19"/>
      <c r="V515" s="19"/>
      <c r="W515" s="19"/>
      <c r="X515" s="19"/>
      <c r="Y515" s="19"/>
      <c r="Z515" s="19"/>
      <c r="AA515" s="19"/>
      <c r="AB515" s="19"/>
      <c r="AC515" s="19"/>
      <c r="AD515" s="19"/>
    </row>
    <row r="516" spans="1:30" ht="15.75" customHeight="1">
      <c r="A516" s="19"/>
      <c r="B516" s="19"/>
      <c r="C516" s="19"/>
      <c r="D516" s="19"/>
      <c r="E516" s="19"/>
      <c r="F516" s="19"/>
      <c r="G516" s="19"/>
      <c r="H516" s="157"/>
      <c r="I516" s="19"/>
      <c r="J516" s="19"/>
      <c r="K516" s="157"/>
      <c r="L516" s="19"/>
      <c r="M516" s="689"/>
      <c r="N516" s="19"/>
      <c r="O516" s="19"/>
      <c r="P516" s="19"/>
      <c r="Q516" s="19"/>
      <c r="R516" s="19"/>
      <c r="S516" s="19"/>
      <c r="T516" s="19"/>
      <c r="U516" s="19"/>
      <c r="V516" s="19"/>
      <c r="W516" s="19"/>
      <c r="X516" s="19"/>
      <c r="Y516" s="19"/>
      <c r="Z516" s="19"/>
      <c r="AA516" s="19"/>
      <c r="AB516" s="19"/>
      <c r="AC516" s="19"/>
      <c r="AD516" s="19"/>
    </row>
    <row r="517" spans="1:30" ht="15.75" customHeight="1">
      <c r="A517" s="19"/>
      <c r="B517" s="19"/>
      <c r="C517" s="19"/>
      <c r="D517" s="19"/>
      <c r="E517" s="19"/>
      <c r="F517" s="19"/>
      <c r="G517" s="19"/>
      <c r="H517" s="157"/>
      <c r="I517" s="19"/>
      <c r="J517" s="19"/>
      <c r="K517" s="157"/>
      <c r="L517" s="19"/>
      <c r="M517" s="689"/>
      <c r="N517" s="19"/>
      <c r="O517" s="19"/>
      <c r="P517" s="19"/>
      <c r="Q517" s="19"/>
      <c r="R517" s="19"/>
      <c r="S517" s="19"/>
      <c r="T517" s="19"/>
      <c r="U517" s="19"/>
      <c r="V517" s="19"/>
      <c r="W517" s="19"/>
      <c r="X517" s="19"/>
      <c r="Y517" s="19"/>
      <c r="Z517" s="19"/>
      <c r="AA517" s="19"/>
      <c r="AB517" s="19"/>
      <c r="AC517" s="19"/>
      <c r="AD517" s="19"/>
    </row>
    <row r="518" spans="1:30" ht="15.75" customHeight="1">
      <c r="A518" s="19"/>
      <c r="B518" s="19"/>
      <c r="C518" s="19"/>
      <c r="D518" s="19"/>
      <c r="E518" s="19"/>
      <c r="F518" s="19"/>
      <c r="G518" s="19"/>
      <c r="H518" s="157"/>
      <c r="I518" s="19"/>
      <c r="J518" s="19"/>
      <c r="K518" s="157"/>
      <c r="L518" s="19"/>
      <c r="M518" s="689"/>
      <c r="N518" s="19"/>
      <c r="O518" s="19"/>
      <c r="P518" s="19"/>
      <c r="Q518" s="19"/>
      <c r="R518" s="19"/>
      <c r="S518" s="19"/>
      <c r="T518" s="19"/>
      <c r="U518" s="19"/>
      <c r="V518" s="19"/>
      <c r="W518" s="19"/>
      <c r="X518" s="19"/>
      <c r="Y518" s="19"/>
      <c r="Z518" s="19"/>
      <c r="AA518" s="19"/>
      <c r="AB518" s="19"/>
      <c r="AC518" s="19"/>
      <c r="AD518" s="19"/>
    </row>
    <row r="519" spans="1:30" ht="15.75" customHeight="1">
      <c r="A519" s="19"/>
      <c r="B519" s="19"/>
      <c r="C519" s="19"/>
      <c r="D519" s="19"/>
      <c r="E519" s="19"/>
      <c r="F519" s="19"/>
      <c r="G519" s="19"/>
      <c r="H519" s="157"/>
      <c r="I519" s="19"/>
      <c r="J519" s="19"/>
      <c r="K519" s="157"/>
      <c r="L519" s="19"/>
      <c r="M519" s="689"/>
      <c r="N519" s="19"/>
      <c r="O519" s="19"/>
      <c r="P519" s="19"/>
      <c r="Q519" s="19"/>
      <c r="R519" s="19"/>
      <c r="S519" s="19"/>
      <c r="T519" s="19"/>
      <c r="U519" s="19"/>
      <c r="V519" s="19"/>
      <c r="W519" s="19"/>
      <c r="X519" s="19"/>
      <c r="Y519" s="19"/>
      <c r="Z519" s="19"/>
      <c r="AA519" s="19"/>
      <c r="AB519" s="19"/>
      <c r="AC519" s="19"/>
      <c r="AD519" s="19"/>
    </row>
    <row r="520" spans="1:30" ht="15.75" customHeight="1">
      <c r="A520" s="19"/>
      <c r="B520" s="19"/>
      <c r="C520" s="19"/>
      <c r="D520" s="19"/>
      <c r="E520" s="19"/>
      <c r="F520" s="19"/>
      <c r="G520" s="19"/>
      <c r="H520" s="157"/>
      <c r="I520" s="19"/>
      <c r="J520" s="19"/>
      <c r="K520" s="157"/>
      <c r="L520" s="19"/>
      <c r="M520" s="689"/>
      <c r="N520" s="19"/>
      <c r="O520" s="19"/>
      <c r="P520" s="19"/>
      <c r="Q520" s="19"/>
      <c r="R520" s="19"/>
      <c r="S520" s="19"/>
      <c r="T520" s="19"/>
      <c r="U520" s="19"/>
      <c r="V520" s="19"/>
      <c r="W520" s="19"/>
      <c r="X520" s="19"/>
      <c r="Y520" s="19"/>
      <c r="Z520" s="19"/>
      <c r="AA520" s="19"/>
      <c r="AB520" s="19"/>
      <c r="AC520" s="19"/>
      <c r="AD520" s="19"/>
    </row>
    <row r="521" spans="1:30" ht="15.75" customHeight="1">
      <c r="A521" s="19"/>
      <c r="B521" s="19"/>
      <c r="C521" s="19"/>
      <c r="D521" s="19"/>
      <c r="E521" s="19"/>
      <c r="F521" s="19"/>
      <c r="G521" s="19"/>
      <c r="H521" s="157"/>
      <c r="I521" s="19"/>
      <c r="J521" s="19"/>
      <c r="K521" s="157"/>
      <c r="L521" s="19"/>
      <c r="M521" s="689"/>
      <c r="N521" s="19"/>
      <c r="O521" s="19"/>
      <c r="P521" s="19"/>
      <c r="Q521" s="19"/>
      <c r="R521" s="19"/>
      <c r="S521" s="19"/>
      <c r="T521" s="19"/>
      <c r="U521" s="19"/>
      <c r="V521" s="19"/>
      <c r="W521" s="19"/>
      <c r="X521" s="19"/>
      <c r="Y521" s="19"/>
      <c r="Z521" s="19"/>
      <c r="AA521" s="19"/>
      <c r="AB521" s="19"/>
      <c r="AC521" s="19"/>
      <c r="AD521" s="19"/>
    </row>
    <row r="522" spans="1:30" ht="15.75" customHeight="1">
      <c r="A522" s="19"/>
      <c r="B522" s="19"/>
      <c r="C522" s="19"/>
      <c r="D522" s="19"/>
      <c r="E522" s="19"/>
      <c r="F522" s="19"/>
      <c r="G522" s="19"/>
      <c r="H522" s="157"/>
      <c r="I522" s="19"/>
      <c r="J522" s="19"/>
      <c r="K522" s="157"/>
      <c r="L522" s="19"/>
      <c r="M522" s="689"/>
      <c r="N522" s="19"/>
      <c r="O522" s="19"/>
      <c r="P522" s="19"/>
      <c r="Q522" s="19"/>
      <c r="R522" s="19"/>
      <c r="S522" s="19"/>
      <c r="T522" s="19"/>
      <c r="U522" s="19"/>
      <c r="V522" s="19"/>
      <c r="W522" s="19"/>
      <c r="X522" s="19"/>
      <c r="Y522" s="19"/>
      <c r="Z522" s="19"/>
      <c r="AA522" s="19"/>
      <c r="AB522" s="19"/>
      <c r="AC522" s="19"/>
      <c r="AD522" s="19"/>
    </row>
    <row r="523" spans="1:30" ht="15.75" customHeight="1">
      <c r="A523" s="19"/>
      <c r="B523" s="19"/>
      <c r="C523" s="19"/>
      <c r="D523" s="19"/>
      <c r="E523" s="19"/>
      <c r="F523" s="19"/>
      <c r="G523" s="19"/>
      <c r="H523" s="157"/>
      <c r="I523" s="19"/>
      <c r="J523" s="19"/>
      <c r="K523" s="157"/>
      <c r="L523" s="19"/>
      <c r="M523" s="689"/>
      <c r="N523" s="19"/>
      <c r="O523" s="19"/>
      <c r="P523" s="19"/>
      <c r="Q523" s="19"/>
      <c r="R523" s="19"/>
      <c r="S523" s="19"/>
      <c r="T523" s="19"/>
      <c r="U523" s="19"/>
      <c r="V523" s="19"/>
      <c r="W523" s="19"/>
      <c r="X523" s="19"/>
      <c r="Y523" s="19"/>
      <c r="Z523" s="19"/>
      <c r="AA523" s="19"/>
      <c r="AB523" s="19"/>
      <c r="AC523" s="19"/>
      <c r="AD523" s="19"/>
    </row>
    <row r="524" spans="1:30" ht="15.75" customHeight="1">
      <c r="A524" s="19"/>
      <c r="B524" s="19"/>
      <c r="C524" s="19"/>
      <c r="D524" s="19"/>
      <c r="E524" s="19"/>
      <c r="F524" s="19"/>
      <c r="G524" s="19"/>
      <c r="H524" s="157"/>
      <c r="I524" s="19"/>
      <c r="J524" s="19"/>
      <c r="K524" s="157"/>
      <c r="L524" s="19"/>
      <c r="M524" s="689"/>
      <c r="N524" s="19"/>
      <c r="O524" s="19"/>
      <c r="P524" s="19"/>
      <c r="Q524" s="19"/>
      <c r="R524" s="19"/>
      <c r="S524" s="19"/>
      <c r="T524" s="19"/>
      <c r="U524" s="19"/>
      <c r="V524" s="19"/>
      <c r="W524" s="19"/>
      <c r="X524" s="19"/>
      <c r="Y524" s="19"/>
      <c r="Z524" s="19"/>
      <c r="AA524" s="19"/>
      <c r="AB524" s="19"/>
      <c r="AC524" s="19"/>
      <c r="AD524" s="19"/>
    </row>
    <row r="525" spans="1:30" ht="15.75" customHeight="1">
      <c r="A525" s="19"/>
      <c r="B525" s="19"/>
      <c r="C525" s="19"/>
      <c r="D525" s="19"/>
      <c r="E525" s="19"/>
      <c r="F525" s="19"/>
      <c r="G525" s="19"/>
      <c r="H525" s="157"/>
      <c r="I525" s="19"/>
      <c r="J525" s="19"/>
      <c r="K525" s="157"/>
      <c r="L525" s="19"/>
      <c r="M525" s="689"/>
      <c r="N525" s="19"/>
      <c r="O525" s="19"/>
      <c r="P525" s="19"/>
      <c r="Q525" s="19"/>
      <c r="R525" s="19"/>
      <c r="S525" s="19"/>
      <c r="T525" s="19"/>
      <c r="U525" s="19"/>
      <c r="V525" s="19"/>
      <c r="W525" s="19"/>
      <c r="X525" s="19"/>
      <c r="Y525" s="19"/>
      <c r="Z525" s="19"/>
      <c r="AA525" s="19"/>
      <c r="AB525" s="19"/>
      <c r="AC525" s="19"/>
      <c r="AD525" s="19"/>
    </row>
    <row r="526" spans="1:30" ht="15.75" customHeight="1">
      <c r="A526" s="19"/>
      <c r="B526" s="19"/>
      <c r="C526" s="19"/>
      <c r="D526" s="19"/>
      <c r="E526" s="19"/>
      <c r="F526" s="19"/>
      <c r="G526" s="19"/>
      <c r="H526" s="157"/>
      <c r="I526" s="19"/>
      <c r="J526" s="19"/>
      <c r="K526" s="157"/>
      <c r="L526" s="19"/>
      <c r="M526" s="689"/>
      <c r="N526" s="19"/>
      <c r="O526" s="19"/>
      <c r="P526" s="19"/>
      <c r="Q526" s="19"/>
      <c r="R526" s="19"/>
      <c r="S526" s="19"/>
      <c r="T526" s="19"/>
      <c r="U526" s="19"/>
      <c r="V526" s="19"/>
      <c r="W526" s="19"/>
      <c r="X526" s="19"/>
      <c r="Y526" s="19"/>
      <c r="Z526" s="19"/>
      <c r="AA526" s="19"/>
      <c r="AB526" s="19"/>
      <c r="AC526" s="19"/>
      <c r="AD526" s="19"/>
    </row>
    <row r="527" spans="1:30" ht="15.75" customHeight="1">
      <c r="A527" s="19"/>
      <c r="B527" s="19"/>
      <c r="C527" s="19"/>
      <c r="D527" s="19"/>
      <c r="E527" s="19"/>
      <c r="F527" s="19"/>
      <c r="G527" s="19"/>
      <c r="H527" s="157"/>
      <c r="I527" s="19"/>
      <c r="J527" s="19"/>
      <c r="K527" s="157"/>
      <c r="L527" s="19"/>
      <c r="M527" s="689"/>
      <c r="N527" s="19"/>
      <c r="O527" s="19"/>
      <c r="P527" s="19"/>
      <c r="Q527" s="19"/>
      <c r="R527" s="19"/>
      <c r="S527" s="19"/>
      <c r="T527" s="19"/>
      <c r="U527" s="19"/>
      <c r="V527" s="19"/>
      <c r="W527" s="19"/>
      <c r="X527" s="19"/>
      <c r="Y527" s="19"/>
      <c r="Z527" s="19"/>
      <c r="AA527" s="19"/>
      <c r="AB527" s="19"/>
      <c r="AC527" s="19"/>
      <c r="AD527" s="19"/>
    </row>
    <row r="528" spans="1:30" ht="15.75" customHeight="1">
      <c r="A528" s="19"/>
      <c r="B528" s="19"/>
      <c r="C528" s="19"/>
      <c r="D528" s="19"/>
      <c r="E528" s="19"/>
      <c r="F528" s="19"/>
      <c r="G528" s="19"/>
      <c r="H528" s="157"/>
      <c r="I528" s="19"/>
      <c r="J528" s="19"/>
      <c r="K528" s="157"/>
      <c r="L528" s="19"/>
      <c r="M528" s="689"/>
      <c r="N528" s="19"/>
      <c r="O528" s="19"/>
      <c r="P528" s="19"/>
      <c r="Q528" s="19"/>
      <c r="R528" s="19"/>
      <c r="S528" s="19"/>
      <c r="T528" s="19"/>
      <c r="U528" s="19"/>
      <c r="V528" s="19"/>
      <c r="W528" s="19"/>
      <c r="X528" s="19"/>
      <c r="Y528" s="19"/>
      <c r="Z528" s="19"/>
      <c r="AA528" s="19"/>
      <c r="AB528" s="19"/>
      <c r="AC528" s="19"/>
      <c r="AD528" s="19"/>
    </row>
    <row r="529" spans="1:30" ht="15.75" customHeight="1">
      <c r="A529" s="19"/>
      <c r="B529" s="19"/>
      <c r="C529" s="19"/>
      <c r="D529" s="19"/>
      <c r="E529" s="19"/>
      <c r="F529" s="19"/>
      <c r="G529" s="19"/>
      <c r="H529" s="157"/>
      <c r="I529" s="19"/>
      <c r="J529" s="19"/>
      <c r="K529" s="157"/>
      <c r="L529" s="19"/>
      <c r="M529" s="689"/>
      <c r="N529" s="19"/>
      <c r="O529" s="19"/>
      <c r="P529" s="19"/>
      <c r="Q529" s="19"/>
      <c r="R529" s="19"/>
      <c r="S529" s="19"/>
      <c r="T529" s="19"/>
      <c r="U529" s="19"/>
      <c r="V529" s="19"/>
      <c r="W529" s="19"/>
      <c r="X529" s="19"/>
      <c r="Y529" s="19"/>
      <c r="Z529" s="19"/>
      <c r="AA529" s="19"/>
      <c r="AB529" s="19"/>
      <c r="AC529" s="19"/>
      <c r="AD529" s="19"/>
    </row>
    <row r="530" spans="1:30" ht="15.75" customHeight="1">
      <c r="A530" s="19"/>
      <c r="B530" s="19"/>
      <c r="C530" s="19"/>
      <c r="D530" s="19"/>
      <c r="E530" s="19"/>
      <c r="F530" s="19"/>
      <c r="G530" s="19"/>
      <c r="H530" s="157"/>
      <c r="I530" s="19"/>
      <c r="J530" s="19"/>
      <c r="K530" s="157"/>
      <c r="L530" s="19"/>
      <c r="M530" s="689"/>
      <c r="N530" s="19"/>
      <c r="O530" s="19"/>
      <c r="P530" s="19"/>
      <c r="Q530" s="19"/>
      <c r="R530" s="19"/>
      <c r="S530" s="19"/>
      <c r="T530" s="19"/>
      <c r="U530" s="19"/>
      <c r="V530" s="19"/>
      <c r="W530" s="19"/>
      <c r="X530" s="19"/>
      <c r="Y530" s="19"/>
      <c r="Z530" s="19"/>
      <c r="AA530" s="19"/>
      <c r="AB530" s="19"/>
      <c r="AC530" s="19"/>
      <c r="AD530" s="19"/>
    </row>
    <row r="531" spans="1:30" ht="15.75" customHeight="1">
      <c r="A531" s="19"/>
      <c r="B531" s="19"/>
      <c r="C531" s="19"/>
      <c r="D531" s="19"/>
      <c r="E531" s="19"/>
      <c r="F531" s="19"/>
      <c r="G531" s="19"/>
      <c r="H531" s="157"/>
      <c r="I531" s="19"/>
      <c r="J531" s="19"/>
      <c r="K531" s="157"/>
      <c r="L531" s="19"/>
      <c r="M531" s="689"/>
      <c r="N531" s="19"/>
      <c r="O531" s="19"/>
      <c r="P531" s="19"/>
      <c r="Q531" s="19"/>
      <c r="R531" s="19"/>
      <c r="S531" s="19"/>
      <c r="T531" s="19"/>
      <c r="U531" s="19"/>
      <c r="V531" s="19"/>
      <c r="W531" s="19"/>
      <c r="X531" s="19"/>
      <c r="Y531" s="19"/>
      <c r="Z531" s="19"/>
      <c r="AA531" s="19"/>
      <c r="AB531" s="19"/>
      <c r="AC531" s="19"/>
      <c r="AD531" s="19"/>
    </row>
    <row r="532" spans="1:30" ht="15.75" customHeight="1">
      <c r="A532" s="19"/>
      <c r="B532" s="19"/>
      <c r="C532" s="19"/>
      <c r="D532" s="19"/>
      <c r="E532" s="19"/>
      <c r="F532" s="19"/>
      <c r="G532" s="19"/>
      <c r="H532" s="157"/>
      <c r="I532" s="19"/>
      <c r="J532" s="19"/>
      <c r="K532" s="157"/>
      <c r="L532" s="19"/>
      <c r="M532" s="689"/>
      <c r="N532" s="19"/>
      <c r="O532" s="19"/>
      <c r="P532" s="19"/>
      <c r="Q532" s="19"/>
      <c r="R532" s="19"/>
      <c r="S532" s="19"/>
      <c r="T532" s="19"/>
      <c r="U532" s="19"/>
      <c r="V532" s="19"/>
      <c r="W532" s="19"/>
      <c r="X532" s="19"/>
      <c r="Y532" s="19"/>
      <c r="Z532" s="19"/>
      <c r="AA532" s="19"/>
      <c r="AB532" s="19"/>
      <c r="AC532" s="19"/>
      <c r="AD532" s="19"/>
    </row>
    <row r="533" spans="1:30" ht="15.75" customHeight="1">
      <c r="A533" s="19"/>
      <c r="B533" s="19"/>
      <c r="C533" s="19"/>
      <c r="D533" s="19"/>
      <c r="E533" s="19"/>
      <c r="F533" s="19"/>
      <c r="G533" s="19"/>
      <c r="H533" s="157"/>
      <c r="I533" s="19"/>
      <c r="J533" s="19"/>
      <c r="K533" s="157"/>
      <c r="L533" s="19"/>
      <c r="M533" s="689"/>
      <c r="N533" s="19"/>
      <c r="O533" s="19"/>
      <c r="P533" s="19"/>
      <c r="Q533" s="19"/>
      <c r="R533" s="19"/>
      <c r="S533" s="19"/>
      <c r="T533" s="19"/>
      <c r="U533" s="19"/>
      <c r="V533" s="19"/>
      <c r="W533" s="19"/>
      <c r="X533" s="19"/>
      <c r="Y533" s="19"/>
      <c r="Z533" s="19"/>
      <c r="AA533" s="19"/>
      <c r="AB533" s="19"/>
      <c r="AC533" s="19"/>
      <c r="AD533" s="19"/>
    </row>
    <row r="534" spans="1:30" ht="15.75" customHeight="1">
      <c r="A534" s="19"/>
      <c r="B534" s="19"/>
      <c r="C534" s="19"/>
      <c r="D534" s="19"/>
      <c r="E534" s="19"/>
      <c r="F534" s="19"/>
      <c r="G534" s="19"/>
      <c r="H534" s="157"/>
      <c r="I534" s="19"/>
      <c r="J534" s="19"/>
      <c r="K534" s="157"/>
      <c r="L534" s="19"/>
      <c r="M534" s="689"/>
      <c r="N534" s="19"/>
      <c r="O534" s="19"/>
      <c r="P534" s="19"/>
      <c r="Q534" s="19"/>
      <c r="R534" s="19"/>
      <c r="S534" s="19"/>
      <c r="T534" s="19"/>
      <c r="U534" s="19"/>
      <c r="V534" s="19"/>
      <c r="W534" s="19"/>
      <c r="X534" s="19"/>
      <c r="Y534" s="19"/>
      <c r="Z534" s="19"/>
      <c r="AA534" s="19"/>
      <c r="AB534" s="19"/>
      <c r="AC534" s="19"/>
      <c r="AD534" s="19"/>
    </row>
    <row r="535" spans="1:30" ht="15.75" customHeight="1">
      <c r="A535" s="19"/>
      <c r="B535" s="19"/>
      <c r="C535" s="19"/>
      <c r="D535" s="19"/>
      <c r="E535" s="19"/>
      <c r="F535" s="19"/>
      <c r="G535" s="19"/>
      <c r="H535" s="157"/>
      <c r="I535" s="19"/>
      <c r="J535" s="19"/>
      <c r="K535" s="157"/>
      <c r="L535" s="19"/>
      <c r="M535" s="689"/>
      <c r="N535" s="19"/>
      <c r="O535" s="19"/>
      <c r="P535" s="19"/>
      <c r="Q535" s="19"/>
      <c r="R535" s="19"/>
      <c r="S535" s="19"/>
      <c r="T535" s="19"/>
      <c r="U535" s="19"/>
      <c r="V535" s="19"/>
      <c r="W535" s="19"/>
      <c r="X535" s="19"/>
      <c r="Y535" s="19"/>
      <c r="Z535" s="19"/>
      <c r="AA535" s="19"/>
      <c r="AB535" s="19"/>
      <c r="AC535" s="19"/>
      <c r="AD535" s="19"/>
    </row>
    <row r="536" spans="1:30" ht="15.75" customHeight="1">
      <c r="A536" s="19"/>
      <c r="B536" s="19"/>
      <c r="C536" s="19"/>
      <c r="D536" s="19"/>
      <c r="E536" s="19"/>
      <c r="F536" s="19"/>
      <c r="G536" s="19"/>
      <c r="H536" s="157"/>
      <c r="I536" s="19"/>
      <c r="J536" s="19"/>
      <c r="K536" s="157"/>
      <c r="L536" s="19"/>
      <c r="M536" s="689"/>
      <c r="N536" s="19"/>
      <c r="O536" s="19"/>
      <c r="P536" s="19"/>
      <c r="Q536" s="19"/>
      <c r="R536" s="19"/>
      <c r="S536" s="19"/>
      <c r="T536" s="19"/>
      <c r="U536" s="19"/>
      <c r="V536" s="19"/>
      <c r="W536" s="19"/>
      <c r="X536" s="19"/>
      <c r="Y536" s="19"/>
      <c r="Z536" s="19"/>
      <c r="AA536" s="19"/>
      <c r="AB536" s="19"/>
      <c r="AC536" s="19"/>
      <c r="AD536" s="19"/>
    </row>
    <row r="537" spans="1:30" ht="15.75" customHeight="1">
      <c r="A537" s="19"/>
      <c r="B537" s="19"/>
      <c r="C537" s="19"/>
      <c r="D537" s="19"/>
      <c r="E537" s="19"/>
      <c r="F537" s="19"/>
      <c r="G537" s="19"/>
      <c r="H537" s="157"/>
      <c r="I537" s="19"/>
      <c r="J537" s="19"/>
      <c r="K537" s="157"/>
      <c r="L537" s="19"/>
      <c r="M537" s="689"/>
      <c r="N537" s="19"/>
      <c r="O537" s="19"/>
      <c r="P537" s="19"/>
      <c r="Q537" s="19"/>
      <c r="R537" s="19"/>
      <c r="S537" s="19"/>
      <c r="T537" s="19"/>
      <c r="U537" s="19"/>
      <c r="V537" s="19"/>
      <c r="W537" s="19"/>
      <c r="X537" s="19"/>
      <c r="Y537" s="19"/>
      <c r="Z537" s="19"/>
      <c r="AA537" s="19"/>
      <c r="AB537" s="19"/>
      <c r="AC537" s="19"/>
      <c r="AD537" s="19"/>
    </row>
    <row r="538" spans="1:30" ht="15.75" customHeight="1">
      <c r="A538" s="19"/>
      <c r="B538" s="19"/>
      <c r="C538" s="19"/>
      <c r="D538" s="19"/>
      <c r="E538" s="19"/>
      <c r="F538" s="19"/>
      <c r="G538" s="19"/>
      <c r="H538" s="157"/>
      <c r="I538" s="19"/>
      <c r="J538" s="19"/>
      <c r="K538" s="157"/>
      <c r="L538" s="19"/>
      <c r="M538" s="689"/>
      <c r="N538" s="19"/>
      <c r="O538" s="19"/>
      <c r="P538" s="19"/>
      <c r="Q538" s="19"/>
      <c r="R538" s="19"/>
      <c r="S538" s="19"/>
      <c r="T538" s="19"/>
      <c r="U538" s="19"/>
      <c r="V538" s="19"/>
      <c r="W538" s="19"/>
      <c r="X538" s="19"/>
      <c r="Y538" s="19"/>
      <c r="Z538" s="19"/>
      <c r="AA538" s="19"/>
      <c r="AB538" s="19"/>
      <c r="AC538" s="19"/>
      <c r="AD538" s="19"/>
    </row>
    <row r="539" spans="1:30" ht="15.75" customHeight="1">
      <c r="A539" s="19"/>
      <c r="B539" s="19"/>
      <c r="C539" s="19"/>
      <c r="D539" s="19"/>
      <c r="E539" s="19"/>
      <c r="F539" s="19"/>
      <c r="G539" s="19"/>
      <c r="H539" s="157"/>
      <c r="I539" s="19"/>
      <c r="J539" s="19"/>
      <c r="K539" s="157"/>
      <c r="L539" s="19"/>
      <c r="M539" s="689"/>
      <c r="N539" s="19"/>
      <c r="O539" s="19"/>
      <c r="P539" s="19"/>
      <c r="Q539" s="19"/>
      <c r="R539" s="19"/>
      <c r="S539" s="19"/>
      <c r="T539" s="19"/>
      <c r="U539" s="19"/>
      <c r="V539" s="19"/>
      <c r="W539" s="19"/>
      <c r="X539" s="19"/>
      <c r="Y539" s="19"/>
      <c r="Z539" s="19"/>
      <c r="AA539" s="19"/>
      <c r="AB539" s="19"/>
      <c r="AC539" s="19"/>
      <c r="AD539" s="19"/>
    </row>
    <row r="540" spans="1:30" ht="15.75" customHeight="1">
      <c r="A540" s="19"/>
      <c r="B540" s="19"/>
      <c r="C540" s="19"/>
      <c r="D540" s="19"/>
      <c r="E540" s="19"/>
      <c r="F540" s="19"/>
      <c r="G540" s="19"/>
      <c r="H540" s="157"/>
      <c r="I540" s="19"/>
      <c r="J540" s="19"/>
      <c r="K540" s="157"/>
      <c r="L540" s="19"/>
      <c r="M540" s="689"/>
      <c r="N540" s="19"/>
      <c r="O540" s="19"/>
      <c r="P540" s="19"/>
      <c r="Q540" s="19"/>
      <c r="R540" s="19"/>
      <c r="S540" s="19"/>
      <c r="T540" s="19"/>
      <c r="U540" s="19"/>
      <c r="V540" s="19"/>
      <c r="W540" s="19"/>
      <c r="X540" s="19"/>
      <c r="Y540" s="19"/>
      <c r="Z540" s="19"/>
      <c r="AA540" s="19"/>
      <c r="AB540" s="19"/>
      <c r="AC540" s="19"/>
      <c r="AD540" s="19"/>
    </row>
    <row r="541" spans="1:30" ht="15.75" customHeight="1">
      <c r="A541" s="19"/>
      <c r="B541" s="19"/>
      <c r="C541" s="19"/>
      <c r="D541" s="19"/>
      <c r="E541" s="19"/>
      <c r="F541" s="19"/>
      <c r="G541" s="19"/>
      <c r="H541" s="157"/>
      <c r="I541" s="19"/>
      <c r="J541" s="19"/>
      <c r="K541" s="157"/>
      <c r="L541" s="19"/>
      <c r="M541" s="689"/>
      <c r="N541" s="19"/>
      <c r="O541" s="19"/>
      <c r="P541" s="19"/>
      <c r="Q541" s="19"/>
      <c r="R541" s="19"/>
      <c r="S541" s="19"/>
      <c r="T541" s="19"/>
      <c r="U541" s="19"/>
      <c r="V541" s="19"/>
      <c r="W541" s="19"/>
      <c r="X541" s="19"/>
      <c r="Y541" s="19"/>
      <c r="Z541" s="19"/>
      <c r="AA541" s="19"/>
      <c r="AB541" s="19"/>
      <c r="AC541" s="19"/>
      <c r="AD541" s="19"/>
    </row>
    <row r="542" spans="1:30" ht="15.75" customHeight="1">
      <c r="A542" s="19"/>
      <c r="B542" s="19"/>
      <c r="C542" s="19"/>
      <c r="D542" s="19"/>
      <c r="E542" s="19"/>
      <c r="F542" s="19"/>
      <c r="G542" s="19"/>
      <c r="H542" s="157"/>
      <c r="I542" s="19"/>
      <c r="J542" s="19"/>
      <c r="K542" s="157"/>
      <c r="L542" s="19"/>
      <c r="M542" s="689"/>
      <c r="N542" s="19"/>
      <c r="O542" s="19"/>
      <c r="P542" s="19"/>
      <c r="Q542" s="19"/>
      <c r="R542" s="19"/>
      <c r="S542" s="19"/>
      <c r="T542" s="19"/>
      <c r="U542" s="19"/>
      <c r="V542" s="19"/>
      <c r="W542" s="19"/>
      <c r="X542" s="19"/>
      <c r="Y542" s="19"/>
      <c r="Z542" s="19"/>
      <c r="AA542" s="19"/>
      <c r="AB542" s="19"/>
      <c r="AC542" s="19"/>
      <c r="AD542" s="19"/>
    </row>
    <row r="543" spans="1:30" ht="15.75" customHeight="1">
      <c r="A543" s="19"/>
      <c r="B543" s="19"/>
      <c r="C543" s="19"/>
      <c r="D543" s="19"/>
      <c r="E543" s="19"/>
      <c r="F543" s="19"/>
      <c r="G543" s="19"/>
      <c r="H543" s="157"/>
      <c r="I543" s="19"/>
      <c r="J543" s="19"/>
      <c r="K543" s="157"/>
      <c r="L543" s="19"/>
      <c r="M543" s="689"/>
      <c r="N543" s="19"/>
      <c r="O543" s="19"/>
      <c r="P543" s="19"/>
      <c r="Q543" s="19"/>
      <c r="R543" s="19"/>
      <c r="S543" s="19"/>
      <c r="T543" s="19"/>
      <c r="U543" s="19"/>
      <c r="V543" s="19"/>
      <c r="W543" s="19"/>
      <c r="X543" s="19"/>
      <c r="Y543" s="19"/>
      <c r="Z543" s="19"/>
      <c r="AA543" s="19"/>
      <c r="AB543" s="19"/>
      <c r="AC543" s="19"/>
      <c r="AD543" s="19"/>
    </row>
    <row r="544" spans="1:30" ht="15.75" customHeight="1">
      <c r="A544" s="19"/>
      <c r="B544" s="19"/>
      <c r="C544" s="19"/>
      <c r="D544" s="19"/>
      <c r="E544" s="19"/>
      <c r="F544" s="19"/>
      <c r="G544" s="19"/>
      <c r="H544" s="157"/>
      <c r="I544" s="19"/>
      <c r="J544" s="19"/>
      <c r="K544" s="157"/>
      <c r="L544" s="19"/>
      <c r="M544" s="689"/>
      <c r="N544" s="19"/>
      <c r="O544" s="19"/>
      <c r="P544" s="19"/>
      <c r="Q544" s="19"/>
      <c r="R544" s="19"/>
      <c r="S544" s="19"/>
      <c r="T544" s="19"/>
      <c r="U544" s="19"/>
      <c r="V544" s="19"/>
      <c r="W544" s="19"/>
      <c r="X544" s="19"/>
      <c r="Y544" s="19"/>
      <c r="Z544" s="19"/>
      <c r="AA544" s="19"/>
      <c r="AB544" s="19"/>
      <c r="AC544" s="19"/>
      <c r="AD544" s="19"/>
    </row>
    <row r="545" spans="1:30" ht="15.75" customHeight="1">
      <c r="A545" s="19"/>
      <c r="B545" s="19"/>
      <c r="C545" s="19"/>
      <c r="D545" s="19"/>
      <c r="E545" s="19"/>
      <c r="F545" s="19"/>
      <c r="G545" s="19"/>
      <c r="H545" s="157"/>
      <c r="I545" s="19"/>
      <c r="J545" s="19"/>
      <c r="K545" s="157"/>
      <c r="L545" s="19"/>
      <c r="M545" s="689"/>
      <c r="N545" s="19"/>
      <c r="O545" s="19"/>
      <c r="P545" s="19"/>
      <c r="Q545" s="19"/>
      <c r="R545" s="19"/>
      <c r="S545" s="19"/>
      <c r="T545" s="19"/>
      <c r="U545" s="19"/>
      <c r="V545" s="19"/>
      <c r="W545" s="19"/>
      <c r="X545" s="19"/>
      <c r="Y545" s="19"/>
      <c r="Z545" s="19"/>
      <c r="AA545" s="19"/>
      <c r="AB545" s="19"/>
      <c r="AC545" s="19"/>
      <c r="AD545" s="19"/>
    </row>
    <row r="546" spans="1:30" ht="15.75" customHeight="1">
      <c r="A546" s="19"/>
      <c r="B546" s="19"/>
      <c r="C546" s="19"/>
      <c r="D546" s="19"/>
      <c r="E546" s="19"/>
      <c r="F546" s="19"/>
      <c r="G546" s="19"/>
      <c r="H546" s="157"/>
      <c r="I546" s="19"/>
      <c r="J546" s="19"/>
      <c r="K546" s="157"/>
      <c r="L546" s="19"/>
      <c r="M546" s="689"/>
      <c r="N546" s="19"/>
      <c r="O546" s="19"/>
      <c r="P546" s="19"/>
      <c r="Q546" s="19"/>
      <c r="R546" s="19"/>
      <c r="S546" s="19"/>
      <c r="T546" s="19"/>
      <c r="U546" s="19"/>
      <c r="V546" s="19"/>
      <c r="W546" s="19"/>
      <c r="X546" s="19"/>
      <c r="Y546" s="19"/>
      <c r="Z546" s="19"/>
      <c r="AA546" s="19"/>
      <c r="AB546" s="19"/>
      <c r="AC546" s="19"/>
      <c r="AD546" s="19"/>
    </row>
    <row r="547" spans="1:30" ht="15.75" customHeight="1">
      <c r="A547" s="19"/>
      <c r="B547" s="19"/>
      <c r="C547" s="19"/>
      <c r="D547" s="19"/>
      <c r="E547" s="19"/>
      <c r="F547" s="19"/>
      <c r="G547" s="19"/>
      <c r="H547" s="157"/>
      <c r="I547" s="19"/>
      <c r="J547" s="19"/>
      <c r="K547" s="157"/>
      <c r="L547" s="19"/>
      <c r="M547" s="689"/>
      <c r="N547" s="19"/>
      <c r="O547" s="19"/>
      <c r="P547" s="19"/>
      <c r="Q547" s="19"/>
      <c r="R547" s="19"/>
      <c r="S547" s="19"/>
      <c r="T547" s="19"/>
      <c r="U547" s="19"/>
      <c r="V547" s="19"/>
      <c r="W547" s="19"/>
      <c r="X547" s="19"/>
      <c r="Y547" s="19"/>
      <c r="Z547" s="19"/>
      <c r="AA547" s="19"/>
      <c r="AB547" s="19"/>
      <c r="AC547" s="19"/>
      <c r="AD547" s="19"/>
    </row>
    <row r="548" spans="1:30" ht="15.75" customHeight="1">
      <c r="A548" s="19"/>
      <c r="B548" s="19"/>
      <c r="C548" s="19"/>
      <c r="D548" s="19"/>
      <c r="E548" s="19"/>
      <c r="F548" s="19"/>
      <c r="G548" s="19"/>
      <c r="H548" s="157"/>
      <c r="I548" s="19"/>
      <c r="J548" s="19"/>
      <c r="K548" s="157"/>
      <c r="L548" s="19"/>
      <c r="M548" s="689"/>
      <c r="N548" s="19"/>
      <c r="O548" s="19"/>
      <c r="P548" s="19"/>
      <c r="Q548" s="19"/>
      <c r="R548" s="19"/>
      <c r="S548" s="19"/>
      <c r="T548" s="19"/>
      <c r="U548" s="19"/>
      <c r="V548" s="19"/>
      <c r="W548" s="19"/>
      <c r="X548" s="19"/>
      <c r="Y548" s="19"/>
      <c r="Z548" s="19"/>
      <c r="AA548" s="19"/>
      <c r="AB548" s="19"/>
      <c r="AC548" s="19"/>
      <c r="AD548" s="19"/>
    </row>
    <row r="549" spans="1:30" ht="15.75" customHeight="1">
      <c r="A549" s="19"/>
      <c r="B549" s="19"/>
      <c r="C549" s="19"/>
      <c r="D549" s="19"/>
      <c r="E549" s="19"/>
      <c r="F549" s="19"/>
      <c r="G549" s="19"/>
      <c r="H549" s="157"/>
      <c r="I549" s="19"/>
      <c r="J549" s="19"/>
      <c r="K549" s="157"/>
      <c r="L549" s="19"/>
      <c r="M549" s="689"/>
      <c r="N549" s="19"/>
      <c r="O549" s="19"/>
      <c r="P549" s="19"/>
      <c r="Q549" s="19"/>
      <c r="R549" s="19"/>
      <c r="S549" s="19"/>
      <c r="T549" s="19"/>
      <c r="U549" s="19"/>
      <c r="V549" s="19"/>
      <c r="W549" s="19"/>
      <c r="X549" s="19"/>
      <c r="Y549" s="19"/>
      <c r="Z549" s="19"/>
      <c r="AA549" s="19"/>
      <c r="AB549" s="19"/>
      <c r="AC549" s="19"/>
      <c r="AD549" s="19"/>
    </row>
    <row r="550" spans="1:30" ht="15.75" customHeight="1">
      <c r="A550" s="19"/>
      <c r="B550" s="19"/>
      <c r="C550" s="19"/>
      <c r="D550" s="19"/>
      <c r="E550" s="19"/>
      <c r="F550" s="19"/>
      <c r="G550" s="19"/>
      <c r="H550" s="157"/>
      <c r="I550" s="19"/>
      <c r="J550" s="19"/>
      <c r="K550" s="157"/>
      <c r="L550" s="19"/>
      <c r="M550" s="689"/>
      <c r="N550" s="19"/>
      <c r="O550" s="19"/>
      <c r="P550" s="19"/>
      <c r="Q550" s="19"/>
      <c r="R550" s="19"/>
      <c r="S550" s="19"/>
      <c r="T550" s="19"/>
      <c r="U550" s="19"/>
      <c r="V550" s="19"/>
      <c r="W550" s="19"/>
      <c r="X550" s="19"/>
      <c r="Y550" s="19"/>
      <c r="Z550" s="19"/>
      <c r="AA550" s="19"/>
      <c r="AB550" s="19"/>
      <c r="AC550" s="19"/>
      <c r="AD550" s="19"/>
    </row>
    <row r="551" spans="1:30" ht="15.75" customHeight="1">
      <c r="A551" s="19"/>
      <c r="B551" s="19"/>
      <c r="C551" s="19"/>
      <c r="D551" s="19"/>
      <c r="E551" s="19"/>
      <c r="F551" s="19"/>
      <c r="G551" s="19"/>
      <c r="H551" s="157"/>
      <c r="I551" s="19"/>
      <c r="J551" s="19"/>
      <c r="K551" s="157"/>
      <c r="L551" s="19"/>
      <c r="M551" s="689"/>
      <c r="N551" s="19"/>
      <c r="O551" s="19"/>
      <c r="P551" s="19"/>
      <c r="Q551" s="19"/>
      <c r="R551" s="19"/>
      <c r="S551" s="19"/>
      <c r="T551" s="19"/>
      <c r="U551" s="19"/>
      <c r="V551" s="19"/>
      <c r="W551" s="19"/>
      <c r="X551" s="19"/>
      <c r="Y551" s="19"/>
      <c r="Z551" s="19"/>
      <c r="AA551" s="19"/>
      <c r="AB551" s="19"/>
      <c r="AC551" s="19"/>
      <c r="AD551" s="19"/>
    </row>
    <row r="552" spans="1:30" ht="15.75" customHeight="1">
      <c r="A552" s="19"/>
      <c r="B552" s="19"/>
      <c r="C552" s="19"/>
      <c r="D552" s="19"/>
      <c r="E552" s="19"/>
      <c r="F552" s="19"/>
      <c r="G552" s="19"/>
      <c r="H552" s="157"/>
      <c r="I552" s="19"/>
      <c r="J552" s="19"/>
      <c r="K552" s="157"/>
      <c r="L552" s="19"/>
      <c r="M552" s="689"/>
      <c r="N552" s="19"/>
      <c r="O552" s="19"/>
      <c r="P552" s="19"/>
      <c r="Q552" s="19"/>
      <c r="R552" s="19"/>
      <c r="S552" s="19"/>
      <c r="T552" s="19"/>
      <c r="U552" s="19"/>
      <c r="V552" s="19"/>
      <c r="W552" s="19"/>
      <c r="X552" s="19"/>
      <c r="Y552" s="19"/>
      <c r="Z552" s="19"/>
      <c r="AA552" s="19"/>
      <c r="AB552" s="19"/>
      <c r="AC552" s="19"/>
      <c r="AD552" s="19"/>
    </row>
    <row r="553" spans="1:30" ht="15.75" customHeight="1">
      <c r="A553" s="19"/>
      <c r="B553" s="19"/>
      <c r="C553" s="19"/>
      <c r="D553" s="19"/>
      <c r="E553" s="19"/>
      <c r="F553" s="19"/>
      <c r="G553" s="19"/>
      <c r="H553" s="157"/>
      <c r="I553" s="19"/>
      <c r="J553" s="19"/>
      <c r="K553" s="157"/>
      <c r="L553" s="19"/>
      <c r="M553" s="689"/>
      <c r="N553" s="19"/>
      <c r="O553" s="19"/>
      <c r="P553" s="19"/>
      <c r="Q553" s="19"/>
      <c r="R553" s="19"/>
      <c r="S553" s="19"/>
      <c r="T553" s="19"/>
      <c r="U553" s="19"/>
      <c r="V553" s="19"/>
      <c r="W553" s="19"/>
      <c r="X553" s="19"/>
      <c r="Y553" s="19"/>
      <c r="Z553" s="19"/>
      <c r="AA553" s="19"/>
      <c r="AB553" s="19"/>
      <c r="AC553" s="19"/>
      <c r="AD553" s="19"/>
    </row>
    <row r="554" spans="1:30" ht="15.75" customHeight="1">
      <c r="A554" s="19"/>
      <c r="B554" s="19"/>
      <c r="C554" s="19"/>
      <c r="D554" s="19"/>
      <c r="E554" s="19"/>
      <c r="F554" s="19"/>
      <c r="G554" s="19"/>
      <c r="H554" s="157"/>
      <c r="I554" s="19"/>
      <c r="J554" s="19"/>
      <c r="K554" s="157"/>
      <c r="L554" s="19"/>
      <c r="M554" s="689"/>
      <c r="N554" s="19"/>
      <c r="O554" s="19"/>
      <c r="P554" s="19"/>
      <c r="Q554" s="19"/>
      <c r="R554" s="19"/>
      <c r="S554" s="19"/>
      <c r="T554" s="19"/>
      <c r="U554" s="19"/>
      <c r="V554" s="19"/>
      <c r="W554" s="19"/>
      <c r="X554" s="19"/>
      <c r="Y554" s="19"/>
      <c r="Z554" s="19"/>
      <c r="AA554" s="19"/>
      <c r="AB554" s="19"/>
      <c r="AC554" s="19"/>
      <c r="AD554" s="19"/>
    </row>
    <row r="555" spans="1:30" ht="15.75" customHeight="1">
      <c r="A555" s="19"/>
      <c r="B555" s="19"/>
      <c r="C555" s="19"/>
      <c r="D555" s="19"/>
      <c r="E555" s="19"/>
      <c r="F555" s="19"/>
      <c r="G555" s="19"/>
      <c r="H555" s="157"/>
      <c r="I555" s="19"/>
      <c r="J555" s="19"/>
      <c r="K555" s="157"/>
      <c r="L555" s="19"/>
      <c r="M555" s="689"/>
      <c r="N555" s="19"/>
      <c r="O555" s="19"/>
      <c r="P555" s="19"/>
      <c r="Q555" s="19"/>
      <c r="R555" s="19"/>
      <c r="S555" s="19"/>
      <c r="T555" s="19"/>
      <c r="U555" s="19"/>
      <c r="V555" s="19"/>
      <c r="W555" s="19"/>
      <c r="X555" s="19"/>
      <c r="Y555" s="19"/>
      <c r="Z555" s="19"/>
      <c r="AA555" s="19"/>
      <c r="AB555" s="19"/>
      <c r="AC555" s="19"/>
      <c r="AD555" s="19"/>
    </row>
    <row r="556" spans="1:30" ht="15.75" customHeight="1">
      <c r="A556" s="19"/>
      <c r="B556" s="19"/>
      <c r="C556" s="19"/>
      <c r="D556" s="19"/>
      <c r="E556" s="19"/>
      <c r="F556" s="19"/>
      <c r="G556" s="19"/>
      <c r="H556" s="157"/>
      <c r="I556" s="19"/>
      <c r="J556" s="19"/>
      <c r="K556" s="157"/>
      <c r="L556" s="19"/>
      <c r="M556" s="689"/>
      <c r="N556" s="19"/>
      <c r="O556" s="19"/>
      <c r="P556" s="19"/>
      <c r="Q556" s="19"/>
      <c r="R556" s="19"/>
      <c r="S556" s="19"/>
      <c r="T556" s="19"/>
      <c r="U556" s="19"/>
      <c r="V556" s="19"/>
      <c r="W556" s="19"/>
      <c r="X556" s="19"/>
      <c r="Y556" s="19"/>
      <c r="Z556" s="19"/>
      <c r="AA556" s="19"/>
      <c r="AB556" s="19"/>
      <c r="AC556" s="19"/>
      <c r="AD556" s="19"/>
    </row>
    <row r="557" spans="1:30" ht="15.75" customHeight="1">
      <c r="A557" s="19"/>
      <c r="B557" s="19"/>
      <c r="C557" s="19"/>
      <c r="D557" s="19"/>
      <c r="E557" s="19"/>
      <c r="F557" s="19"/>
      <c r="G557" s="19"/>
      <c r="H557" s="157"/>
      <c r="I557" s="19"/>
      <c r="J557" s="19"/>
      <c r="K557" s="157"/>
      <c r="L557" s="19"/>
      <c r="M557" s="689"/>
      <c r="N557" s="19"/>
      <c r="O557" s="19"/>
      <c r="P557" s="19"/>
      <c r="Q557" s="19"/>
      <c r="R557" s="19"/>
      <c r="S557" s="19"/>
      <c r="T557" s="19"/>
      <c r="U557" s="19"/>
      <c r="V557" s="19"/>
      <c r="W557" s="19"/>
      <c r="X557" s="19"/>
      <c r="Y557" s="19"/>
      <c r="Z557" s="19"/>
      <c r="AA557" s="19"/>
      <c r="AB557" s="19"/>
      <c r="AC557" s="19"/>
      <c r="AD557" s="19"/>
    </row>
    <row r="558" spans="1:30" ht="15.75" customHeight="1">
      <c r="A558" s="19"/>
      <c r="B558" s="19"/>
      <c r="C558" s="19"/>
      <c r="D558" s="19"/>
      <c r="E558" s="19"/>
      <c r="F558" s="19"/>
      <c r="G558" s="19"/>
      <c r="H558" s="157"/>
      <c r="I558" s="19"/>
      <c r="J558" s="19"/>
      <c r="K558" s="157"/>
      <c r="L558" s="19"/>
      <c r="M558" s="689"/>
      <c r="N558" s="19"/>
      <c r="O558" s="19"/>
      <c r="P558" s="19"/>
      <c r="Q558" s="19"/>
      <c r="R558" s="19"/>
      <c r="S558" s="19"/>
      <c r="T558" s="19"/>
      <c r="U558" s="19"/>
      <c r="V558" s="19"/>
      <c r="W558" s="19"/>
      <c r="X558" s="19"/>
      <c r="Y558" s="19"/>
      <c r="Z558" s="19"/>
      <c r="AA558" s="19"/>
      <c r="AB558" s="19"/>
      <c r="AC558" s="19"/>
      <c r="AD558" s="19"/>
    </row>
    <row r="559" spans="1:30" ht="15.75" customHeight="1">
      <c r="A559" s="19"/>
      <c r="B559" s="19"/>
      <c r="C559" s="19"/>
      <c r="D559" s="19"/>
      <c r="E559" s="19"/>
      <c r="F559" s="19"/>
      <c r="G559" s="19"/>
      <c r="H559" s="157"/>
      <c r="I559" s="19"/>
      <c r="J559" s="19"/>
      <c r="K559" s="157"/>
      <c r="L559" s="19"/>
      <c r="M559" s="689"/>
      <c r="N559" s="19"/>
      <c r="O559" s="19"/>
      <c r="P559" s="19"/>
      <c r="Q559" s="19"/>
      <c r="R559" s="19"/>
      <c r="S559" s="19"/>
      <c r="T559" s="19"/>
      <c r="U559" s="19"/>
      <c r="V559" s="19"/>
      <c r="W559" s="19"/>
      <c r="X559" s="19"/>
      <c r="Y559" s="19"/>
      <c r="Z559" s="19"/>
      <c r="AA559" s="19"/>
      <c r="AB559" s="19"/>
      <c r="AC559" s="19"/>
      <c r="AD559" s="19"/>
    </row>
    <row r="560" spans="1:30" ht="15.75" customHeight="1">
      <c r="A560" s="19"/>
      <c r="B560" s="19"/>
      <c r="C560" s="19"/>
      <c r="D560" s="19"/>
      <c r="E560" s="19"/>
      <c r="F560" s="19"/>
      <c r="G560" s="19"/>
      <c r="H560" s="157"/>
      <c r="I560" s="19"/>
      <c r="J560" s="19"/>
      <c r="K560" s="157"/>
      <c r="L560" s="19"/>
      <c r="M560" s="689"/>
      <c r="N560" s="19"/>
      <c r="O560" s="19"/>
      <c r="P560" s="19"/>
      <c r="Q560" s="19"/>
      <c r="R560" s="19"/>
      <c r="S560" s="19"/>
      <c r="T560" s="19"/>
      <c r="U560" s="19"/>
      <c r="V560" s="19"/>
      <c r="W560" s="19"/>
      <c r="X560" s="19"/>
      <c r="Y560" s="19"/>
      <c r="Z560" s="19"/>
      <c r="AA560" s="19"/>
      <c r="AB560" s="19"/>
      <c r="AC560" s="19"/>
      <c r="AD560" s="19"/>
    </row>
    <row r="561" spans="1:30" ht="15.75" customHeight="1">
      <c r="A561" s="19"/>
      <c r="B561" s="19"/>
      <c r="C561" s="19"/>
      <c r="D561" s="19"/>
      <c r="E561" s="19"/>
      <c r="F561" s="19"/>
      <c r="G561" s="19"/>
      <c r="H561" s="157"/>
      <c r="I561" s="19"/>
      <c r="J561" s="19"/>
      <c r="K561" s="157"/>
      <c r="L561" s="19"/>
      <c r="M561" s="689"/>
      <c r="N561" s="19"/>
      <c r="O561" s="19"/>
      <c r="P561" s="19"/>
      <c r="Q561" s="19"/>
      <c r="R561" s="19"/>
      <c r="S561" s="19"/>
      <c r="T561" s="19"/>
      <c r="U561" s="19"/>
      <c r="V561" s="19"/>
      <c r="W561" s="19"/>
      <c r="X561" s="19"/>
      <c r="Y561" s="19"/>
      <c r="Z561" s="19"/>
      <c r="AA561" s="19"/>
      <c r="AB561" s="19"/>
      <c r="AC561" s="19"/>
      <c r="AD561" s="19"/>
    </row>
    <row r="562" spans="1:30" ht="15.75" customHeight="1">
      <c r="A562" s="19"/>
      <c r="B562" s="19"/>
      <c r="C562" s="19"/>
      <c r="D562" s="19"/>
      <c r="E562" s="19"/>
      <c r="F562" s="19"/>
      <c r="G562" s="19"/>
      <c r="H562" s="157"/>
      <c r="I562" s="19"/>
      <c r="J562" s="19"/>
      <c r="K562" s="157"/>
      <c r="L562" s="19"/>
      <c r="M562" s="689"/>
      <c r="N562" s="19"/>
      <c r="O562" s="19"/>
      <c r="P562" s="19"/>
      <c r="Q562" s="19"/>
      <c r="R562" s="19"/>
      <c r="S562" s="19"/>
      <c r="T562" s="19"/>
      <c r="U562" s="19"/>
      <c r="V562" s="19"/>
      <c r="W562" s="19"/>
      <c r="X562" s="19"/>
      <c r="Y562" s="19"/>
      <c r="Z562" s="19"/>
      <c r="AA562" s="19"/>
      <c r="AB562" s="19"/>
      <c r="AC562" s="19"/>
      <c r="AD562" s="19"/>
    </row>
    <row r="563" spans="1:30" ht="15.75" customHeight="1">
      <c r="A563" s="19"/>
      <c r="B563" s="19"/>
      <c r="C563" s="19"/>
      <c r="D563" s="19"/>
      <c r="E563" s="19"/>
      <c r="F563" s="19"/>
      <c r="G563" s="19"/>
      <c r="H563" s="157"/>
      <c r="I563" s="19"/>
      <c r="J563" s="19"/>
      <c r="K563" s="157"/>
      <c r="L563" s="19"/>
      <c r="M563" s="689"/>
      <c r="N563" s="19"/>
      <c r="O563" s="19"/>
      <c r="P563" s="19"/>
      <c r="Q563" s="19"/>
      <c r="R563" s="19"/>
      <c r="S563" s="19"/>
      <c r="T563" s="19"/>
      <c r="U563" s="19"/>
      <c r="V563" s="19"/>
      <c r="W563" s="19"/>
      <c r="X563" s="19"/>
      <c r="Y563" s="19"/>
      <c r="Z563" s="19"/>
      <c r="AA563" s="19"/>
      <c r="AB563" s="19"/>
      <c r="AC563" s="19"/>
      <c r="AD563" s="19"/>
    </row>
    <row r="564" spans="1:30" ht="15.75" customHeight="1">
      <c r="A564" s="19"/>
      <c r="B564" s="19"/>
      <c r="C564" s="19"/>
      <c r="D564" s="19"/>
      <c r="E564" s="19"/>
      <c r="F564" s="19"/>
      <c r="G564" s="19"/>
      <c r="H564" s="157"/>
      <c r="I564" s="19"/>
      <c r="J564" s="19"/>
      <c r="K564" s="157"/>
      <c r="L564" s="19"/>
      <c r="M564" s="689"/>
      <c r="N564" s="19"/>
      <c r="O564" s="19"/>
      <c r="P564" s="19"/>
      <c r="Q564" s="19"/>
      <c r="R564" s="19"/>
      <c r="S564" s="19"/>
      <c r="T564" s="19"/>
      <c r="U564" s="19"/>
      <c r="V564" s="19"/>
      <c r="W564" s="19"/>
      <c r="X564" s="19"/>
      <c r="Y564" s="19"/>
      <c r="Z564" s="19"/>
      <c r="AA564" s="19"/>
      <c r="AB564" s="19"/>
      <c r="AC564" s="19"/>
      <c r="AD564" s="19"/>
    </row>
    <row r="565" spans="1:30" ht="15.75" customHeight="1">
      <c r="A565" s="19"/>
      <c r="B565" s="19"/>
      <c r="C565" s="19"/>
      <c r="D565" s="19"/>
      <c r="E565" s="19"/>
      <c r="F565" s="19"/>
      <c r="G565" s="19"/>
      <c r="H565" s="157"/>
      <c r="I565" s="19"/>
      <c r="J565" s="19"/>
      <c r="K565" s="157"/>
      <c r="L565" s="19"/>
      <c r="M565" s="689"/>
      <c r="N565" s="19"/>
      <c r="O565" s="19"/>
      <c r="P565" s="19"/>
      <c r="Q565" s="19"/>
      <c r="R565" s="19"/>
      <c r="S565" s="19"/>
      <c r="T565" s="19"/>
      <c r="U565" s="19"/>
      <c r="V565" s="19"/>
      <c r="W565" s="19"/>
      <c r="X565" s="19"/>
      <c r="Y565" s="19"/>
      <c r="Z565" s="19"/>
      <c r="AA565" s="19"/>
      <c r="AB565" s="19"/>
      <c r="AC565" s="19"/>
      <c r="AD565" s="19"/>
    </row>
    <row r="566" spans="1:30" ht="15.75" customHeight="1">
      <c r="A566" s="19"/>
      <c r="B566" s="19"/>
      <c r="C566" s="19"/>
      <c r="D566" s="19"/>
      <c r="E566" s="19"/>
      <c r="F566" s="19"/>
      <c r="G566" s="19"/>
      <c r="H566" s="157"/>
      <c r="I566" s="19"/>
      <c r="J566" s="19"/>
      <c r="K566" s="157"/>
      <c r="L566" s="19"/>
      <c r="M566" s="689"/>
      <c r="N566" s="19"/>
      <c r="O566" s="19"/>
      <c r="P566" s="19"/>
      <c r="Q566" s="19"/>
      <c r="R566" s="19"/>
      <c r="S566" s="19"/>
      <c r="T566" s="19"/>
      <c r="U566" s="19"/>
      <c r="V566" s="19"/>
      <c r="W566" s="19"/>
      <c r="X566" s="19"/>
      <c r="Y566" s="19"/>
      <c r="Z566" s="19"/>
      <c r="AA566" s="19"/>
      <c r="AB566" s="19"/>
      <c r="AC566" s="19"/>
      <c r="AD566" s="19"/>
    </row>
    <row r="567" spans="1:30" ht="15.75" customHeight="1">
      <c r="A567" s="19"/>
      <c r="B567" s="19"/>
      <c r="C567" s="19"/>
      <c r="D567" s="19"/>
      <c r="E567" s="19"/>
      <c r="F567" s="19"/>
      <c r="G567" s="19"/>
      <c r="H567" s="157"/>
      <c r="I567" s="19"/>
      <c r="J567" s="19"/>
      <c r="K567" s="157"/>
      <c r="L567" s="19"/>
      <c r="M567" s="689"/>
      <c r="N567" s="19"/>
      <c r="O567" s="19"/>
      <c r="P567" s="19"/>
      <c r="Q567" s="19"/>
      <c r="R567" s="19"/>
      <c r="S567" s="19"/>
      <c r="T567" s="19"/>
      <c r="U567" s="19"/>
      <c r="V567" s="19"/>
      <c r="W567" s="19"/>
      <c r="X567" s="19"/>
      <c r="Y567" s="19"/>
      <c r="Z567" s="19"/>
      <c r="AA567" s="19"/>
      <c r="AB567" s="19"/>
      <c r="AC567" s="19"/>
      <c r="AD567" s="19"/>
    </row>
    <row r="568" spans="1:30" ht="15.75" customHeight="1">
      <c r="A568" s="19"/>
      <c r="B568" s="19"/>
      <c r="C568" s="19"/>
      <c r="D568" s="19"/>
      <c r="E568" s="19"/>
      <c r="F568" s="19"/>
      <c r="G568" s="19"/>
      <c r="H568" s="157"/>
      <c r="I568" s="19"/>
      <c r="J568" s="19"/>
      <c r="K568" s="157"/>
      <c r="L568" s="19"/>
      <c r="M568" s="689"/>
      <c r="N568" s="19"/>
      <c r="O568" s="19"/>
      <c r="P568" s="19"/>
      <c r="Q568" s="19"/>
      <c r="R568" s="19"/>
      <c r="S568" s="19"/>
      <c r="T568" s="19"/>
      <c r="U568" s="19"/>
      <c r="V568" s="19"/>
      <c r="W568" s="19"/>
      <c r="X568" s="19"/>
      <c r="Y568" s="19"/>
      <c r="Z568" s="19"/>
      <c r="AA568" s="19"/>
      <c r="AB568" s="19"/>
      <c r="AC568" s="19"/>
      <c r="AD568" s="19"/>
    </row>
    <row r="569" spans="1:30" ht="15.75" customHeight="1">
      <c r="A569" s="19"/>
      <c r="B569" s="19"/>
      <c r="C569" s="19"/>
      <c r="D569" s="19"/>
      <c r="E569" s="19"/>
      <c r="F569" s="19"/>
      <c r="G569" s="19"/>
      <c r="H569" s="157"/>
      <c r="I569" s="19"/>
      <c r="J569" s="19"/>
      <c r="K569" s="157"/>
      <c r="L569" s="19"/>
      <c r="M569" s="689"/>
      <c r="N569" s="19"/>
      <c r="O569" s="19"/>
      <c r="P569" s="19"/>
      <c r="Q569" s="19"/>
      <c r="R569" s="19"/>
      <c r="S569" s="19"/>
      <c r="T569" s="19"/>
      <c r="U569" s="19"/>
      <c r="V569" s="19"/>
      <c r="W569" s="19"/>
      <c r="X569" s="19"/>
      <c r="Y569" s="19"/>
      <c r="Z569" s="19"/>
      <c r="AA569" s="19"/>
      <c r="AB569" s="19"/>
      <c r="AC569" s="19"/>
      <c r="AD569" s="19"/>
    </row>
    <row r="570" spans="1:30" ht="15.75" customHeight="1">
      <c r="A570" s="19"/>
      <c r="B570" s="19"/>
      <c r="C570" s="19"/>
      <c r="D570" s="19"/>
      <c r="E570" s="19"/>
      <c r="F570" s="19"/>
      <c r="G570" s="19"/>
      <c r="H570" s="157"/>
      <c r="I570" s="19"/>
      <c r="J570" s="19"/>
      <c r="K570" s="157"/>
      <c r="L570" s="19"/>
      <c r="M570" s="689"/>
      <c r="N570" s="19"/>
      <c r="O570" s="19"/>
      <c r="P570" s="19"/>
      <c r="Q570" s="19"/>
      <c r="R570" s="19"/>
      <c r="S570" s="19"/>
      <c r="T570" s="19"/>
      <c r="U570" s="19"/>
      <c r="V570" s="19"/>
      <c r="W570" s="19"/>
      <c r="X570" s="19"/>
      <c r="Y570" s="19"/>
      <c r="Z570" s="19"/>
      <c r="AA570" s="19"/>
      <c r="AB570" s="19"/>
      <c r="AC570" s="19"/>
      <c r="AD570" s="19"/>
    </row>
    <row r="571" spans="1:30" ht="15.75" customHeight="1">
      <c r="A571" s="19"/>
      <c r="B571" s="19"/>
      <c r="C571" s="19"/>
      <c r="D571" s="19"/>
      <c r="E571" s="19"/>
      <c r="F571" s="19"/>
      <c r="G571" s="19"/>
      <c r="H571" s="157"/>
      <c r="I571" s="19"/>
      <c r="J571" s="19"/>
      <c r="K571" s="157"/>
      <c r="L571" s="19"/>
      <c r="M571" s="689"/>
      <c r="N571" s="19"/>
      <c r="O571" s="19"/>
      <c r="P571" s="19"/>
      <c r="Q571" s="19"/>
      <c r="R571" s="19"/>
      <c r="S571" s="19"/>
      <c r="T571" s="19"/>
      <c r="U571" s="19"/>
      <c r="V571" s="19"/>
      <c r="W571" s="19"/>
      <c r="X571" s="19"/>
      <c r="Y571" s="19"/>
      <c r="Z571" s="19"/>
      <c r="AA571" s="19"/>
      <c r="AB571" s="19"/>
      <c r="AC571" s="19"/>
      <c r="AD571" s="19"/>
    </row>
    <row r="572" spans="1:30" ht="15.75" customHeight="1">
      <c r="A572" s="19"/>
      <c r="B572" s="19"/>
      <c r="C572" s="19"/>
      <c r="D572" s="19"/>
      <c r="E572" s="19"/>
      <c r="F572" s="19"/>
      <c r="G572" s="19"/>
      <c r="H572" s="157"/>
      <c r="I572" s="19"/>
      <c r="J572" s="19"/>
      <c r="K572" s="157"/>
      <c r="L572" s="19"/>
      <c r="M572" s="689"/>
      <c r="N572" s="19"/>
      <c r="O572" s="19"/>
      <c r="P572" s="19"/>
      <c r="Q572" s="19"/>
      <c r="R572" s="19"/>
      <c r="S572" s="19"/>
      <c r="T572" s="19"/>
      <c r="U572" s="19"/>
      <c r="V572" s="19"/>
      <c r="W572" s="19"/>
      <c r="X572" s="19"/>
      <c r="Y572" s="19"/>
      <c r="Z572" s="19"/>
      <c r="AA572" s="19"/>
      <c r="AB572" s="19"/>
      <c r="AC572" s="19"/>
      <c r="AD572" s="19"/>
    </row>
    <row r="573" spans="1:30" ht="15.75" customHeight="1">
      <c r="A573" s="19"/>
      <c r="B573" s="19"/>
      <c r="C573" s="19"/>
      <c r="D573" s="19"/>
      <c r="E573" s="19"/>
      <c r="F573" s="19"/>
      <c r="G573" s="19"/>
      <c r="H573" s="157"/>
      <c r="I573" s="19"/>
      <c r="J573" s="19"/>
      <c r="K573" s="157"/>
      <c r="L573" s="19"/>
      <c r="M573" s="689"/>
      <c r="N573" s="19"/>
      <c r="O573" s="19"/>
      <c r="P573" s="19"/>
      <c r="Q573" s="19"/>
      <c r="R573" s="19"/>
      <c r="S573" s="19"/>
      <c r="T573" s="19"/>
      <c r="U573" s="19"/>
      <c r="V573" s="19"/>
      <c r="W573" s="19"/>
      <c r="X573" s="19"/>
      <c r="Y573" s="19"/>
      <c r="Z573" s="19"/>
      <c r="AA573" s="19"/>
      <c r="AB573" s="19"/>
      <c r="AC573" s="19"/>
      <c r="AD573" s="19"/>
    </row>
    <row r="574" spans="1:30" ht="15.75" customHeight="1">
      <c r="A574" s="19"/>
      <c r="B574" s="19"/>
      <c r="C574" s="19"/>
      <c r="D574" s="19"/>
      <c r="E574" s="19"/>
      <c r="F574" s="19"/>
      <c r="G574" s="19"/>
      <c r="H574" s="157"/>
      <c r="I574" s="19"/>
      <c r="J574" s="19"/>
      <c r="K574" s="157"/>
      <c r="L574" s="19"/>
      <c r="M574" s="689"/>
      <c r="N574" s="19"/>
      <c r="O574" s="19"/>
      <c r="P574" s="19"/>
      <c r="Q574" s="19"/>
      <c r="R574" s="19"/>
      <c r="S574" s="19"/>
      <c r="T574" s="19"/>
      <c r="U574" s="19"/>
      <c r="V574" s="19"/>
      <c r="W574" s="19"/>
      <c r="X574" s="19"/>
      <c r="Y574" s="19"/>
      <c r="Z574" s="19"/>
      <c r="AA574" s="19"/>
      <c r="AB574" s="19"/>
      <c r="AC574" s="19"/>
      <c r="AD574" s="19"/>
    </row>
    <row r="575" spans="1:30" ht="15.75" customHeight="1">
      <c r="A575" s="19"/>
      <c r="B575" s="19"/>
      <c r="C575" s="19"/>
      <c r="D575" s="19"/>
      <c r="E575" s="19"/>
      <c r="F575" s="19"/>
      <c r="G575" s="19"/>
      <c r="H575" s="157"/>
      <c r="I575" s="19"/>
      <c r="J575" s="19"/>
      <c r="K575" s="157"/>
      <c r="L575" s="19"/>
      <c r="M575" s="689"/>
      <c r="N575" s="19"/>
      <c r="O575" s="19"/>
      <c r="P575" s="19"/>
      <c r="Q575" s="19"/>
      <c r="R575" s="19"/>
      <c r="S575" s="19"/>
      <c r="T575" s="19"/>
      <c r="U575" s="19"/>
      <c r="V575" s="19"/>
      <c r="W575" s="19"/>
      <c r="X575" s="19"/>
      <c r="Y575" s="19"/>
      <c r="Z575" s="19"/>
      <c r="AA575" s="19"/>
      <c r="AB575" s="19"/>
      <c r="AC575" s="19"/>
      <c r="AD575" s="19"/>
    </row>
    <row r="576" spans="1:30" ht="15.75" customHeight="1">
      <c r="A576" s="19"/>
      <c r="B576" s="19"/>
      <c r="C576" s="19"/>
      <c r="D576" s="19"/>
      <c r="E576" s="19"/>
      <c r="F576" s="19"/>
      <c r="G576" s="19"/>
      <c r="H576" s="157"/>
      <c r="I576" s="19"/>
      <c r="J576" s="19"/>
      <c r="K576" s="157"/>
      <c r="L576" s="19"/>
      <c r="M576" s="689"/>
      <c r="N576" s="19"/>
      <c r="O576" s="19"/>
      <c r="P576" s="19"/>
      <c r="Q576" s="19"/>
      <c r="R576" s="19"/>
      <c r="S576" s="19"/>
      <c r="T576" s="19"/>
      <c r="U576" s="19"/>
      <c r="V576" s="19"/>
      <c r="W576" s="19"/>
      <c r="X576" s="19"/>
      <c r="Y576" s="19"/>
      <c r="Z576" s="19"/>
      <c r="AA576" s="19"/>
      <c r="AB576" s="19"/>
      <c r="AC576" s="19"/>
      <c r="AD576" s="19"/>
    </row>
    <row r="577" spans="1:30" ht="15.75" customHeight="1">
      <c r="A577" s="19"/>
      <c r="B577" s="19"/>
      <c r="C577" s="19"/>
      <c r="D577" s="19"/>
      <c r="E577" s="19"/>
      <c r="F577" s="19"/>
      <c r="G577" s="19"/>
      <c r="H577" s="157"/>
      <c r="I577" s="19"/>
      <c r="J577" s="19"/>
      <c r="K577" s="157"/>
      <c r="L577" s="19"/>
      <c r="M577" s="689"/>
      <c r="N577" s="19"/>
      <c r="O577" s="19"/>
      <c r="P577" s="19"/>
      <c r="Q577" s="19"/>
      <c r="R577" s="19"/>
      <c r="S577" s="19"/>
      <c r="T577" s="19"/>
      <c r="U577" s="19"/>
      <c r="V577" s="19"/>
      <c r="W577" s="19"/>
      <c r="X577" s="19"/>
      <c r="Y577" s="19"/>
      <c r="Z577" s="19"/>
      <c r="AA577" s="19"/>
      <c r="AB577" s="19"/>
      <c r="AC577" s="19"/>
      <c r="AD577" s="19"/>
    </row>
    <row r="578" spans="1:30" ht="15.75" customHeight="1">
      <c r="A578" s="19"/>
      <c r="B578" s="19"/>
      <c r="C578" s="19"/>
      <c r="D578" s="19"/>
      <c r="E578" s="19"/>
      <c r="F578" s="19"/>
      <c r="G578" s="19"/>
      <c r="H578" s="157"/>
      <c r="I578" s="19"/>
      <c r="J578" s="19"/>
      <c r="K578" s="157"/>
      <c r="L578" s="19"/>
      <c r="M578" s="689"/>
      <c r="N578" s="19"/>
      <c r="O578" s="19"/>
      <c r="P578" s="19"/>
      <c r="Q578" s="19"/>
      <c r="R578" s="19"/>
      <c r="S578" s="19"/>
      <c r="T578" s="19"/>
      <c r="U578" s="19"/>
      <c r="V578" s="19"/>
      <c r="W578" s="19"/>
      <c r="X578" s="19"/>
      <c r="Y578" s="19"/>
      <c r="Z578" s="19"/>
      <c r="AA578" s="19"/>
      <c r="AB578" s="19"/>
      <c r="AC578" s="19"/>
      <c r="AD578" s="19"/>
    </row>
    <row r="579" spans="1:30" ht="15.75" customHeight="1">
      <c r="A579" s="19"/>
      <c r="B579" s="19"/>
      <c r="C579" s="19"/>
      <c r="D579" s="19"/>
      <c r="E579" s="19"/>
      <c r="F579" s="19"/>
      <c r="G579" s="19"/>
      <c r="H579" s="157"/>
      <c r="I579" s="19"/>
      <c r="J579" s="19"/>
      <c r="K579" s="157"/>
      <c r="L579" s="19"/>
      <c r="M579" s="689"/>
      <c r="N579" s="19"/>
      <c r="O579" s="19"/>
      <c r="P579" s="19"/>
      <c r="Q579" s="19"/>
      <c r="R579" s="19"/>
      <c r="S579" s="19"/>
      <c r="T579" s="19"/>
      <c r="U579" s="19"/>
      <c r="V579" s="19"/>
      <c r="W579" s="19"/>
      <c r="X579" s="19"/>
      <c r="Y579" s="19"/>
      <c r="Z579" s="19"/>
      <c r="AA579" s="19"/>
      <c r="AB579" s="19"/>
      <c r="AC579" s="19"/>
      <c r="AD579" s="19"/>
    </row>
    <row r="580" spans="1:30" ht="15.75" customHeight="1">
      <c r="A580" s="19"/>
      <c r="B580" s="19"/>
      <c r="C580" s="19"/>
      <c r="D580" s="19"/>
      <c r="E580" s="19"/>
      <c r="F580" s="19"/>
      <c r="G580" s="19"/>
      <c r="H580" s="157"/>
      <c r="I580" s="19"/>
      <c r="J580" s="19"/>
      <c r="K580" s="157"/>
      <c r="L580" s="19"/>
      <c r="M580" s="689"/>
      <c r="N580" s="19"/>
      <c r="O580" s="19"/>
      <c r="P580" s="19"/>
      <c r="Q580" s="19"/>
      <c r="R580" s="19"/>
      <c r="S580" s="19"/>
      <c r="T580" s="19"/>
      <c r="U580" s="19"/>
      <c r="V580" s="19"/>
      <c r="W580" s="19"/>
      <c r="X580" s="19"/>
      <c r="Y580" s="19"/>
      <c r="Z580" s="19"/>
      <c r="AA580" s="19"/>
      <c r="AB580" s="19"/>
      <c r="AC580" s="19"/>
      <c r="AD580" s="19"/>
    </row>
    <row r="581" spans="1:30" ht="15.75" customHeight="1">
      <c r="A581" s="19"/>
      <c r="B581" s="19"/>
      <c r="C581" s="19"/>
      <c r="D581" s="19"/>
      <c r="E581" s="19"/>
      <c r="F581" s="19"/>
      <c r="G581" s="19"/>
      <c r="H581" s="157"/>
      <c r="I581" s="19"/>
      <c r="J581" s="19"/>
      <c r="K581" s="157"/>
      <c r="L581" s="19"/>
      <c r="M581" s="689"/>
      <c r="N581" s="19"/>
      <c r="O581" s="19"/>
      <c r="P581" s="19"/>
      <c r="Q581" s="19"/>
      <c r="R581" s="19"/>
      <c r="S581" s="19"/>
      <c r="T581" s="19"/>
      <c r="U581" s="19"/>
      <c r="V581" s="19"/>
      <c r="W581" s="19"/>
      <c r="X581" s="19"/>
      <c r="Y581" s="19"/>
      <c r="Z581" s="19"/>
      <c r="AA581" s="19"/>
      <c r="AB581" s="19"/>
      <c r="AC581" s="19"/>
      <c r="AD581" s="19"/>
    </row>
    <row r="582" spans="1:30" ht="15.75" customHeight="1">
      <c r="A582" s="19"/>
      <c r="B582" s="19"/>
      <c r="C582" s="19"/>
      <c r="D582" s="19"/>
      <c r="E582" s="19"/>
      <c r="F582" s="19"/>
      <c r="G582" s="19"/>
      <c r="H582" s="157"/>
      <c r="I582" s="19"/>
      <c r="J582" s="19"/>
      <c r="K582" s="157"/>
      <c r="L582" s="19"/>
      <c r="M582" s="689"/>
      <c r="N582" s="19"/>
      <c r="O582" s="19"/>
      <c r="P582" s="19"/>
      <c r="Q582" s="19"/>
      <c r="R582" s="19"/>
      <c r="S582" s="19"/>
      <c r="T582" s="19"/>
      <c r="U582" s="19"/>
      <c r="V582" s="19"/>
      <c r="W582" s="19"/>
      <c r="X582" s="19"/>
      <c r="Y582" s="19"/>
      <c r="Z582" s="19"/>
      <c r="AA582" s="19"/>
      <c r="AB582" s="19"/>
      <c r="AC582" s="19"/>
      <c r="AD582" s="19"/>
    </row>
    <row r="583" spans="1:30" ht="15.75" customHeight="1">
      <c r="A583" s="19"/>
      <c r="B583" s="19"/>
      <c r="C583" s="19"/>
      <c r="D583" s="19"/>
      <c r="E583" s="19"/>
      <c r="F583" s="19"/>
      <c r="G583" s="19"/>
      <c r="H583" s="157"/>
      <c r="I583" s="19"/>
      <c r="J583" s="19"/>
      <c r="K583" s="157"/>
      <c r="L583" s="19"/>
      <c r="M583" s="689"/>
      <c r="N583" s="19"/>
      <c r="O583" s="19"/>
      <c r="P583" s="19"/>
      <c r="Q583" s="19"/>
      <c r="R583" s="19"/>
      <c r="S583" s="19"/>
      <c r="T583" s="19"/>
      <c r="U583" s="19"/>
      <c r="V583" s="19"/>
      <c r="W583" s="19"/>
      <c r="X583" s="19"/>
      <c r="Y583" s="19"/>
      <c r="Z583" s="19"/>
      <c r="AA583" s="19"/>
      <c r="AB583" s="19"/>
      <c r="AC583" s="19"/>
      <c r="AD583" s="19"/>
    </row>
    <row r="584" spans="1:30" ht="15.75" customHeight="1">
      <c r="A584" s="19"/>
      <c r="B584" s="19"/>
      <c r="C584" s="19"/>
      <c r="D584" s="19"/>
      <c r="E584" s="19"/>
      <c r="F584" s="19"/>
      <c r="G584" s="19"/>
      <c r="H584" s="157"/>
      <c r="I584" s="19"/>
      <c r="J584" s="19"/>
      <c r="K584" s="157"/>
      <c r="L584" s="19"/>
      <c r="M584" s="689"/>
      <c r="N584" s="19"/>
      <c r="O584" s="19"/>
      <c r="P584" s="19"/>
      <c r="Q584" s="19"/>
      <c r="R584" s="19"/>
      <c r="S584" s="19"/>
      <c r="T584" s="19"/>
      <c r="U584" s="19"/>
      <c r="V584" s="19"/>
      <c r="W584" s="19"/>
      <c r="X584" s="19"/>
      <c r="Y584" s="19"/>
      <c r="Z584" s="19"/>
      <c r="AA584" s="19"/>
      <c r="AB584" s="19"/>
      <c r="AC584" s="19"/>
      <c r="AD584" s="19"/>
    </row>
    <row r="585" spans="1:30" ht="15.75" customHeight="1">
      <c r="A585" s="19"/>
      <c r="B585" s="19"/>
      <c r="C585" s="19"/>
      <c r="D585" s="19"/>
      <c r="E585" s="19"/>
      <c r="F585" s="19"/>
      <c r="G585" s="19"/>
      <c r="H585" s="157"/>
      <c r="I585" s="19"/>
      <c r="J585" s="19"/>
      <c r="K585" s="157"/>
      <c r="L585" s="19"/>
      <c r="M585" s="689"/>
      <c r="N585" s="19"/>
      <c r="O585" s="19"/>
      <c r="P585" s="19"/>
      <c r="Q585" s="19"/>
      <c r="R585" s="19"/>
      <c r="S585" s="19"/>
      <c r="T585" s="19"/>
      <c r="U585" s="19"/>
      <c r="V585" s="19"/>
      <c r="W585" s="19"/>
      <c r="X585" s="19"/>
      <c r="Y585" s="19"/>
      <c r="Z585" s="19"/>
      <c r="AA585" s="19"/>
      <c r="AB585" s="19"/>
      <c r="AC585" s="19"/>
      <c r="AD585" s="19"/>
    </row>
    <row r="586" spans="1:30" ht="15.75" customHeight="1">
      <c r="A586" s="19"/>
      <c r="B586" s="19"/>
      <c r="C586" s="19"/>
      <c r="D586" s="19"/>
      <c r="E586" s="19"/>
      <c r="F586" s="19"/>
      <c r="G586" s="19"/>
      <c r="H586" s="157"/>
      <c r="I586" s="19"/>
      <c r="J586" s="19"/>
      <c r="K586" s="157"/>
      <c r="L586" s="19"/>
      <c r="M586" s="689"/>
      <c r="N586" s="19"/>
      <c r="O586" s="19"/>
      <c r="P586" s="19"/>
      <c r="Q586" s="19"/>
      <c r="R586" s="19"/>
      <c r="S586" s="19"/>
      <c r="T586" s="19"/>
      <c r="U586" s="19"/>
      <c r="V586" s="19"/>
      <c r="W586" s="19"/>
      <c r="X586" s="19"/>
      <c r="Y586" s="19"/>
      <c r="Z586" s="19"/>
      <c r="AA586" s="19"/>
      <c r="AB586" s="19"/>
      <c r="AC586" s="19"/>
      <c r="AD586" s="19"/>
    </row>
    <row r="587" spans="1:30" ht="15.75" customHeight="1">
      <c r="A587" s="19"/>
      <c r="B587" s="19"/>
      <c r="C587" s="19"/>
      <c r="D587" s="19"/>
      <c r="E587" s="19"/>
      <c r="F587" s="19"/>
      <c r="G587" s="19"/>
      <c r="H587" s="157"/>
      <c r="I587" s="19"/>
      <c r="J587" s="19"/>
      <c r="K587" s="157"/>
      <c r="L587" s="19"/>
      <c r="M587" s="689"/>
      <c r="N587" s="19"/>
      <c r="O587" s="19"/>
      <c r="P587" s="19"/>
      <c r="Q587" s="19"/>
      <c r="R587" s="19"/>
      <c r="S587" s="19"/>
      <c r="T587" s="19"/>
      <c r="U587" s="19"/>
      <c r="V587" s="19"/>
      <c r="W587" s="19"/>
      <c r="X587" s="19"/>
      <c r="Y587" s="19"/>
      <c r="Z587" s="19"/>
      <c r="AA587" s="19"/>
      <c r="AB587" s="19"/>
      <c r="AC587" s="19"/>
      <c r="AD587" s="19"/>
    </row>
    <row r="588" spans="1:30" ht="15.75" customHeight="1">
      <c r="A588" s="19"/>
      <c r="B588" s="19"/>
      <c r="C588" s="19"/>
      <c r="D588" s="19"/>
      <c r="E588" s="19"/>
      <c r="F588" s="19"/>
      <c r="G588" s="19"/>
      <c r="H588" s="157"/>
      <c r="I588" s="19"/>
      <c r="J588" s="19"/>
      <c r="K588" s="157"/>
      <c r="L588" s="19"/>
      <c r="M588" s="689"/>
      <c r="N588" s="19"/>
      <c r="O588" s="19"/>
      <c r="P588" s="19"/>
      <c r="Q588" s="19"/>
      <c r="R588" s="19"/>
      <c r="S588" s="19"/>
      <c r="T588" s="19"/>
      <c r="U588" s="19"/>
      <c r="V588" s="19"/>
      <c r="W588" s="19"/>
      <c r="X588" s="19"/>
      <c r="Y588" s="19"/>
      <c r="Z588" s="19"/>
      <c r="AA588" s="19"/>
      <c r="AB588" s="19"/>
      <c r="AC588" s="19"/>
      <c r="AD588" s="19"/>
    </row>
    <row r="589" spans="1:30" ht="15.75" customHeight="1">
      <c r="A589" s="19"/>
      <c r="B589" s="19"/>
      <c r="C589" s="19"/>
      <c r="D589" s="19"/>
      <c r="E589" s="19"/>
      <c r="F589" s="19"/>
      <c r="G589" s="19"/>
      <c r="H589" s="157"/>
      <c r="I589" s="19"/>
      <c r="J589" s="19"/>
      <c r="K589" s="157"/>
      <c r="L589" s="19"/>
      <c r="M589" s="689"/>
      <c r="N589" s="19"/>
      <c r="O589" s="19"/>
      <c r="P589" s="19"/>
      <c r="Q589" s="19"/>
      <c r="R589" s="19"/>
      <c r="S589" s="19"/>
      <c r="T589" s="19"/>
      <c r="U589" s="19"/>
      <c r="V589" s="19"/>
      <c r="W589" s="19"/>
      <c r="X589" s="19"/>
      <c r="Y589" s="19"/>
      <c r="Z589" s="19"/>
      <c r="AA589" s="19"/>
      <c r="AB589" s="19"/>
      <c r="AC589" s="19"/>
      <c r="AD589" s="19"/>
    </row>
    <row r="590" spans="1:30" ht="15.75" customHeight="1">
      <c r="A590" s="19"/>
      <c r="B590" s="19"/>
      <c r="C590" s="19"/>
      <c r="D590" s="19"/>
      <c r="E590" s="19"/>
      <c r="F590" s="19"/>
      <c r="G590" s="19"/>
      <c r="H590" s="157"/>
      <c r="I590" s="19"/>
      <c r="J590" s="19"/>
      <c r="K590" s="157"/>
      <c r="L590" s="19"/>
      <c r="M590" s="689"/>
      <c r="N590" s="19"/>
      <c r="O590" s="19"/>
      <c r="P590" s="19"/>
      <c r="Q590" s="19"/>
      <c r="R590" s="19"/>
      <c r="S590" s="19"/>
      <c r="T590" s="19"/>
      <c r="U590" s="19"/>
      <c r="V590" s="19"/>
      <c r="W590" s="19"/>
      <c r="X590" s="19"/>
      <c r="Y590" s="19"/>
      <c r="Z590" s="19"/>
      <c r="AA590" s="19"/>
      <c r="AB590" s="19"/>
      <c r="AC590" s="19"/>
      <c r="AD590" s="19"/>
    </row>
    <row r="591" spans="1:30" ht="15.75" customHeight="1">
      <c r="A591" s="19"/>
      <c r="B591" s="19"/>
      <c r="C591" s="19"/>
      <c r="D591" s="19"/>
      <c r="E591" s="19"/>
      <c r="F591" s="19"/>
      <c r="G591" s="19"/>
      <c r="H591" s="157"/>
      <c r="I591" s="19"/>
      <c r="J591" s="19"/>
      <c r="K591" s="157"/>
      <c r="L591" s="19"/>
      <c r="M591" s="689"/>
      <c r="N591" s="19"/>
      <c r="O591" s="19"/>
      <c r="P591" s="19"/>
      <c r="Q591" s="19"/>
      <c r="R591" s="19"/>
      <c r="S591" s="19"/>
      <c r="T591" s="19"/>
      <c r="U591" s="19"/>
      <c r="V591" s="19"/>
      <c r="W591" s="19"/>
      <c r="X591" s="19"/>
      <c r="Y591" s="19"/>
      <c r="Z591" s="19"/>
      <c r="AA591" s="19"/>
      <c r="AB591" s="19"/>
      <c r="AC591" s="19"/>
      <c r="AD591" s="19"/>
    </row>
    <row r="592" spans="1:30" ht="15.75" customHeight="1">
      <c r="A592" s="19"/>
      <c r="B592" s="19"/>
      <c r="C592" s="19"/>
      <c r="D592" s="19"/>
      <c r="E592" s="19"/>
      <c r="F592" s="19"/>
      <c r="G592" s="19"/>
      <c r="H592" s="157"/>
      <c r="I592" s="19"/>
      <c r="J592" s="19"/>
      <c r="K592" s="157"/>
      <c r="L592" s="19"/>
      <c r="M592" s="689"/>
      <c r="N592" s="19"/>
      <c r="O592" s="19"/>
      <c r="P592" s="19"/>
      <c r="Q592" s="19"/>
      <c r="R592" s="19"/>
      <c r="S592" s="19"/>
      <c r="T592" s="19"/>
      <c r="U592" s="19"/>
      <c r="V592" s="19"/>
      <c r="W592" s="19"/>
      <c r="X592" s="19"/>
      <c r="Y592" s="19"/>
      <c r="Z592" s="19"/>
      <c r="AA592" s="19"/>
      <c r="AB592" s="19"/>
      <c r="AC592" s="19"/>
      <c r="AD592" s="19"/>
    </row>
    <row r="593" spans="1:30" ht="15.75" customHeight="1">
      <c r="A593" s="19"/>
      <c r="B593" s="19"/>
      <c r="C593" s="19"/>
      <c r="D593" s="19"/>
      <c r="E593" s="19"/>
      <c r="F593" s="19"/>
      <c r="G593" s="19"/>
      <c r="H593" s="157"/>
      <c r="I593" s="19"/>
      <c r="J593" s="19"/>
      <c r="K593" s="157"/>
      <c r="L593" s="19"/>
      <c r="M593" s="689"/>
      <c r="N593" s="19"/>
      <c r="O593" s="19"/>
      <c r="P593" s="19"/>
      <c r="Q593" s="19"/>
      <c r="R593" s="19"/>
      <c r="S593" s="19"/>
      <c r="T593" s="19"/>
      <c r="U593" s="19"/>
      <c r="V593" s="19"/>
      <c r="W593" s="19"/>
      <c r="X593" s="19"/>
      <c r="Y593" s="19"/>
      <c r="Z593" s="19"/>
      <c r="AA593" s="19"/>
      <c r="AB593" s="19"/>
      <c r="AC593" s="19"/>
      <c r="AD593" s="19"/>
    </row>
    <row r="594" spans="1:30" ht="15.75" customHeight="1">
      <c r="A594" s="19"/>
      <c r="B594" s="19"/>
      <c r="C594" s="19"/>
      <c r="D594" s="19"/>
      <c r="E594" s="19"/>
      <c r="F594" s="19"/>
      <c r="G594" s="19"/>
      <c r="H594" s="157"/>
      <c r="I594" s="19"/>
      <c r="J594" s="19"/>
      <c r="K594" s="157"/>
      <c r="L594" s="19"/>
      <c r="M594" s="689"/>
      <c r="N594" s="19"/>
      <c r="O594" s="19"/>
      <c r="P594" s="19"/>
      <c r="Q594" s="19"/>
      <c r="R594" s="19"/>
      <c r="S594" s="19"/>
      <c r="T594" s="19"/>
      <c r="U594" s="19"/>
      <c r="V594" s="19"/>
      <c r="W594" s="19"/>
      <c r="X594" s="19"/>
      <c r="Y594" s="19"/>
      <c r="Z594" s="19"/>
      <c r="AA594" s="19"/>
      <c r="AB594" s="19"/>
      <c r="AC594" s="19"/>
      <c r="AD594" s="19"/>
    </row>
    <row r="595" spans="1:30" ht="15.75" customHeight="1">
      <c r="A595" s="19"/>
      <c r="B595" s="19"/>
      <c r="C595" s="19"/>
      <c r="D595" s="19"/>
      <c r="E595" s="19"/>
      <c r="F595" s="19"/>
      <c r="G595" s="19"/>
      <c r="H595" s="157"/>
      <c r="I595" s="19"/>
      <c r="J595" s="19"/>
      <c r="K595" s="157"/>
      <c r="L595" s="19"/>
      <c r="M595" s="689"/>
      <c r="N595" s="19"/>
      <c r="O595" s="19"/>
      <c r="P595" s="19"/>
      <c r="Q595" s="19"/>
      <c r="R595" s="19"/>
      <c r="S595" s="19"/>
      <c r="T595" s="19"/>
      <c r="U595" s="19"/>
      <c r="V595" s="19"/>
      <c r="W595" s="19"/>
      <c r="X595" s="19"/>
      <c r="Y595" s="19"/>
      <c r="Z595" s="19"/>
      <c r="AA595" s="19"/>
      <c r="AB595" s="19"/>
      <c r="AC595" s="19"/>
      <c r="AD595" s="19"/>
    </row>
    <row r="596" spans="1:30" ht="15.75" customHeight="1">
      <c r="A596" s="19"/>
      <c r="B596" s="19"/>
      <c r="C596" s="19"/>
      <c r="D596" s="19"/>
      <c r="E596" s="19"/>
      <c r="F596" s="19"/>
      <c r="G596" s="19"/>
      <c r="H596" s="157"/>
      <c r="I596" s="19"/>
      <c r="J596" s="19"/>
      <c r="K596" s="157"/>
      <c r="L596" s="19"/>
      <c r="M596" s="689"/>
      <c r="N596" s="19"/>
      <c r="O596" s="19"/>
      <c r="P596" s="19"/>
      <c r="Q596" s="19"/>
      <c r="R596" s="19"/>
      <c r="S596" s="19"/>
      <c r="T596" s="19"/>
      <c r="U596" s="19"/>
      <c r="V596" s="19"/>
      <c r="W596" s="19"/>
      <c r="X596" s="19"/>
      <c r="Y596" s="19"/>
      <c r="Z596" s="19"/>
      <c r="AA596" s="19"/>
      <c r="AB596" s="19"/>
      <c r="AC596" s="19"/>
      <c r="AD596" s="19"/>
    </row>
    <row r="597" spans="1:30" ht="15.75" customHeight="1">
      <c r="A597" s="19"/>
      <c r="B597" s="19"/>
      <c r="C597" s="19"/>
      <c r="D597" s="19"/>
      <c r="E597" s="19"/>
      <c r="F597" s="19"/>
      <c r="G597" s="19"/>
      <c r="H597" s="157"/>
      <c r="I597" s="19"/>
      <c r="J597" s="19"/>
      <c r="K597" s="157"/>
      <c r="L597" s="19"/>
      <c r="M597" s="689"/>
      <c r="N597" s="19"/>
      <c r="O597" s="19"/>
      <c r="P597" s="19"/>
      <c r="Q597" s="19"/>
      <c r="R597" s="19"/>
      <c r="S597" s="19"/>
      <c r="T597" s="19"/>
      <c r="U597" s="19"/>
      <c r="V597" s="19"/>
      <c r="W597" s="19"/>
      <c r="X597" s="19"/>
      <c r="Y597" s="19"/>
      <c r="Z597" s="19"/>
      <c r="AA597" s="19"/>
      <c r="AB597" s="19"/>
      <c r="AC597" s="19"/>
      <c r="AD597" s="19"/>
    </row>
    <row r="598" spans="1:30" ht="15.75" customHeight="1">
      <c r="A598" s="19"/>
      <c r="B598" s="19"/>
      <c r="C598" s="19"/>
      <c r="D598" s="19"/>
      <c r="E598" s="19"/>
      <c r="F598" s="19"/>
      <c r="G598" s="19"/>
      <c r="H598" s="157"/>
      <c r="I598" s="19"/>
      <c r="J598" s="19"/>
      <c r="K598" s="157"/>
      <c r="L598" s="19"/>
      <c r="M598" s="689"/>
      <c r="N598" s="19"/>
      <c r="O598" s="19"/>
      <c r="P598" s="19"/>
      <c r="Q598" s="19"/>
      <c r="R598" s="19"/>
      <c r="S598" s="19"/>
      <c r="T598" s="19"/>
      <c r="U598" s="19"/>
      <c r="V598" s="19"/>
      <c r="W598" s="19"/>
      <c r="X598" s="19"/>
      <c r="Y598" s="19"/>
      <c r="Z598" s="19"/>
      <c r="AA598" s="19"/>
      <c r="AB598" s="19"/>
      <c r="AC598" s="19"/>
      <c r="AD598" s="19"/>
    </row>
    <row r="599" spans="1:30" ht="15.75" customHeight="1">
      <c r="A599" s="19"/>
      <c r="B599" s="19"/>
      <c r="C599" s="19"/>
      <c r="D599" s="19"/>
      <c r="E599" s="19"/>
      <c r="F599" s="19"/>
      <c r="G599" s="19"/>
      <c r="H599" s="157"/>
      <c r="I599" s="19"/>
      <c r="J599" s="19"/>
      <c r="K599" s="157"/>
      <c r="L599" s="19"/>
      <c r="M599" s="689"/>
      <c r="N599" s="19"/>
      <c r="O599" s="19"/>
      <c r="P599" s="19"/>
      <c r="Q599" s="19"/>
      <c r="R599" s="19"/>
      <c r="S599" s="19"/>
      <c r="T599" s="19"/>
      <c r="U599" s="19"/>
      <c r="V599" s="19"/>
      <c r="W599" s="19"/>
      <c r="X599" s="19"/>
      <c r="Y599" s="19"/>
      <c r="Z599" s="19"/>
      <c r="AA599" s="19"/>
      <c r="AB599" s="19"/>
      <c r="AC599" s="19"/>
      <c r="AD599" s="19"/>
    </row>
    <row r="600" spans="1:30" ht="15.75" customHeight="1">
      <c r="A600" s="19"/>
      <c r="B600" s="19"/>
      <c r="C600" s="19"/>
      <c r="D600" s="19"/>
      <c r="E600" s="19"/>
      <c r="F600" s="19"/>
      <c r="G600" s="19"/>
      <c r="H600" s="157"/>
      <c r="I600" s="19"/>
      <c r="J600" s="19"/>
      <c r="K600" s="157"/>
      <c r="L600" s="19"/>
      <c r="M600" s="689"/>
      <c r="N600" s="19"/>
      <c r="O600" s="19"/>
      <c r="P600" s="19"/>
      <c r="Q600" s="19"/>
      <c r="R600" s="19"/>
      <c r="S600" s="19"/>
      <c r="T600" s="19"/>
      <c r="U600" s="19"/>
      <c r="V600" s="19"/>
      <c r="W600" s="19"/>
      <c r="X600" s="19"/>
      <c r="Y600" s="19"/>
      <c r="Z600" s="19"/>
      <c r="AA600" s="19"/>
      <c r="AB600" s="19"/>
      <c r="AC600" s="19"/>
      <c r="AD600" s="19"/>
    </row>
    <row r="601" spans="1:30" ht="15.75" customHeight="1">
      <c r="A601" s="19"/>
      <c r="B601" s="19"/>
      <c r="C601" s="19"/>
      <c r="D601" s="19"/>
      <c r="E601" s="19"/>
      <c r="F601" s="19"/>
      <c r="G601" s="19"/>
      <c r="H601" s="157"/>
      <c r="I601" s="19"/>
      <c r="J601" s="19"/>
      <c r="K601" s="157"/>
      <c r="L601" s="19"/>
      <c r="M601" s="689"/>
      <c r="N601" s="19"/>
      <c r="O601" s="19"/>
      <c r="P601" s="19"/>
      <c r="Q601" s="19"/>
      <c r="R601" s="19"/>
      <c r="S601" s="19"/>
      <c r="T601" s="19"/>
      <c r="U601" s="19"/>
      <c r="V601" s="19"/>
      <c r="W601" s="19"/>
      <c r="X601" s="19"/>
      <c r="Y601" s="19"/>
      <c r="Z601" s="19"/>
      <c r="AA601" s="19"/>
      <c r="AB601" s="19"/>
      <c r="AC601" s="19"/>
      <c r="AD601" s="19"/>
    </row>
    <row r="602" spans="1:30" ht="15.75" customHeight="1">
      <c r="A602" s="19"/>
      <c r="B602" s="19"/>
      <c r="C602" s="19"/>
      <c r="D602" s="19"/>
      <c r="E602" s="19"/>
      <c r="F602" s="19"/>
      <c r="G602" s="19"/>
      <c r="H602" s="157"/>
      <c r="I602" s="19"/>
      <c r="J602" s="19"/>
      <c r="K602" s="157"/>
      <c r="L602" s="19"/>
      <c r="M602" s="689"/>
      <c r="N602" s="19"/>
      <c r="O602" s="19"/>
      <c r="P602" s="19"/>
      <c r="Q602" s="19"/>
      <c r="R602" s="19"/>
      <c r="S602" s="19"/>
      <c r="T602" s="19"/>
      <c r="U602" s="19"/>
      <c r="V602" s="19"/>
      <c r="W602" s="19"/>
      <c r="X602" s="19"/>
      <c r="Y602" s="19"/>
      <c r="Z602" s="19"/>
      <c r="AA602" s="19"/>
      <c r="AB602" s="19"/>
      <c r="AC602" s="19"/>
      <c r="AD602" s="19"/>
    </row>
    <row r="603" spans="1:30" ht="15.75" customHeight="1">
      <c r="A603" s="19"/>
      <c r="B603" s="19"/>
      <c r="C603" s="19"/>
      <c r="D603" s="19"/>
      <c r="E603" s="19"/>
      <c r="F603" s="19"/>
      <c r="G603" s="19"/>
      <c r="H603" s="157"/>
      <c r="I603" s="19"/>
      <c r="J603" s="19"/>
      <c r="K603" s="157"/>
      <c r="L603" s="19"/>
      <c r="M603" s="689"/>
      <c r="N603" s="19"/>
      <c r="O603" s="19"/>
      <c r="P603" s="19"/>
      <c r="Q603" s="19"/>
      <c r="R603" s="19"/>
      <c r="S603" s="19"/>
      <c r="T603" s="19"/>
      <c r="U603" s="19"/>
      <c r="V603" s="19"/>
      <c r="W603" s="19"/>
      <c r="X603" s="19"/>
      <c r="Y603" s="19"/>
      <c r="Z603" s="19"/>
      <c r="AA603" s="19"/>
      <c r="AB603" s="19"/>
      <c r="AC603" s="19"/>
      <c r="AD603" s="19"/>
    </row>
    <row r="604" spans="1:30" ht="15.75" customHeight="1">
      <c r="A604" s="19"/>
      <c r="B604" s="19"/>
      <c r="C604" s="19"/>
      <c r="D604" s="19"/>
      <c r="E604" s="19"/>
      <c r="F604" s="19"/>
      <c r="G604" s="19"/>
      <c r="H604" s="157"/>
      <c r="I604" s="19"/>
      <c r="J604" s="19"/>
      <c r="K604" s="157"/>
      <c r="L604" s="19"/>
      <c r="M604" s="689"/>
      <c r="N604" s="19"/>
      <c r="O604" s="19"/>
      <c r="P604" s="19"/>
      <c r="Q604" s="19"/>
      <c r="R604" s="19"/>
      <c r="S604" s="19"/>
      <c r="T604" s="19"/>
      <c r="U604" s="19"/>
      <c r="V604" s="19"/>
      <c r="W604" s="19"/>
      <c r="X604" s="19"/>
      <c r="Y604" s="19"/>
      <c r="Z604" s="19"/>
      <c r="AA604" s="19"/>
      <c r="AB604" s="19"/>
      <c r="AC604" s="19"/>
      <c r="AD604" s="19"/>
    </row>
    <row r="605" spans="1:30" ht="15.75" customHeight="1">
      <c r="A605" s="19"/>
      <c r="B605" s="19"/>
      <c r="C605" s="19"/>
      <c r="D605" s="19"/>
      <c r="E605" s="19"/>
      <c r="F605" s="19"/>
      <c r="G605" s="19"/>
      <c r="H605" s="157"/>
      <c r="I605" s="19"/>
      <c r="J605" s="19"/>
      <c r="K605" s="157"/>
      <c r="L605" s="19"/>
      <c r="M605" s="689"/>
      <c r="N605" s="19"/>
      <c r="O605" s="19"/>
      <c r="P605" s="19"/>
      <c r="Q605" s="19"/>
      <c r="R605" s="19"/>
      <c r="S605" s="19"/>
      <c r="T605" s="19"/>
      <c r="U605" s="19"/>
      <c r="V605" s="19"/>
      <c r="W605" s="19"/>
      <c r="X605" s="19"/>
      <c r="Y605" s="19"/>
      <c r="Z605" s="19"/>
      <c r="AA605" s="19"/>
      <c r="AB605" s="19"/>
      <c r="AC605" s="19"/>
      <c r="AD605" s="19"/>
    </row>
    <row r="606" spans="1:30" ht="15.75" customHeight="1">
      <c r="A606" s="19"/>
      <c r="B606" s="19"/>
      <c r="C606" s="19"/>
      <c r="D606" s="19"/>
      <c r="E606" s="19"/>
      <c r="F606" s="19"/>
      <c r="G606" s="19"/>
      <c r="H606" s="157"/>
      <c r="I606" s="19"/>
      <c r="J606" s="19"/>
      <c r="K606" s="157"/>
      <c r="L606" s="19"/>
      <c r="M606" s="689"/>
      <c r="N606" s="19"/>
      <c r="O606" s="19"/>
      <c r="P606" s="19"/>
      <c r="Q606" s="19"/>
      <c r="R606" s="19"/>
      <c r="S606" s="19"/>
      <c r="T606" s="19"/>
      <c r="U606" s="19"/>
      <c r="V606" s="19"/>
      <c r="W606" s="19"/>
      <c r="X606" s="19"/>
      <c r="Y606" s="19"/>
      <c r="Z606" s="19"/>
      <c r="AA606" s="19"/>
      <c r="AB606" s="19"/>
      <c r="AC606" s="19"/>
      <c r="AD606" s="19"/>
    </row>
    <row r="607" spans="1:30" ht="15.75" customHeight="1">
      <c r="A607" s="19"/>
      <c r="B607" s="19"/>
      <c r="C607" s="19"/>
      <c r="D607" s="19"/>
      <c r="E607" s="19"/>
      <c r="F607" s="19"/>
      <c r="G607" s="19"/>
      <c r="H607" s="157"/>
      <c r="I607" s="19"/>
      <c r="J607" s="19"/>
      <c r="K607" s="157"/>
      <c r="L607" s="19"/>
      <c r="M607" s="689"/>
      <c r="N607" s="19"/>
      <c r="O607" s="19"/>
      <c r="P607" s="19"/>
      <c r="Q607" s="19"/>
      <c r="R607" s="19"/>
      <c r="S607" s="19"/>
      <c r="T607" s="19"/>
      <c r="U607" s="19"/>
      <c r="V607" s="19"/>
      <c r="W607" s="19"/>
      <c r="X607" s="19"/>
      <c r="Y607" s="19"/>
      <c r="Z607" s="19"/>
      <c r="AA607" s="19"/>
      <c r="AB607" s="19"/>
      <c r="AC607" s="19"/>
      <c r="AD607" s="19"/>
    </row>
    <row r="608" spans="1:30" ht="15.75" customHeight="1">
      <c r="A608" s="19"/>
      <c r="B608" s="19"/>
      <c r="C608" s="19"/>
      <c r="D608" s="19"/>
      <c r="E608" s="19"/>
      <c r="F608" s="19"/>
      <c r="G608" s="19"/>
      <c r="H608" s="157"/>
      <c r="I608" s="19"/>
      <c r="J608" s="19"/>
      <c r="K608" s="157"/>
      <c r="L608" s="19"/>
      <c r="M608" s="689"/>
      <c r="N608" s="19"/>
      <c r="O608" s="19"/>
      <c r="P608" s="19"/>
      <c r="Q608" s="19"/>
      <c r="R608" s="19"/>
      <c r="S608" s="19"/>
      <c r="T608" s="19"/>
      <c r="U608" s="19"/>
      <c r="V608" s="19"/>
      <c r="W608" s="19"/>
      <c r="X608" s="19"/>
      <c r="Y608" s="19"/>
      <c r="Z608" s="19"/>
      <c r="AA608" s="19"/>
      <c r="AB608" s="19"/>
      <c r="AC608" s="19"/>
      <c r="AD608" s="19"/>
    </row>
    <row r="609" spans="1:30" ht="15.75" customHeight="1">
      <c r="A609" s="19"/>
      <c r="B609" s="19"/>
      <c r="C609" s="19"/>
      <c r="D609" s="19"/>
      <c r="E609" s="19"/>
      <c r="F609" s="19"/>
      <c r="G609" s="19"/>
      <c r="H609" s="157"/>
      <c r="I609" s="19"/>
      <c r="J609" s="19"/>
      <c r="K609" s="157"/>
      <c r="L609" s="19"/>
      <c r="M609" s="689"/>
      <c r="N609" s="19"/>
      <c r="O609" s="19"/>
      <c r="P609" s="19"/>
      <c r="Q609" s="19"/>
      <c r="R609" s="19"/>
      <c r="S609" s="19"/>
      <c r="T609" s="19"/>
      <c r="U609" s="19"/>
      <c r="V609" s="19"/>
      <c r="W609" s="19"/>
      <c r="X609" s="19"/>
      <c r="Y609" s="19"/>
      <c r="Z609" s="19"/>
      <c r="AA609" s="19"/>
      <c r="AB609" s="19"/>
      <c r="AC609" s="19"/>
      <c r="AD609" s="19"/>
    </row>
    <row r="610" spans="1:30" ht="15.75" customHeight="1">
      <c r="A610" s="19"/>
      <c r="B610" s="19"/>
      <c r="C610" s="19"/>
      <c r="D610" s="19"/>
      <c r="E610" s="19"/>
      <c r="F610" s="19"/>
      <c r="G610" s="19"/>
      <c r="H610" s="157"/>
      <c r="I610" s="19"/>
      <c r="J610" s="19"/>
      <c r="K610" s="157"/>
      <c r="L610" s="19"/>
      <c r="M610" s="689"/>
      <c r="N610" s="19"/>
      <c r="O610" s="19"/>
      <c r="P610" s="19"/>
      <c r="Q610" s="19"/>
      <c r="R610" s="19"/>
      <c r="S610" s="19"/>
      <c r="T610" s="19"/>
      <c r="U610" s="19"/>
      <c r="V610" s="19"/>
      <c r="W610" s="19"/>
      <c r="X610" s="19"/>
      <c r="Y610" s="19"/>
      <c r="Z610" s="19"/>
      <c r="AA610" s="19"/>
      <c r="AB610" s="19"/>
      <c r="AC610" s="19"/>
      <c r="AD610" s="19"/>
    </row>
    <row r="611" spans="1:30" ht="15.75" customHeight="1">
      <c r="A611" s="19"/>
      <c r="B611" s="19"/>
      <c r="C611" s="19"/>
      <c r="D611" s="19"/>
      <c r="E611" s="19"/>
      <c r="F611" s="19"/>
      <c r="G611" s="19"/>
      <c r="H611" s="157"/>
      <c r="I611" s="19"/>
      <c r="J611" s="19"/>
      <c r="K611" s="157"/>
      <c r="L611" s="19"/>
      <c r="M611" s="689"/>
      <c r="N611" s="19"/>
      <c r="O611" s="19"/>
      <c r="P611" s="19"/>
      <c r="Q611" s="19"/>
      <c r="R611" s="19"/>
      <c r="S611" s="19"/>
      <c r="T611" s="19"/>
      <c r="U611" s="19"/>
      <c r="V611" s="19"/>
      <c r="W611" s="19"/>
      <c r="X611" s="19"/>
      <c r="Y611" s="19"/>
      <c r="Z611" s="19"/>
      <c r="AA611" s="19"/>
      <c r="AB611" s="19"/>
      <c r="AC611" s="19"/>
      <c r="AD611" s="19"/>
    </row>
    <row r="612" spans="1:30" ht="15.75" customHeight="1">
      <c r="A612" s="19"/>
      <c r="B612" s="19"/>
      <c r="C612" s="19"/>
      <c r="D612" s="19"/>
      <c r="E612" s="19"/>
      <c r="F612" s="19"/>
      <c r="G612" s="19"/>
      <c r="H612" s="157"/>
      <c r="I612" s="19"/>
      <c r="J612" s="19"/>
      <c r="K612" s="157"/>
      <c r="L612" s="19"/>
      <c r="M612" s="689"/>
      <c r="N612" s="19"/>
      <c r="O612" s="19"/>
      <c r="P612" s="19"/>
      <c r="Q612" s="19"/>
      <c r="R612" s="19"/>
      <c r="S612" s="19"/>
      <c r="T612" s="19"/>
      <c r="U612" s="19"/>
      <c r="V612" s="19"/>
      <c r="W612" s="19"/>
      <c r="X612" s="19"/>
      <c r="Y612" s="19"/>
      <c r="Z612" s="19"/>
      <c r="AA612" s="19"/>
      <c r="AB612" s="19"/>
      <c r="AC612" s="19"/>
      <c r="AD612" s="19"/>
    </row>
    <row r="613" spans="1:30" ht="15.75" customHeight="1">
      <c r="A613" s="19"/>
      <c r="B613" s="19"/>
      <c r="C613" s="19"/>
      <c r="D613" s="19"/>
      <c r="E613" s="19"/>
      <c r="F613" s="19"/>
      <c r="G613" s="19"/>
      <c r="H613" s="157"/>
      <c r="I613" s="19"/>
      <c r="J613" s="19"/>
      <c r="K613" s="157"/>
      <c r="L613" s="19"/>
      <c r="M613" s="689"/>
      <c r="N613" s="19"/>
      <c r="O613" s="19"/>
      <c r="P613" s="19"/>
      <c r="Q613" s="19"/>
      <c r="R613" s="19"/>
      <c r="S613" s="19"/>
      <c r="T613" s="19"/>
      <c r="U613" s="19"/>
      <c r="V613" s="19"/>
      <c r="W613" s="19"/>
      <c r="X613" s="19"/>
      <c r="Y613" s="19"/>
      <c r="Z613" s="19"/>
      <c r="AA613" s="19"/>
      <c r="AB613" s="19"/>
      <c r="AC613" s="19"/>
      <c r="AD613" s="19"/>
    </row>
    <row r="614" spans="1:30" ht="15.75" customHeight="1">
      <c r="A614" s="19"/>
      <c r="B614" s="19"/>
      <c r="C614" s="19"/>
      <c r="D614" s="19"/>
      <c r="E614" s="19"/>
      <c r="F614" s="19"/>
      <c r="G614" s="19"/>
      <c r="H614" s="157"/>
      <c r="I614" s="19"/>
      <c r="J614" s="19"/>
      <c r="K614" s="157"/>
      <c r="L614" s="19"/>
      <c r="M614" s="689"/>
      <c r="N614" s="19"/>
      <c r="O614" s="19"/>
      <c r="P614" s="19"/>
      <c r="Q614" s="19"/>
      <c r="R614" s="19"/>
      <c r="S614" s="19"/>
      <c r="T614" s="19"/>
      <c r="U614" s="19"/>
      <c r="V614" s="19"/>
      <c r="W614" s="19"/>
      <c r="X614" s="19"/>
      <c r="Y614" s="19"/>
      <c r="Z614" s="19"/>
      <c r="AA614" s="19"/>
      <c r="AB614" s="19"/>
      <c r="AC614" s="19"/>
      <c r="AD614" s="19"/>
    </row>
    <row r="615" spans="1:30" ht="15.75" customHeight="1">
      <c r="A615" s="19"/>
      <c r="B615" s="19"/>
      <c r="C615" s="19"/>
      <c r="D615" s="19"/>
      <c r="E615" s="19"/>
      <c r="F615" s="19"/>
      <c r="G615" s="19"/>
      <c r="H615" s="157"/>
      <c r="I615" s="19"/>
      <c r="J615" s="19"/>
      <c r="K615" s="157"/>
      <c r="L615" s="19"/>
      <c r="M615" s="689"/>
      <c r="N615" s="19"/>
      <c r="O615" s="19"/>
      <c r="P615" s="19"/>
      <c r="Q615" s="19"/>
      <c r="R615" s="19"/>
      <c r="S615" s="19"/>
      <c r="T615" s="19"/>
      <c r="U615" s="19"/>
      <c r="V615" s="19"/>
      <c r="W615" s="19"/>
      <c r="X615" s="19"/>
      <c r="Y615" s="19"/>
      <c r="Z615" s="19"/>
      <c r="AA615" s="19"/>
      <c r="AB615" s="19"/>
      <c r="AC615" s="19"/>
      <c r="AD615" s="19"/>
    </row>
    <row r="616" spans="1:30" ht="15.75" customHeight="1">
      <c r="A616" s="19"/>
      <c r="B616" s="19"/>
      <c r="C616" s="19"/>
      <c r="D616" s="19"/>
      <c r="E616" s="19"/>
      <c r="F616" s="19"/>
      <c r="G616" s="19"/>
      <c r="H616" s="157"/>
      <c r="I616" s="19"/>
      <c r="J616" s="19"/>
      <c r="K616" s="157"/>
      <c r="L616" s="19"/>
      <c r="M616" s="689"/>
      <c r="N616" s="19"/>
      <c r="O616" s="19"/>
      <c r="P616" s="19"/>
      <c r="Q616" s="19"/>
      <c r="R616" s="19"/>
      <c r="S616" s="19"/>
      <c r="T616" s="19"/>
      <c r="U616" s="19"/>
      <c r="V616" s="19"/>
      <c r="W616" s="19"/>
      <c r="X616" s="19"/>
      <c r="Y616" s="19"/>
      <c r="Z616" s="19"/>
      <c r="AA616" s="19"/>
      <c r="AB616" s="19"/>
      <c r="AC616" s="19"/>
      <c r="AD616" s="19"/>
    </row>
    <row r="617" spans="1:30" ht="15.75" customHeight="1">
      <c r="A617" s="19"/>
      <c r="B617" s="19"/>
      <c r="C617" s="19"/>
      <c r="D617" s="19"/>
      <c r="E617" s="19"/>
      <c r="F617" s="19"/>
      <c r="G617" s="19"/>
      <c r="H617" s="157"/>
      <c r="I617" s="19"/>
      <c r="J617" s="19"/>
      <c r="K617" s="157"/>
      <c r="L617" s="19"/>
      <c r="M617" s="689"/>
      <c r="N617" s="19"/>
      <c r="O617" s="19"/>
      <c r="P617" s="19"/>
      <c r="Q617" s="19"/>
      <c r="R617" s="19"/>
      <c r="S617" s="19"/>
      <c r="T617" s="19"/>
      <c r="U617" s="19"/>
      <c r="V617" s="19"/>
      <c r="W617" s="19"/>
      <c r="X617" s="19"/>
      <c r="Y617" s="19"/>
      <c r="Z617" s="19"/>
      <c r="AA617" s="19"/>
      <c r="AB617" s="19"/>
      <c r="AC617" s="19"/>
      <c r="AD617" s="19"/>
    </row>
    <row r="618" spans="1:30" ht="15.75" customHeight="1">
      <c r="A618" s="19"/>
      <c r="B618" s="19"/>
      <c r="C618" s="19"/>
      <c r="D618" s="19"/>
      <c r="E618" s="19"/>
      <c r="F618" s="19"/>
      <c r="G618" s="19"/>
      <c r="H618" s="157"/>
      <c r="I618" s="19"/>
      <c r="J618" s="19"/>
      <c r="K618" s="157"/>
      <c r="L618" s="19"/>
      <c r="M618" s="689"/>
      <c r="N618" s="19"/>
      <c r="O618" s="19"/>
      <c r="P618" s="19"/>
      <c r="Q618" s="19"/>
      <c r="R618" s="19"/>
      <c r="S618" s="19"/>
      <c r="T618" s="19"/>
      <c r="U618" s="19"/>
      <c r="V618" s="19"/>
      <c r="W618" s="19"/>
      <c r="X618" s="19"/>
      <c r="Y618" s="19"/>
      <c r="Z618" s="19"/>
      <c r="AA618" s="19"/>
      <c r="AB618" s="19"/>
      <c r="AC618" s="19"/>
      <c r="AD618" s="19"/>
    </row>
    <row r="619" spans="1:30" ht="15.75" customHeight="1">
      <c r="A619" s="19"/>
      <c r="B619" s="19"/>
      <c r="C619" s="19"/>
      <c r="D619" s="19"/>
      <c r="E619" s="19"/>
      <c r="F619" s="19"/>
      <c r="G619" s="19"/>
      <c r="H619" s="157"/>
      <c r="I619" s="19"/>
      <c r="J619" s="19"/>
      <c r="K619" s="157"/>
      <c r="L619" s="19"/>
      <c r="M619" s="689"/>
      <c r="N619" s="19"/>
      <c r="O619" s="19"/>
      <c r="P619" s="19"/>
      <c r="Q619" s="19"/>
      <c r="R619" s="19"/>
      <c r="S619" s="19"/>
      <c r="T619" s="19"/>
      <c r="U619" s="19"/>
      <c r="V619" s="19"/>
      <c r="W619" s="19"/>
      <c r="X619" s="19"/>
      <c r="Y619" s="19"/>
      <c r="Z619" s="19"/>
      <c r="AA619" s="19"/>
      <c r="AB619" s="19"/>
      <c r="AC619" s="19"/>
      <c r="AD619" s="19"/>
    </row>
    <row r="620" spans="1:30" ht="15.75" customHeight="1">
      <c r="A620" s="19"/>
      <c r="B620" s="19"/>
      <c r="C620" s="19"/>
      <c r="D620" s="19"/>
      <c r="E620" s="19"/>
      <c r="F620" s="19"/>
      <c r="G620" s="19"/>
      <c r="H620" s="157"/>
      <c r="I620" s="19"/>
      <c r="J620" s="19"/>
      <c r="K620" s="157"/>
      <c r="L620" s="19"/>
      <c r="M620" s="689"/>
      <c r="N620" s="19"/>
      <c r="O620" s="19"/>
      <c r="P620" s="19"/>
      <c r="Q620" s="19"/>
      <c r="R620" s="19"/>
      <c r="S620" s="19"/>
      <c r="T620" s="19"/>
      <c r="U620" s="19"/>
      <c r="V620" s="19"/>
      <c r="W620" s="19"/>
      <c r="X620" s="19"/>
      <c r="Y620" s="19"/>
      <c r="Z620" s="19"/>
      <c r="AA620" s="19"/>
      <c r="AB620" s="19"/>
      <c r="AC620" s="19"/>
      <c r="AD620" s="19"/>
    </row>
    <row r="621" spans="1:30" ht="15.75" customHeight="1">
      <c r="A621" s="19"/>
      <c r="B621" s="19"/>
      <c r="C621" s="19"/>
      <c r="D621" s="19"/>
      <c r="E621" s="19"/>
      <c r="F621" s="19"/>
      <c r="G621" s="19"/>
      <c r="H621" s="157"/>
      <c r="I621" s="19"/>
      <c r="J621" s="19"/>
      <c r="K621" s="157"/>
      <c r="L621" s="19"/>
      <c r="M621" s="689"/>
      <c r="N621" s="19"/>
      <c r="O621" s="19"/>
      <c r="P621" s="19"/>
      <c r="Q621" s="19"/>
      <c r="R621" s="19"/>
      <c r="S621" s="19"/>
      <c r="T621" s="19"/>
      <c r="U621" s="19"/>
      <c r="V621" s="19"/>
      <c r="W621" s="19"/>
      <c r="X621" s="19"/>
      <c r="Y621" s="19"/>
      <c r="Z621" s="19"/>
      <c r="AA621" s="19"/>
      <c r="AB621" s="19"/>
      <c r="AC621" s="19"/>
      <c r="AD621" s="19"/>
    </row>
    <row r="622" spans="1:30" ht="15.75" customHeight="1">
      <c r="A622" s="19"/>
      <c r="B622" s="19"/>
      <c r="C622" s="19"/>
      <c r="D622" s="19"/>
      <c r="E622" s="19"/>
      <c r="F622" s="19"/>
      <c r="G622" s="19"/>
      <c r="H622" s="157"/>
      <c r="I622" s="19"/>
      <c r="J622" s="19"/>
      <c r="K622" s="157"/>
      <c r="L622" s="19"/>
      <c r="M622" s="689"/>
      <c r="N622" s="19"/>
      <c r="O622" s="19"/>
      <c r="P622" s="19"/>
      <c r="Q622" s="19"/>
      <c r="R622" s="19"/>
      <c r="S622" s="19"/>
      <c r="T622" s="19"/>
      <c r="U622" s="19"/>
      <c r="V622" s="19"/>
      <c r="W622" s="19"/>
      <c r="X622" s="19"/>
      <c r="Y622" s="19"/>
      <c r="Z622" s="19"/>
      <c r="AA622" s="19"/>
      <c r="AB622" s="19"/>
      <c r="AC622" s="19"/>
      <c r="AD622" s="19"/>
    </row>
    <row r="623" spans="1:30" ht="15.75" customHeight="1">
      <c r="A623" s="19"/>
      <c r="B623" s="19"/>
      <c r="C623" s="19"/>
      <c r="D623" s="19"/>
      <c r="E623" s="19"/>
      <c r="F623" s="19"/>
      <c r="G623" s="19"/>
      <c r="H623" s="157"/>
      <c r="I623" s="19"/>
      <c r="J623" s="19"/>
      <c r="K623" s="157"/>
      <c r="L623" s="19"/>
      <c r="M623" s="689"/>
      <c r="N623" s="19"/>
      <c r="O623" s="19"/>
      <c r="P623" s="19"/>
      <c r="Q623" s="19"/>
      <c r="R623" s="19"/>
      <c r="S623" s="19"/>
      <c r="T623" s="19"/>
      <c r="U623" s="19"/>
      <c r="V623" s="19"/>
      <c r="W623" s="19"/>
      <c r="X623" s="19"/>
      <c r="Y623" s="19"/>
      <c r="Z623" s="19"/>
      <c r="AA623" s="19"/>
      <c r="AB623" s="19"/>
      <c r="AC623" s="19"/>
      <c r="AD623" s="19"/>
    </row>
    <row r="624" spans="1:30" ht="15.75" customHeight="1">
      <c r="A624" s="19"/>
      <c r="B624" s="19"/>
      <c r="C624" s="19"/>
      <c r="D624" s="19"/>
      <c r="E624" s="19"/>
      <c r="F624" s="19"/>
      <c r="G624" s="19"/>
      <c r="H624" s="157"/>
      <c r="I624" s="19"/>
      <c r="J624" s="19"/>
      <c r="K624" s="157"/>
      <c r="L624" s="19"/>
      <c r="M624" s="689"/>
      <c r="N624" s="19"/>
      <c r="O624" s="19"/>
      <c r="P624" s="19"/>
      <c r="Q624" s="19"/>
      <c r="R624" s="19"/>
      <c r="S624" s="19"/>
      <c r="T624" s="19"/>
      <c r="U624" s="19"/>
      <c r="V624" s="19"/>
      <c r="W624" s="19"/>
      <c r="X624" s="19"/>
      <c r="Y624" s="19"/>
      <c r="Z624" s="19"/>
      <c r="AA624" s="19"/>
      <c r="AB624" s="19"/>
      <c r="AC624" s="19"/>
      <c r="AD624" s="19"/>
    </row>
    <row r="625" spans="1:30" ht="15.75" customHeight="1">
      <c r="A625" s="19"/>
      <c r="B625" s="19"/>
      <c r="C625" s="19"/>
      <c r="D625" s="19"/>
      <c r="E625" s="19"/>
      <c r="F625" s="19"/>
      <c r="G625" s="19"/>
      <c r="H625" s="157"/>
      <c r="I625" s="19"/>
      <c r="J625" s="19"/>
      <c r="K625" s="157"/>
      <c r="L625" s="19"/>
      <c r="M625" s="689"/>
      <c r="N625" s="19"/>
      <c r="O625" s="19"/>
      <c r="P625" s="19"/>
      <c r="Q625" s="19"/>
      <c r="R625" s="19"/>
      <c r="S625" s="19"/>
      <c r="T625" s="19"/>
      <c r="U625" s="19"/>
      <c r="V625" s="19"/>
      <c r="W625" s="19"/>
      <c r="X625" s="19"/>
      <c r="Y625" s="19"/>
      <c r="Z625" s="19"/>
      <c r="AA625" s="19"/>
      <c r="AB625" s="19"/>
      <c r="AC625" s="19"/>
      <c r="AD625" s="19"/>
    </row>
    <row r="626" spans="1:30" ht="15.75" customHeight="1">
      <c r="A626" s="19"/>
      <c r="B626" s="19"/>
      <c r="C626" s="19"/>
      <c r="D626" s="19"/>
      <c r="E626" s="19"/>
      <c r="F626" s="19"/>
      <c r="G626" s="19"/>
      <c r="H626" s="157"/>
      <c r="I626" s="19"/>
      <c r="J626" s="19"/>
      <c r="K626" s="157"/>
      <c r="L626" s="19"/>
      <c r="M626" s="689"/>
      <c r="N626" s="19"/>
      <c r="O626" s="19"/>
      <c r="P626" s="19"/>
      <c r="Q626" s="19"/>
      <c r="R626" s="19"/>
      <c r="S626" s="19"/>
      <c r="T626" s="19"/>
      <c r="U626" s="19"/>
      <c r="V626" s="19"/>
      <c r="W626" s="19"/>
      <c r="X626" s="19"/>
      <c r="Y626" s="19"/>
      <c r="Z626" s="19"/>
      <c r="AA626" s="19"/>
      <c r="AB626" s="19"/>
      <c r="AC626" s="19"/>
      <c r="AD626" s="19"/>
    </row>
    <row r="627" spans="1:30" ht="15.75" customHeight="1">
      <c r="A627" s="19"/>
      <c r="B627" s="19"/>
      <c r="C627" s="19"/>
      <c r="D627" s="19"/>
      <c r="E627" s="19"/>
      <c r="F627" s="19"/>
      <c r="G627" s="19"/>
      <c r="H627" s="157"/>
      <c r="I627" s="19"/>
      <c r="J627" s="19"/>
      <c r="K627" s="157"/>
      <c r="L627" s="19"/>
      <c r="M627" s="689"/>
      <c r="N627" s="19"/>
      <c r="O627" s="19"/>
      <c r="P627" s="19"/>
      <c r="Q627" s="19"/>
      <c r="R627" s="19"/>
      <c r="S627" s="19"/>
      <c r="T627" s="19"/>
      <c r="U627" s="19"/>
      <c r="V627" s="19"/>
      <c r="W627" s="19"/>
      <c r="X627" s="19"/>
      <c r="Y627" s="19"/>
      <c r="Z627" s="19"/>
      <c r="AA627" s="19"/>
      <c r="AB627" s="19"/>
      <c r="AC627" s="19"/>
      <c r="AD627" s="19"/>
    </row>
    <row r="628" spans="1:30" ht="15.75" customHeight="1">
      <c r="A628" s="19"/>
      <c r="B628" s="19"/>
      <c r="C628" s="19"/>
      <c r="D628" s="19"/>
      <c r="E628" s="19"/>
      <c r="F628" s="19"/>
      <c r="G628" s="19"/>
      <c r="H628" s="157"/>
      <c r="I628" s="19"/>
      <c r="J628" s="19"/>
      <c r="K628" s="157"/>
      <c r="L628" s="19"/>
      <c r="M628" s="689"/>
      <c r="N628" s="19"/>
      <c r="O628" s="19"/>
      <c r="P628" s="19"/>
      <c r="Q628" s="19"/>
      <c r="R628" s="19"/>
      <c r="S628" s="19"/>
      <c r="T628" s="19"/>
      <c r="U628" s="19"/>
      <c r="V628" s="19"/>
      <c r="W628" s="19"/>
      <c r="X628" s="19"/>
      <c r="Y628" s="19"/>
      <c r="Z628" s="19"/>
      <c r="AA628" s="19"/>
      <c r="AB628" s="19"/>
      <c r="AC628" s="19"/>
      <c r="AD628" s="19"/>
    </row>
    <row r="629" spans="1:30" ht="15.75" customHeight="1">
      <c r="A629" s="19"/>
      <c r="B629" s="19"/>
      <c r="C629" s="19"/>
      <c r="D629" s="19"/>
      <c r="E629" s="19"/>
      <c r="F629" s="19"/>
      <c r="G629" s="19"/>
      <c r="H629" s="157"/>
      <c r="I629" s="19"/>
      <c r="J629" s="19"/>
      <c r="K629" s="157"/>
      <c r="L629" s="19"/>
      <c r="M629" s="689"/>
      <c r="N629" s="19"/>
      <c r="O629" s="19"/>
      <c r="P629" s="19"/>
      <c r="Q629" s="19"/>
      <c r="R629" s="19"/>
      <c r="S629" s="19"/>
      <c r="T629" s="19"/>
      <c r="U629" s="19"/>
      <c r="V629" s="19"/>
      <c r="W629" s="19"/>
      <c r="X629" s="19"/>
      <c r="Y629" s="19"/>
      <c r="Z629" s="19"/>
      <c r="AA629" s="19"/>
      <c r="AB629" s="19"/>
      <c r="AC629" s="19"/>
      <c r="AD629" s="19"/>
    </row>
    <row r="630" spans="1:30" ht="15.75" customHeight="1">
      <c r="A630" s="19"/>
      <c r="B630" s="19"/>
      <c r="C630" s="19"/>
      <c r="D630" s="19"/>
      <c r="E630" s="19"/>
      <c r="F630" s="19"/>
      <c r="G630" s="19"/>
      <c r="H630" s="157"/>
      <c r="I630" s="19"/>
      <c r="J630" s="19"/>
      <c r="K630" s="157"/>
      <c r="L630" s="19"/>
      <c r="M630" s="689"/>
      <c r="N630" s="19"/>
      <c r="O630" s="19"/>
      <c r="P630" s="19"/>
      <c r="Q630" s="19"/>
      <c r="R630" s="19"/>
      <c r="S630" s="19"/>
      <c r="T630" s="19"/>
      <c r="U630" s="19"/>
      <c r="V630" s="19"/>
      <c r="W630" s="19"/>
      <c r="X630" s="19"/>
      <c r="Y630" s="19"/>
      <c r="Z630" s="19"/>
      <c r="AA630" s="19"/>
      <c r="AB630" s="19"/>
      <c r="AC630" s="19"/>
      <c r="AD630" s="19"/>
    </row>
    <row r="631" spans="1:30" ht="15.75" customHeight="1">
      <c r="A631" s="19"/>
      <c r="B631" s="19"/>
      <c r="C631" s="19"/>
      <c r="D631" s="19"/>
      <c r="E631" s="19"/>
      <c r="F631" s="19"/>
      <c r="G631" s="19"/>
      <c r="H631" s="157"/>
      <c r="I631" s="19"/>
      <c r="J631" s="19"/>
      <c r="K631" s="157"/>
      <c r="L631" s="19"/>
      <c r="M631" s="689"/>
      <c r="N631" s="19"/>
      <c r="O631" s="19"/>
      <c r="P631" s="19"/>
      <c r="Q631" s="19"/>
      <c r="R631" s="19"/>
      <c r="S631" s="19"/>
      <c r="T631" s="19"/>
      <c r="U631" s="19"/>
      <c r="V631" s="19"/>
      <c r="W631" s="19"/>
      <c r="X631" s="19"/>
      <c r="Y631" s="19"/>
      <c r="Z631" s="19"/>
      <c r="AA631" s="19"/>
      <c r="AB631" s="19"/>
      <c r="AC631" s="19"/>
      <c r="AD631" s="19"/>
    </row>
    <row r="632" spans="1:30" ht="15.75" customHeight="1">
      <c r="A632" s="19"/>
      <c r="B632" s="19"/>
      <c r="C632" s="19"/>
      <c r="D632" s="19"/>
      <c r="E632" s="19"/>
      <c r="F632" s="19"/>
      <c r="G632" s="19"/>
      <c r="H632" s="157"/>
      <c r="I632" s="19"/>
      <c r="J632" s="19"/>
      <c r="K632" s="157"/>
      <c r="L632" s="19"/>
      <c r="M632" s="689"/>
      <c r="N632" s="19"/>
      <c r="O632" s="19"/>
      <c r="P632" s="19"/>
      <c r="Q632" s="19"/>
      <c r="R632" s="19"/>
      <c r="S632" s="19"/>
      <c r="T632" s="19"/>
      <c r="U632" s="19"/>
      <c r="V632" s="19"/>
      <c r="W632" s="19"/>
      <c r="X632" s="19"/>
      <c r="Y632" s="19"/>
      <c r="Z632" s="19"/>
      <c r="AA632" s="19"/>
      <c r="AB632" s="19"/>
      <c r="AC632" s="19"/>
      <c r="AD632" s="19"/>
    </row>
    <row r="633" spans="1:30" ht="15.75" customHeight="1">
      <c r="A633" s="19"/>
      <c r="B633" s="19"/>
      <c r="C633" s="19"/>
      <c r="D633" s="19"/>
      <c r="E633" s="19"/>
      <c r="F633" s="19"/>
      <c r="G633" s="19"/>
      <c r="H633" s="157"/>
      <c r="I633" s="19"/>
      <c r="J633" s="19"/>
      <c r="K633" s="157"/>
      <c r="L633" s="19"/>
      <c r="M633" s="689"/>
      <c r="N633" s="19"/>
      <c r="O633" s="19"/>
      <c r="P633" s="19"/>
      <c r="Q633" s="19"/>
      <c r="R633" s="19"/>
      <c r="S633" s="19"/>
      <c r="T633" s="19"/>
      <c r="U633" s="19"/>
      <c r="V633" s="19"/>
      <c r="W633" s="19"/>
      <c r="X633" s="19"/>
      <c r="Y633" s="19"/>
      <c r="Z633" s="19"/>
      <c r="AA633" s="19"/>
      <c r="AB633" s="19"/>
      <c r="AC633" s="19"/>
      <c r="AD633" s="19"/>
    </row>
    <row r="634" spans="1:30" ht="15.75" customHeight="1">
      <c r="A634" s="19"/>
      <c r="B634" s="19"/>
      <c r="C634" s="19"/>
      <c r="D634" s="19"/>
      <c r="E634" s="19"/>
      <c r="F634" s="19"/>
      <c r="G634" s="19"/>
      <c r="H634" s="157"/>
      <c r="I634" s="19"/>
      <c r="J634" s="19"/>
      <c r="K634" s="157"/>
      <c r="L634" s="19"/>
      <c r="M634" s="689"/>
      <c r="N634" s="19"/>
      <c r="O634" s="19"/>
      <c r="P634" s="19"/>
      <c r="Q634" s="19"/>
      <c r="R634" s="19"/>
      <c r="S634" s="19"/>
      <c r="T634" s="19"/>
      <c r="U634" s="19"/>
      <c r="V634" s="19"/>
      <c r="W634" s="19"/>
      <c r="X634" s="19"/>
      <c r="Y634" s="19"/>
      <c r="Z634" s="19"/>
      <c r="AA634" s="19"/>
      <c r="AB634" s="19"/>
      <c r="AC634" s="19"/>
      <c r="AD634" s="19"/>
    </row>
    <row r="635" spans="1:30" ht="15.75" customHeight="1">
      <c r="A635" s="19"/>
      <c r="B635" s="19"/>
      <c r="C635" s="19"/>
      <c r="D635" s="19"/>
      <c r="E635" s="19"/>
      <c r="F635" s="19"/>
      <c r="G635" s="19"/>
      <c r="H635" s="157"/>
      <c r="I635" s="19"/>
      <c r="J635" s="19"/>
      <c r="K635" s="157"/>
      <c r="L635" s="19"/>
      <c r="M635" s="689"/>
      <c r="N635" s="19"/>
      <c r="O635" s="19"/>
      <c r="P635" s="19"/>
      <c r="Q635" s="19"/>
      <c r="R635" s="19"/>
      <c r="S635" s="19"/>
      <c r="T635" s="19"/>
      <c r="U635" s="19"/>
      <c r="V635" s="19"/>
      <c r="W635" s="19"/>
      <c r="X635" s="19"/>
      <c r="Y635" s="19"/>
      <c r="Z635" s="19"/>
      <c r="AA635" s="19"/>
      <c r="AB635" s="19"/>
      <c r="AC635" s="19"/>
      <c r="AD635" s="19"/>
    </row>
    <row r="636" spans="1:30" ht="15.75" customHeight="1">
      <c r="A636" s="19"/>
      <c r="B636" s="19"/>
      <c r="C636" s="19"/>
      <c r="D636" s="19"/>
      <c r="E636" s="19"/>
      <c r="F636" s="19"/>
      <c r="G636" s="19"/>
      <c r="H636" s="157"/>
      <c r="I636" s="19"/>
      <c r="J636" s="19"/>
      <c r="K636" s="157"/>
      <c r="L636" s="19"/>
      <c r="M636" s="689"/>
      <c r="N636" s="19"/>
      <c r="O636" s="19"/>
      <c r="P636" s="19"/>
      <c r="Q636" s="19"/>
      <c r="R636" s="19"/>
      <c r="S636" s="19"/>
      <c r="T636" s="19"/>
      <c r="U636" s="19"/>
      <c r="V636" s="19"/>
      <c r="W636" s="19"/>
      <c r="X636" s="19"/>
      <c r="Y636" s="19"/>
      <c r="Z636" s="19"/>
      <c r="AA636" s="19"/>
      <c r="AB636" s="19"/>
      <c r="AC636" s="19"/>
      <c r="AD636" s="19"/>
    </row>
    <row r="637" spans="1:30" ht="15.75" customHeight="1">
      <c r="A637" s="19"/>
      <c r="B637" s="19"/>
      <c r="C637" s="19"/>
      <c r="D637" s="19"/>
      <c r="E637" s="19"/>
      <c r="F637" s="19"/>
      <c r="G637" s="19"/>
      <c r="H637" s="157"/>
      <c r="I637" s="19"/>
      <c r="J637" s="19"/>
      <c r="K637" s="157"/>
      <c r="L637" s="19"/>
      <c r="M637" s="689"/>
      <c r="N637" s="19"/>
      <c r="O637" s="19"/>
      <c r="P637" s="19"/>
      <c r="Q637" s="19"/>
      <c r="R637" s="19"/>
      <c r="S637" s="19"/>
      <c r="T637" s="19"/>
      <c r="U637" s="19"/>
      <c r="V637" s="19"/>
      <c r="W637" s="19"/>
      <c r="X637" s="19"/>
      <c r="Y637" s="19"/>
      <c r="Z637" s="19"/>
      <c r="AA637" s="19"/>
      <c r="AB637" s="19"/>
      <c r="AC637" s="19"/>
      <c r="AD637" s="19"/>
    </row>
    <row r="638" spans="1:30" ht="15.75" customHeight="1">
      <c r="A638" s="19"/>
      <c r="B638" s="19"/>
      <c r="C638" s="19"/>
      <c r="D638" s="19"/>
      <c r="E638" s="19"/>
      <c r="F638" s="19"/>
      <c r="G638" s="19"/>
      <c r="H638" s="157"/>
      <c r="I638" s="19"/>
      <c r="J638" s="19"/>
      <c r="K638" s="157"/>
      <c r="L638" s="19"/>
      <c r="M638" s="689"/>
      <c r="N638" s="19"/>
      <c r="O638" s="19"/>
      <c r="P638" s="19"/>
      <c r="Q638" s="19"/>
      <c r="R638" s="19"/>
      <c r="S638" s="19"/>
      <c r="T638" s="19"/>
      <c r="U638" s="19"/>
      <c r="V638" s="19"/>
      <c r="W638" s="19"/>
      <c r="X638" s="19"/>
      <c r="Y638" s="19"/>
      <c r="Z638" s="19"/>
      <c r="AA638" s="19"/>
      <c r="AB638" s="19"/>
      <c r="AC638" s="19"/>
      <c r="AD638" s="19"/>
    </row>
    <row r="639" spans="1:30" ht="15.75" customHeight="1">
      <c r="A639" s="19"/>
      <c r="B639" s="19"/>
      <c r="C639" s="19"/>
      <c r="D639" s="19"/>
      <c r="E639" s="19"/>
      <c r="F639" s="19"/>
      <c r="G639" s="19"/>
      <c r="H639" s="157"/>
      <c r="I639" s="19"/>
      <c r="J639" s="19"/>
      <c r="K639" s="157"/>
      <c r="L639" s="19"/>
      <c r="M639" s="689"/>
      <c r="N639" s="19"/>
      <c r="O639" s="19"/>
      <c r="P639" s="19"/>
      <c r="Q639" s="19"/>
      <c r="R639" s="19"/>
      <c r="S639" s="19"/>
      <c r="T639" s="19"/>
      <c r="U639" s="19"/>
      <c r="V639" s="19"/>
      <c r="W639" s="19"/>
      <c r="X639" s="19"/>
      <c r="Y639" s="19"/>
      <c r="Z639" s="19"/>
      <c r="AA639" s="19"/>
      <c r="AB639" s="19"/>
      <c r="AC639" s="19"/>
      <c r="AD639" s="19"/>
    </row>
    <row r="640" spans="1:30" ht="15.75" customHeight="1">
      <c r="A640" s="19"/>
      <c r="B640" s="19"/>
      <c r="C640" s="19"/>
      <c r="D640" s="19"/>
      <c r="E640" s="19"/>
      <c r="F640" s="19"/>
      <c r="G640" s="19"/>
      <c r="H640" s="157"/>
      <c r="I640" s="19"/>
      <c r="J640" s="19"/>
      <c r="K640" s="157"/>
      <c r="L640" s="19"/>
      <c r="M640" s="689"/>
      <c r="N640" s="19"/>
      <c r="O640" s="19"/>
      <c r="P640" s="19"/>
      <c r="Q640" s="19"/>
      <c r="R640" s="19"/>
      <c r="S640" s="19"/>
      <c r="T640" s="19"/>
      <c r="U640" s="19"/>
      <c r="V640" s="19"/>
      <c r="W640" s="19"/>
      <c r="X640" s="19"/>
      <c r="Y640" s="19"/>
      <c r="Z640" s="19"/>
      <c r="AA640" s="19"/>
      <c r="AB640" s="19"/>
      <c r="AC640" s="19"/>
      <c r="AD640" s="19"/>
    </row>
    <row r="641" spans="1:30" ht="15.75" customHeight="1">
      <c r="A641" s="19"/>
      <c r="B641" s="19"/>
      <c r="C641" s="19"/>
      <c r="D641" s="19"/>
      <c r="E641" s="19"/>
      <c r="F641" s="19"/>
      <c r="G641" s="19"/>
      <c r="H641" s="157"/>
      <c r="I641" s="19"/>
      <c r="J641" s="19"/>
      <c r="K641" s="157"/>
      <c r="L641" s="19"/>
      <c r="M641" s="689"/>
      <c r="N641" s="19"/>
      <c r="O641" s="19"/>
      <c r="P641" s="19"/>
      <c r="Q641" s="19"/>
      <c r="R641" s="19"/>
      <c r="S641" s="19"/>
      <c r="T641" s="19"/>
      <c r="U641" s="19"/>
      <c r="V641" s="19"/>
      <c r="W641" s="19"/>
      <c r="X641" s="19"/>
      <c r="Y641" s="19"/>
      <c r="Z641" s="19"/>
      <c r="AA641" s="19"/>
      <c r="AB641" s="19"/>
      <c r="AC641" s="19"/>
      <c r="AD641" s="19"/>
    </row>
    <row r="642" spans="1:30" ht="15.75" customHeight="1">
      <c r="A642" s="19"/>
      <c r="B642" s="19"/>
      <c r="C642" s="19"/>
      <c r="D642" s="19"/>
      <c r="E642" s="19"/>
      <c r="F642" s="19"/>
      <c r="G642" s="19"/>
      <c r="H642" s="157"/>
      <c r="I642" s="19"/>
      <c r="J642" s="19"/>
      <c r="K642" s="157"/>
      <c r="L642" s="19"/>
      <c r="M642" s="689"/>
      <c r="N642" s="19"/>
      <c r="O642" s="19"/>
      <c r="P642" s="19"/>
      <c r="Q642" s="19"/>
      <c r="R642" s="19"/>
      <c r="S642" s="19"/>
      <c r="T642" s="19"/>
      <c r="U642" s="19"/>
      <c r="V642" s="19"/>
      <c r="W642" s="19"/>
      <c r="X642" s="19"/>
      <c r="Y642" s="19"/>
      <c r="Z642" s="19"/>
      <c r="AA642" s="19"/>
      <c r="AB642" s="19"/>
      <c r="AC642" s="19"/>
      <c r="AD642" s="19"/>
    </row>
    <row r="643" spans="1:30" ht="15.75" customHeight="1">
      <c r="A643" s="19"/>
      <c r="B643" s="19"/>
      <c r="C643" s="19"/>
      <c r="D643" s="19"/>
      <c r="E643" s="19"/>
      <c r="F643" s="19"/>
      <c r="G643" s="19"/>
      <c r="H643" s="157"/>
      <c r="I643" s="19"/>
      <c r="J643" s="19"/>
      <c r="K643" s="157"/>
      <c r="L643" s="19"/>
      <c r="M643" s="689"/>
      <c r="N643" s="19"/>
      <c r="O643" s="19"/>
      <c r="P643" s="19"/>
      <c r="Q643" s="19"/>
      <c r="R643" s="19"/>
      <c r="S643" s="19"/>
      <c r="T643" s="19"/>
      <c r="U643" s="19"/>
      <c r="V643" s="19"/>
      <c r="W643" s="19"/>
      <c r="X643" s="19"/>
      <c r="Y643" s="19"/>
      <c r="Z643" s="19"/>
      <c r="AA643" s="19"/>
      <c r="AB643" s="19"/>
      <c r="AC643" s="19"/>
      <c r="AD643" s="19"/>
    </row>
    <row r="644" spans="1:30" ht="15.75" customHeight="1">
      <c r="A644" s="19"/>
      <c r="B644" s="19"/>
      <c r="C644" s="19"/>
      <c r="D644" s="19"/>
      <c r="E644" s="19"/>
      <c r="F644" s="19"/>
      <c r="G644" s="19"/>
      <c r="H644" s="157"/>
      <c r="I644" s="19"/>
      <c r="J644" s="19"/>
      <c r="K644" s="157"/>
      <c r="L644" s="19"/>
      <c r="M644" s="689"/>
      <c r="N644" s="19"/>
      <c r="O644" s="19"/>
      <c r="P644" s="19"/>
      <c r="Q644" s="19"/>
      <c r="R644" s="19"/>
      <c r="S644" s="19"/>
      <c r="T644" s="19"/>
      <c r="U644" s="19"/>
      <c r="V644" s="19"/>
      <c r="W644" s="19"/>
      <c r="X644" s="19"/>
      <c r="Y644" s="19"/>
      <c r="Z644" s="19"/>
      <c r="AA644" s="19"/>
      <c r="AB644" s="19"/>
      <c r="AC644" s="19"/>
      <c r="AD644" s="19"/>
    </row>
    <row r="645" spans="1:30" ht="15.75" customHeight="1">
      <c r="A645" s="19"/>
      <c r="B645" s="19"/>
      <c r="C645" s="19"/>
      <c r="D645" s="19"/>
      <c r="E645" s="19"/>
      <c r="F645" s="19"/>
      <c r="G645" s="19"/>
      <c r="H645" s="157"/>
      <c r="I645" s="19"/>
      <c r="J645" s="19"/>
      <c r="K645" s="157"/>
      <c r="L645" s="19"/>
      <c r="M645" s="689"/>
      <c r="N645" s="19"/>
      <c r="O645" s="19"/>
      <c r="P645" s="19"/>
      <c r="Q645" s="19"/>
      <c r="R645" s="19"/>
      <c r="S645" s="19"/>
      <c r="T645" s="19"/>
      <c r="U645" s="19"/>
      <c r="V645" s="19"/>
      <c r="W645" s="19"/>
      <c r="X645" s="19"/>
      <c r="Y645" s="19"/>
      <c r="Z645" s="19"/>
      <c r="AA645" s="19"/>
      <c r="AB645" s="19"/>
      <c r="AC645" s="19"/>
      <c r="AD645" s="19"/>
    </row>
    <row r="646" spans="1:30" ht="15.75" customHeight="1">
      <c r="A646" s="19"/>
      <c r="B646" s="19"/>
      <c r="C646" s="19"/>
      <c r="D646" s="19"/>
      <c r="E646" s="19"/>
      <c r="F646" s="19"/>
      <c r="G646" s="19"/>
      <c r="H646" s="157"/>
      <c r="I646" s="19"/>
      <c r="J646" s="19"/>
      <c r="K646" s="157"/>
      <c r="L646" s="19"/>
      <c r="M646" s="689"/>
      <c r="N646" s="19"/>
      <c r="O646" s="19"/>
      <c r="P646" s="19"/>
      <c r="Q646" s="19"/>
      <c r="R646" s="19"/>
      <c r="S646" s="19"/>
      <c r="T646" s="19"/>
      <c r="U646" s="19"/>
      <c r="V646" s="19"/>
      <c r="W646" s="19"/>
      <c r="X646" s="19"/>
      <c r="Y646" s="19"/>
      <c r="Z646" s="19"/>
      <c r="AA646" s="19"/>
      <c r="AB646" s="19"/>
      <c r="AC646" s="19"/>
      <c r="AD646" s="19"/>
    </row>
    <row r="647" spans="1:30" ht="15.75" customHeight="1">
      <c r="A647" s="19"/>
      <c r="B647" s="19"/>
      <c r="C647" s="19"/>
      <c r="D647" s="19"/>
      <c r="E647" s="19"/>
      <c r="F647" s="19"/>
      <c r="G647" s="19"/>
      <c r="H647" s="157"/>
      <c r="I647" s="19"/>
      <c r="J647" s="19"/>
      <c r="K647" s="157"/>
      <c r="L647" s="19"/>
      <c r="M647" s="689"/>
      <c r="N647" s="19"/>
      <c r="O647" s="19"/>
      <c r="P647" s="19"/>
      <c r="Q647" s="19"/>
      <c r="R647" s="19"/>
      <c r="S647" s="19"/>
      <c r="T647" s="19"/>
      <c r="U647" s="19"/>
      <c r="V647" s="19"/>
      <c r="W647" s="19"/>
      <c r="X647" s="19"/>
      <c r="Y647" s="19"/>
      <c r="Z647" s="19"/>
      <c r="AA647" s="19"/>
      <c r="AB647" s="19"/>
      <c r="AC647" s="19"/>
      <c r="AD647" s="19"/>
    </row>
    <row r="648" spans="1:30" ht="15.75" customHeight="1">
      <c r="A648" s="19"/>
      <c r="B648" s="19"/>
      <c r="C648" s="19"/>
      <c r="D648" s="19"/>
      <c r="E648" s="19"/>
      <c r="F648" s="19"/>
      <c r="G648" s="19"/>
      <c r="H648" s="157"/>
      <c r="I648" s="19"/>
      <c r="J648" s="19"/>
      <c r="K648" s="157"/>
      <c r="L648" s="19"/>
      <c r="M648" s="689"/>
      <c r="N648" s="19"/>
      <c r="O648" s="19"/>
      <c r="P648" s="19"/>
      <c r="Q648" s="19"/>
      <c r="R648" s="19"/>
      <c r="S648" s="19"/>
      <c r="T648" s="19"/>
      <c r="U648" s="19"/>
      <c r="V648" s="19"/>
      <c r="W648" s="19"/>
      <c r="X648" s="19"/>
      <c r="Y648" s="19"/>
      <c r="Z648" s="19"/>
      <c r="AA648" s="19"/>
      <c r="AB648" s="19"/>
      <c r="AC648" s="19"/>
      <c r="AD648" s="19"/>
    </row>
    <row r="649" spans="1:30" ht="15.75" customHeight="1">
      <c r="A649" s="19"/>
      <c r="B649" s="19"/>
      <c r="C649" s="19"/>
      <c r="D649" s="19"/>
      <c r="E649" s="19"/>
      <c r="F649" s="19"/>
      <c r="G649" s="19"/>
      <c r="H649" s="157"/>
      <c r="I649" s="19"/>
      <c r="J649" s="19"/>
      <c r="K649" s="157"/>
      <c r="L649" s="19"/>
      <c r="M649" s="689"/>
      <c r="N649" s="19"/>
      <c r="O649" s="19"/>
      <c r="P649" s="19"/>
      <c r="Q649" s="19"/>
      <c r="R649" s="19"/>
      <c r="S649" s="19"/>
      <c r="T649" s="19"/>
      <c r="U649" s="19"/>
      <c r="V649" s="19"/>
      <c r="W649" s="19"/>
      <c r="X649" s="19"/>
      <c r="Y649" s="19"/>
      <c r="Z649" s="19"/>
      <c r="AA649" s="19"/>
      <c r="AB649" s="19"/>
      <c r="AC649" s="19"/>
      <c r="AD649" s="19"/>
    </row>
    <row r="650" spans="1:30" ht="15.75" customHeight="1">
      <c r="A650" s="19"/>
      <c r="B650" s="19"/>
      <c r="C650" s="19"/>
      <c r="D650" s="19"/>
      <c r="E650" s="19"/>
      <c r="F650" s="19"/>
      <c r="G650" s="19"/>
      <c r="H650" s="157"/>
      <c r="I650" s="19"/>
      <c r="J650" s="19"/>
      <c r="K650" s="157"/>
      <c r="L650" s="19"/>
      <c r="M650" s="689"/>
      <c r="N650" s="19"/>
      <c r="O650" s="19"/>
      <c r="P650" s="19"/>
      <c r="Q650" s="19"/>
      <c r="R650" s="19"/>
      <c r="S650" s="19"/>
      <c r="T650" s="19"/>
      <c r="U650" s="19"/>
      <c r="V650" s="19"/>
      <c r="W650" s="19"/>
      <c r="X650" s="19"/>
      <c r="Y650" s="19"/>
      <c r="Z650" s="19"/>
      <c r="AA650" s="19"/>
      <c r="AB650" s="19"/>
      <c r="AC650" s="19"/>
      <c r="AD650" s="19"/>
    </row>
    <row r="651" spans="1:30" ht="15.75" customHeight="1">
      <c r="A651" s="19"/>
      <c r="B651" s="19"/>
      <c r="C651" s="19"/>
      <c r="D651" s="19"/>
      <c r="E651" s="19"/>
      <c r="F651" s="19"/>
      <c r="G651" s="19"/>
      <c r="H651" s="157"/>
      <c r="I651" s="19"/>
      <c r="J651" s="19"/>
      <c r="K651" s="157"/>
      <c r="L651" s="19"/>
      <c r="M651" s="689"/>
      <c r="N651" s="19"/>
      <c r="O651" s="19"/>
      <c r="P651" s="19"/>
      <c r="Q651" s="19"/>
      <c r="R651" s="19"/>
      <c r="S651" s="19"/>
      <c r="T651" s="19"/>
      <c r="U651" s="19"/>
      <c r="V651" s="19"/>
      <c r="W651" s="19"/>
      <c r="X651" s="19"/>
      <c r="Y651" s="19"/>
      <c r="Z651" s="19"/>
      <c r="AA651" s="19"/>
      <c r="AB651" s="19"/>
      <c r="AC651" s="19"/>
      <c r="AD651" s="19"/>
    </row>
    <row r="652" spans="1:30" ht="15.75" customHeight="1">
      <c r="A652" s="19"/>
      <c r="B652" s="19"/>
      <c r="C652" s="19"/>
      <c r="D652" s="19"/>
      <c r="E652" s="19"/>
      <c r="F652" s="19"/>
      <c r="G652" s="19"/>
      <c r="H652" s="157"/>
      <c r="I652" s="19"/>
      <c r="J652" s="19"/>
      <c r="K652" s="157"/>
      <c r="L652" s="19"/>
      <c r="M652" s="689"/>
      <c r="N652" s="19"/>
      <c r="O652" s="19"/>
      <c r="P652" s="19"/>
      <c r="Q652" s="19"/>
      <c r="R652" s="19"/>
      <c r="S652" s="19"/>
      <c r="T652" s="19"/>
      <c r="U652" s="19"/>
      <c r="V652" s="19"/>
      <c r="W652" s="19"/>
      <c r="X652" s="19"/>
      <c r="Y652" s="19"/>
      <c r="Z652" s="19"/>
      <c r="AA652" s="19"/>
      <c r="AB652" s="19"/>
      <c r="AC652" s="19"/>
      <c r="AD652" s="19"/>
    </row>
    <row r="653" spans="1:30" ht="15.75" customHeight="1">
      <c r="A653" s="19"/>
      <c r="B653" s="19"/>
      <c r="C653" s="19"/>
      <c r="D653" s="19"/>
      <c r="E653" s="19"/>
      <c r="F653" s="19"/>
      <c r="G653" s="19"/>
      <c r="H653" s="157"/>
      <c r="I653" s="19"/>
      <c r="J653" s="19"/>
      <c r="K653" s="157"/>
      <c r="L653" s="19"/>
      <c r="M653" s="689"/>
      <c r="N653" s="19"/>
      <c r="O653" s="19"/>
      <c r="P653" s="19"/>
      <c r="Q653" s="19"/>
      <c r="R653" s="19"/>
      <c r="S653" s="19"/>
      <c r="T653" s="19"/>
      <c r="U653" s="19"/>
      <c r="V653" s="19"/>
      <c r="W653" s="19"/>
      <c r="X653" s="19"/>
      <c r="Y653" s="19"/>
      <c r="Z653" s="19"/>
      <c r="AA653" s="19"/>
      <c r="AB653" s="19"/>
      <c r="AC653" s="19"/>
      <c r="AD653" s="19"/>
    </row>
    <row r="654" spans="1:30" ht="15.75" customHeight="1">
      <c r="A654" s="19"/>
      <c r="B654" s="19"/>
      <c r="C654" s="19"/>
      <c r="D654" s="19"/>
      <c r="E654" s="19"/>
      <c r="F654" s="19"/>
      <c r="G654" s="19"/>
      <c r="H654" s="157"/>
      <c r="I654" s="19"/>
      <c r="J654" s="19"/>
      <c r="K654" s="157"/>
      <c r="L654" s="19"/>
      <c r="M654" s="689"/>
      <c r="N654" s="19"/>
      <c r="O654" s="19"/>
      <c r="P654" s="19"/>
      <c r="Q654" s="19"/>
      <c r="R654" s="19"/>
      <c r="S654" s="19"/>
      <c r="T654" s="19"/>
      <c r="U654" s="19"/>
      <c r="V654" s="19"/>
      <c r="W654" s="19"/>
      <c r="X654" s="19"/>
      <c r="Y654" s="19"/>
      <c r="Z654" s="19"/>
      <c r="AA654" s="19"/>
      <c r="AB654" s="19"/>
      <c r="AC654" s="19"/>
      <c r="AD654" s="19"/>
    </row>
    <row r="655" spans="1:30" ht="15.75" customHeight="1">
      <c r="A655" s="19"/>
      <c r="B655" s="19"/>
      <c r="C655" s="19"/>
      <c r="D655" s="19"/>
      <c r="E655" s="19"/>
      <c r="F655" s="19"/>
      <c r="G655" s="19"/>
      <c r="H655" s="157"/>
      <c r="I655" s="19"/>
      <c r="J655" s="19"/>
      <c r="K655" s="157"/>
      <c r="L655" s="19"/>
      <c r="M655" s="689"/>
      <c r="N655" s="19"/>
      <c r="O655" s="19"/>
      <c r="P655" s="19"/>
      <c r="Q655" s="19"/>
      <c r="R655" s="19"/>
      <c r="S655" s="19"/>
      <c r="T655" s="19"/>
      <c r="U655" s="19"/>
      <c r="V655" s="19"/>
      <c r="W655" s="19"/>
      <c r="X655" s="19"/>
      <c r="Y655" s="19"/>
      <c r="Z655" s="19"/>
      <c r="AA655" s="19"/>
      <c r="AB655" s="19"/>
      <c r="AC655" s="19"/>
      <c r="AD655" s="19"/>
    </row>
    <row r="656" spans="1:30" ht="15.75" customHeight="1">
      <c r="A656" s="19"/>
      <c r="B656" s="19"/>
      <c r="C656" s="19"/>
      <c r="D656" s="19"/>
      <c r="E656" s="19"/>
      <c r="F656" s="19"/>
      <c r="G656" s="19"/>
      <c r="H656" s="157"/>
      <c r="I656" s="19"/>
      <c r="J656" s="19"/>
      <c r="K656" s="157"/>
      <c r="L656" s="19"/>
      <c r="M656" s="689"/>
      <c r="N656" s="19"/>
      <c r="O656" s="19"/>
      <c r="P656" s="19"/>
      <c r="Q656" s="19"/>
      <c r="R656" s="19"/>
      <c r="S656" s="19"/>
      <c r="T656" s="19"/>
      <c r="U656" s="19"/>
      <c r="V656" s="19"/>
      <c r="W656" s="19"/>
      <c r="X656" s="19"/>
      <c r="Y656" s="19"/>
      <c r="Z656" s="19"/>
      <c r="AA656" s="19"/>
      <c r="AB656" s="19"/>
      <c r="AC656" s="19"/>
      <c r="AD656" s="19"/>
    </row>
    <row r="657" spans="1:30" ht="15.75" customHeight="1">
      <c r="A657" s="19"/>
      <c r="B657" s="19"/>
      <c r="C657" s="19"/>
      <c r="D657" s="19"/>
      <c r="E657" s="19"/>
      <c r="F657" s="19"/>
      <c r="G657" s="19"/>
      <c r="H657" s="157"/>
      <c r="I657" s="19"/>
      <c r="J657" s="19"/>
      <c r="K657" s="157"/>
      <c r="L657" s="19"/>
      <c r="M657" s="689"/>
      <c r="N657" s="19"/>
      <c r="O657" s="19"/>
      <c r="P657" s="19"/>
      <c r="Q657" s="19"/>
      <c r="R657" s="19"/>
      <c r="S657" s="19"/>
      <c r="T657" s="19"/>
      <c r="U657" s="19"/>
      <c r="V657" s="19"/>
      <c r="W657" s="19"/>
      <c r="X657" s="19"/>
      <c r="Y657" s="19"/>
      <c r="Z657" s="19"/>
      <c r="AA657" s="19"/>
      <c r="AB657" s="19"/>
      <c r="AC657" s="19"/>
      <c r="AD657" s="19"/>
    </row>
    <row r="658" spans="1:30" ht="15.75" customHeight="1">
      <c r="A658" s="19"/>
      <c r="B658" s="19"/>
      <c r="C658" s="19"/>
      <c r="D658" s="19"/>
      <c r="E658" s="19"/>
      <c r="F658" s="19"/>
      <c r="G658" s="19"/>
      <c r="H658" s="157"/>
      <c r="I658" s="19"/>
      <c r="J658" s="19"/>
      <c r="K658" s="157"/>
      <c r="L658" s="19"/>
      <c r="M658" s="689"/>
      <c r="N658" s="19"/>
      <c r="O658" s="19"/>
      <c r="P658" s="19"/>
      <c r="Q658" s="19"/>
      <c r="R658" s="19"/>
      <c r="S658" s="19"/>
      <c r="T658" s="19"/>
      <c r="U658" s="19"/>
      <c r="V658" s="19"/>
      <c r="W658" s="19"/>
      <c r="X658" s="19"/>
      <c r="Y658" s="19"/>
      <c r="Z658" s="19"/>
      <c r="AA658" s="19"/>
      <c r="AB658" s="19"/>
      <c r="AC658" s="19"/>
      <c r="AD658" s="19"/>
    </row>
    <row r="659" spans="1:30" ht="15.75" customHeight="1">
      <c r="A659" s="19"/>
      <c r="B659" s="19"/>
      <c r="C659" s="19"/>
      <c r="D659" s="19"/>
      <c r="E659" s="19"/>
      <c r="F659" s="19"/>
      <c r="G659" s="19"/>
      <c r="H659" s="157"/>
      <c r="I659" s="19"/>
      <c r="J659" s="19"/>
      <c r="K659" s="157"/>
      <c r="L659" s="19"/>
      <c r="M659" s="689"/>
      <c r="N659" s="19"/>
      <c r="O659" s="19"/>
      <c r="P659" s="19"/>
      <c r="Q659" s="19"/>
      <c r="R659" s="19"/>
      <c r="S659" s="19"/>
      <c r="T659" s="19"/>
      <c r="U659" s="19"/>
      <c r="V659" s="19"/>
      <c r="W659" s="19"/>
      <c r="X659" s="19"/>
      <c r="Y659" s="19"/>
      <c r="Z659" s="19"/>
      <c r="AA659" s="19"/>
      <c r="AB659" s="19"/>
      <c r="AC659" s="19"/>
      <c r="AD659" s="19"/>
    </row>
    <row r="660" spans="1:30" ht="15.75" customHeight="1">
      <c r="A660" s="19"/>
      <c r="B660" s="19"/>
      <c r="C660" s="19"/>
      <c r="D660" s="19"/>
      <c r="E660" s="19"/>
      <c r="F660" s="19"/>
      <c r="G660" s="19"/>
      <c r="H660" s="157"/>
      <c r="I660" s="19"/>
      <c r="J660" s="19"/>
      <c r="K660" s="157"/>
      <c r="L660" s="19"/>
      <c r="M660" s="689"/>
      <c r="N660" s="19"/>
      <c r="O660" s="19"/>
      <c r="P660" s="19"/>
      <c r="Q660" s="19"/>
      <c r="R660" s="19"/>
      <c r="S660" s="19"/>
      <c r="T660" s="19"/>
      <c r="U660" s="19"/>
      <c r="V660" s="19"/>
      <c r="W660" s="19"/>
      <c r="X660" s="19"/>
      <c r="Y660" s="19"/>
      <c r="Z660" s="19"/>
      <c r="AA660" s="19"/>
      <c r="AB660" s="19"/>
      <c r="AC660" s="19"/>
      <c r="AD660" s="19"/>
    </row>
    <row r="661" spans="1:30" ht="15.75" customHeight="1">
      <c r="A661" s="19"/>
      <c r="B661" s="19"/>
      <c r="C661" s="19"/>
      <c r="D661" s="19"/>
      <c r="E661" s="19"/>
      <c r="F661" s="19"/>
      <c r="G661" s="19"/>
      <c r="H661" s="157"/>
      <c r="I661" s="19"/>
      <c r="J661" s="19"/>
      <c r="K661" s="157"/>
      <c r="L661" s="19"/>
      <c r="M661" s="689"/>
      <c r="N661" s="19"/>
      <c r="O661" s="19"/>
      <c r="P661" s="19"/>
      <c r="Q661" s="19"/>
      <c r="R661" s="19"/>
      <c r="S661" s="19"/>
      <c r="T661" s="19"/>
      <c r="U661" s="19"/>
      <c r="V661" s="19"/>
      <c r="W661" s="19"/>
      <c r="X661" s="19"/>
      <c r="Y661" s="19"/>
      <c r="Z661" s="19"/>
      <c r="AA661" s="19"/>
      <c r="AB661" s="19"/>
      <c r="AC661" s="19"/>
      <c r="AD661" s="19"/>
    </row>
    <row r="662" spans="1:30" ht="15.75" customHeight="1">
      <c r="A662" s="19"/>
      <c r="B662" s="19"/>
      <c r="C662" s="19"/>
      <c r="D662" s="19"/>
      <c r="E662" s="19"/>
      <c r="F662" s="19"/>
      <c r="G662" s="19"/>
      <c r="H662" s="157"/>
      <c r="I662" s="19"/>
      <c r="J662" s="19"/>
      <c r="K662" s="157"/>
      <c r="L662" s="19"/>
      <c r="M662" s="689"/>
      <c r="N662" s="19"/>
      <c r="O662" s="19"/>
      <c r="P662" s="19"/>
      <c r="Q662" s="19"/>
      <c r="R662" s="19"/>
      <c r="S662" s="19"/>
      <c r="T662" s="19"/>
      <c r="U662" s="19"/>
      <c r="V662" s="19"/>
      <c r="W662" s="19"/>
      <c r="X662" s="19"/>
      <c r="Y662" s="19"/>
      <c r="Z662" s="19"/>
      <c r="AA662" s="19"/>
      <c r="AB662" s="19"/>
      <c r="AC662" s="19"/>
      <c r="AD662" s="19"/>
    </row>
    <row r="663" spans="1:30" ht="15.75" customHeight="1">
      <c r="A663" s="19"/>
      <c r="B663" s="19"/>
      <c r="C663" s="19"/>
      <c r="D663" s="19"/>
      <c r="E663" s="19"/>
      <c r="F663" s="19"/>
      <c r="G663" s="19"/>
      <c r="H663" s="157"/>
      <c r="I663" s="19"/>
      <c r="J663" s="19"/>
      <c r="K663" s="157"/>
      <c r="L663" s="19"/>
      <c r="M663" s="689"/>
      <c r="N663" s="19"/>
      <c r="O663" s="19"/>
      <c r="P663" s="19"/>
      <c r="Q663" s="19"/>
      <c r="R663" s="19"/>
      <c r="S663" s="19"/>
      <c r="T663" s="19"/>
      <c r="U663" s="19"/>
      <c r="V663" s="19"/>
      <c r="W663" s="19"/>
      <c r="X663" s="19"/>
      <c r="Y663" s="19"/>
      <c r="Z663" s="19"/>
      <c r="AA663" s="19"/>
      <c r="AB663" s="19"/>
      <c r="AC663" s="19"/>
      <c r="AD663" s="19"/>
    </row>
    <row r="664" spans="1:30" ht="15.75" customHeight="1">
      <c r="A664" s="19"/>
      <c r="B664" s="19"/>
      <c r="C664" s="19"/>
      <c r="D664" s="19"/>
      <c r="E664" s="19"/>
      <c r="F664" s="19"/>
      <c r="G664" s="19"/>
      <c r="H664" s="157"/>
      <c r="I664" s="19"/>
      <c r="J664" s="19"/>
      <c r="K664" s="157"/>
      <c r="L664" s="19"/>
      <c r="M664" s="689"/>
      <c r="N664" s="19"/>
      <c r="O664" s="19"/>
      <c r="P664" s="19"/>
      <c r="Q664" s="19"/>
      <c r="R664" s="19"/>
      <c r="S664" s="19"/>
      <c r="T664" s="19"/>
      <c r="U664" s="19"/>
      <c r="V664" s="19"/>
      <c r="W664" s="19"/>
      <c r="X664" s="19"/>
      <c r="Y664" s="19"/>
      <c r="Z664" s="19"/>
      <c r="AA664" s="19"/>
      <c r="AB664" s="19"/>
      <c r="AC664" s="19"/>
      <c r="AD664" s="19"/>
    </row>
    <row r="665" spans="1:30" ht="15.75" customHeight="1">
      <c r="A665" s="19"/>
      <c r="B665" s="19"/>
      <c r="C665" s="19"/>
      <c r="D665" s="19"/>
      <c r="E665" s="19"/>
      <c r="F665" s="19"/>
      <c r="G665" s="19"/>
      <c r="H665" s="157"/>
      <c r="I665" s="19"/>
      <c r="J665" s="19"/>
      <c r="K665" s="157"/>
      <c r="L665" s="19"/>
      <c r="M665" s="689"/>
      <c r="N665" s="19"/>
      <c r="O665" s="19"/>
      <c r="P665" s="19"/>
      <c r="Q665" s="19"/>
      <c r="R665" s="19"/>
      <c r="S665" s="19"/>
      <c r="T665" s="19"/>
      <c r="U665" s="19"/>
      <c r="V665" s="19"/>
      <c r="W665" s="19"/>
      <c r="X665" s="19"/>
      <c r="Y665" s="19"/>
      <c r="Z665" s="19"/>
      <c r="AA665" s="19"/>
      <c r="AB665" s="19"/>
      <c r="AC665" s="19"/>
      <c r="AD665" s="19"/>
    </row>
    <row r="666" spans="1:30" ht="15.75" customHeight="1">
      <c r="A666" s="19"/>
      <c r="B666" s="19"/>
      <c r="C666" s="19"/>
      <c r="D666" s="19"/>
      <c r="E666" s="19"/>
      <c r="F666" s="19"/>
      <c r="G666" s="19"/>
      <c r="H666" s="157"/>
      <c r="I666" s="19"/>
      <c r="J666" s="19"/>
      <c r="K666" s="157"/>
      <c r="L666" s="19"/>
      <c r="M666" s="689"/>
      <c r="N666" s="19"/>
      <c r="O666" s="19"/>
      <c r="P666" s="19"/>
      <c r="Q666" s="19"/>
      <c r="R666" s="19"/>
      <c r="S666" s="19"/>
      <c r="T666" s="19"/>
      <c r="U666" s="19"/>
      <c r="V666" s="19"/>
      <c r="W666" s="19"/>
      <c r="X666" s="19"/>
      <c r="Y666" s="19"/>
      <c r="Z666" s="19"/>
      <c r="AA666" s="19"/>
      <c r="AB666" s="19"/>
      <c r="AC666" s="19"/>
      <c r="AD666" s="19"/>
    </row>
    <row r="667" spans="1:30" ht="15.75" customHeight="1">
      <c r="A667" s="19"/>
      <c r="B667" s="19"/>
      <c r="C667" s="19"/>
      <c r="D667" s="19"/>
      <c r="E667" s="19"/>
      <c r="F667" s="19"/>
      <c r="G667" s="19"/>
      <c r="H667" s="157"/>
      <c r="I667" s="19"/>
      <c r="J667" s="19"/>
      <c r="K667" s="157"/>
      <c r="L667" s="19"/>
      <c r="M667" s="689"/>
      <c r="N667" s="19"/>
      <c r="O667" s="19"/>
      <c r="P667" s="19"/>
      <c r="Q667" s="19"/>
      <c r="R667" s="19"/>
      <c r="S667" s="19"/>
      <c r="T667" s="19"/>
      <c r="U667" s="19"/>
      <c r="V667" s="19"/>
      <c r="W667" s="19"/>
      <c r="X667" s="19"/>
      <c r="Y667" s="19"/>
      <c r="Z667" s="19"/>
      <c r="AA667" s="19"/>
      <c r="AB667" s="19"/>
      <c r="AC667" s="19"/>
      <c r="AD667" s="19"/>
    </row>
    <row r="668" spans="1:30" ht="15.75" customHeight="1">
      <c r="A668" s="19"/>
      <c r="B668" s="19"/>
      <c r="C668" s="19"/>
      <c r="D668" s="19"/>
      <c r="E668" s="19"/>
      <c r="F668" s="19"/>
      <c r="G668" s="19"/>
      <c r="H668" s="157"/>
      <c r="I668" s="19"/>
      <c r="J668" s="19"/>
      <c r="K668" s="157"/>
      <c r="L668" s="19"/>
      <c r="M668" s="689"/>
      <c r="N668" s="19"/>
      <c r="O668" s="19"/>
      <c r="P668" s="19"/>
      <c r="Q668" s="19"/>
      <c r="R668" s="19"/>
      <c r="S668" s="19"/>
      <c r="T668" s="19"/>
      <c r="U668" s="19"/>
      <c r="V668" s="19"/>
      <c r="W668" s="19"/>
      <c r="X668" s="19"/>
      <c r="Y668" s="19"/>
      <c r="Z668" s="19"/>
      <c r="AA668" s="19"/>
      <c r="AB668" s="19"/>
      <c r="AC668" s="19"/>
      <c r="AD668" s="19"/>
    </row>
    <row r="669" spans="1:30" ht="15.75" customHeight="1">
      <c r="A669" s="19"/>
      <c r="B669" s="19"/>
      <c r="C669" s="19"/>
      <c r="D669" s="19"/>
      <c r="E669" s="19"/>
      <c r="F669" s="19"/>
      <c r="G669" s="19"/>
      <c r="H669" s="157"/>
      <c r="I669" s="19"/>
      <c r="J669" s="19"/>
      <c r="K669" s="157"/>
      <c r="L669" s="19"/>
      <c r="M669" s="689"/>
      <c r="N669" s="19"/>
      <c r="O669" s="19"/>
      <c r="P669" s="19"/>
      <c r="Q669" s="19"/>
      <c r="R669" s="19"/>
      <c r="S669" s="19"/>
      <c r="T669" s="19"/>
      <c r="U669" s="19"/>
      <c r="V669" s="19"/>
      <c r="W669" s="19"/>
      <c r="X669" s="19"/>
      <c r="Y669" s="19"/>
      <c r="Z669" s="19"/>
      <c r="AA669" s="19"/>
      <c r="AB669" s="19"/>
      <c r="AC669" s="19"/>
      <c r="AD669" s="19"/>
    </row>
    <row r="670" spans="1:30" ht="15.75" customHeight="1">
      <c r="A670" s="19"/>
      <c r="B670" s="19"/>
      <c r="C670" s="19"/>
      <c r="D670" s="19"/>
      <c r="E670" s="19"/>
      <c r="F670" s="19"/>
      <c r="G670" s="19"/>
      <c r="H670" s="157"/>
      <c r="I670" s="19"/>
      <c r="J670" s="19"/>
      <c r="K670" s="157"/>
      <c r="L670" s="19"/>
      <c r="M670" s="689"/>
      <c r="N670" s="19"/>
      <c r="O670" s="19"/>
      <c r="P670" s="19"/>
      <c r="Q670" s="19"/>
      <c r="R670" s="19"/>
      <c r="S670" s="19"/>
      <c r="T670" s="19"/>
      <c r="U670" s="19"/>
      <c r="V670" s="19"/>
      <c r="W670" s="19"/>
      <c r="X670" s="19"/>
      <c r="Y670" s="19"/>
      <c r="Z670" s="19"/>
      <c r="AA670" s="19"/>
      <c r="AB670" s="19"/>
      <c r="AC670" s="19"/>
      <c r="AD670" s="19"/>
    </row>
    <row r="671" spans="1:30" ht="15.75" customHeight="1">
      <c r="A671" s="19"/>
      <c r="B671" s="19"/>
      <c r="C671" s="19"/>
      <c r="D671" s="19"/>
      <c r="E671" s="19"/>
      <c r="F671" s="19"/>
      <c r="G671" s="19"/>
      <c r="H671" s="157"/>
      <c r="I671" s="19"/>
      <c r="J671" s="19"/>
      <c r="K671" s="157"/>
      <c r="L671" s="19"/>
      <c r="M671" s="689"/>
      <c r="N671" s="19"/>
      <c r="O671" s="19"/>
      <c r="P671" s="19"/>
      <c r="Q671" s="19"/>
      <c r="R671" s="19"/>
      <c r="S671" s="19"/>
      <c r="T671" s="19"/>
      <c r="U671" s="19"/>
      <c r="V671" s="19"/>
      <c r="W671" s="19"/>
      <c r="X671" s="19"/>
      <c r="Y671" s="19"/>
      <c r="Z671" s="19"/>
      <c r="AA671" s="19"/>
      <c r="AB671" s="19"/>
      <c r="AC671" s="19"/>
      <c r="AD671" s="19"/>
    </row>
    <row r="672" spans="1:30" ht="15.75" customHeight="1">
      <c r="A672" s="19"/>
      <c r="B672" s="19"/>
      <c r="C672" s="19"/>
      <c r="D672" s="19"/>
      <c r="E672" s="19"/>
      <c r="F672" s="19"/>
      <c r="G672" s="19"/>
      <c r="H672" s="157"/>
      <c r="I672" s="19"/>
      <c r="J672" s="19"/>
      <c r="K672" s="157"/>
      <c r="L672" s="19"/>
      <c r="M672" s="689"/>
      <c r="N672" s="19"/>
      <c r="O672" s="19"/>
      <c r="P672" s="19"/>
      <c r="Q672" s="19"/>
      <c r="R672" s="19"/>
      <c r="S672" s="19"/>
      <c r="T672" s="19"/>
      <c r="U672" s="19"/>
      <c r="V672" s="19"/>
      <c r="W672" s="19"/>
      <c r="X672" s="19"/>
      <c r="Y672" s="19"/>
      <c r="Z672" s="19"/>
      <c r="AA672" s="19"/>
      <c r="AB672" s="19"/>
      <c r="AC672" s="19"/>
      <c r="AD672" s="19"/>
    </row>
    <row r="673" spans="1:30" ht="15.75" customHeight="1">
      <c r="A673" s="19"/>
      <c r="B673" s="19"/>
      <c r="C673" s="19"/>
      <c r="D673" s="19"/>
      <c r="E673" s="19"/>
      <c r="F673" s="19"/>
      <c r="G673" s="19"/>
      <c r="H673" s="157"/>
      <c r="I673" s="19"/>
      <c r="J673" s="19"/>
      <c r="K673" s="157"/>
      <c r="L673" s="19"/>
      <c r="M673" s="689"/>
      <c r="N673" s="19"/>
      <c r="O673" s="19"/>
      <c r="P673" s="19"/>
      <c r="Q673" s="19"/>
      <c r="R673" s="19"/>
      <c r="S673" s="19"/>
      <c r="T673" s="19"/>
      <c r="U673" s="19"/>
      <c r="V673" s="19"/>
      <c r="W673" s="19"/>
      <c r="X673" s="19"/>
      <c r="Y673" s="19"/>
      <c r="Z673" s="19"/>
      <c r="AA673" s="19"/>
      <c r="AB673" s="19"/>
      <c r="AC673" s="19"/>
      <c r="AD673" s="19"/>
    </row>
    <row r="674" spans="1:30" ht="15.75" customHeight="1">
      <c r="A674" s="19"/>
      <c r="B674" s="19"/>
      <c r="C674" s="19"/>
      <c r="D674" s="19"/>
      <c r="E674" s="19"/>
      <c r="F674" s="19"/>
      <c r="G674" s="19"/>
      <c r="H674" s="157"/>
      <c r="I674" s="19"/>
      <c r="J674" s="19"/>
      <c r="K674" s="157"/>
      <c r="L674" s="19"/>
      <c r="M674" s="689"/>
      <c r="N674" s="19"/>
      <c r="O674" s="19"/>
      <c r="P674" s="19"/>
      <c r="Q674" s="19"/>
      <c r="R674" s="19"/>
      <c r="S674" s="19"/>
      <c r="T674" s="19"/>
      <c r="U674" s="19"/>
      <c r="V674" s="19"/>
      <c r="W674" s="19"/>
      <c r="X674" s="19"/>
      <c r="Y674" s="19"/>
      <c r="Z674" s="19"/>
      <c r="AA674" s="19"/>
      <c r="AB674" s="19"/>
      <c r="AC674" s="19"/>
      <c r="AD674" s="19"/>
    </row>
    <row r="675" spans="1:30" ht="15.75" customHeight="1">
      <c r="A675" s="19"/>
      <c r="B675" s="19"/>
      <c r="C675" s="19"/>
      <c r="D675" s="19"/>
      <c r="E675" s="19"/>
      <c r="F675" s="19"/>
      <c r="G675" s="19"/>
      <c r="H675" s="157"/>
      <c r="I675" s="19"/>
      <c r="J675" s="19"/>
      <c r="K675" s="157"/>
      <c r="L675" s="19"/>
      <c r="M675" s="689"/>
      <c r="N675" s="19"/>
      <c r="O675" s="19"/>
      <c r="P675" s="19"/>
      <c r="Q675" s="19"/>
      <c r="R675" s="19"/>
      <c r="S675" s="19"/>
      <c r="T675" s="19"/>
      <c r="U675" s="19"/>
      <c r="V675" s="19"/>
      <c r="W675" s="19"/>
      <c r="X675" s="19"/>
      <c r="Y675" s="19"/>
      <c r="Z675" s="19"/>
      <c r="AA675" s="19"/>
      <c r="AB675" s="19"/>
      <c r="AC675" s="19"/>
      <c r="AD675" s="19"/>
    </row>
    <row r="676" spans="1:30" ht="15.75" customHeight="1">
      <c r="A676" s="19"/>
      <c r="B676" s="19"/>
      <c r="C676" s="19"/>
      <c r="D676" s="19"/>
      <c r="E676" s="19"/>
      <c r="F676" s="19"/>
      <c r="G676" s="19"/>
      <c r="H676" s="157"/>
      <c r="I676" s="19"/>
      <c r="J676" s="19"/>
      <c r="K676" s="157"/>
      <c r="L676" s="19"/>
      <c r="M676" s="689"/>
      <c r="N676" s="19"/>
      <c r="O676" s="19"/>
      <c r="P676" s="19"/>
      <c r="Q676" s="19"/>
      <c r="R676" s="19"/>
      <c r="S676" s="19"/>
      <c r="T676" s="19"/>
      <c r="U676" s="19"/>
      <c r="V676" s="19"/>
      <c r="W676" s="19"/>
      <c r="X676" s="19"/>
      <c r="Y676" s="19"/>
      <c r="Z676" s="19"/>
      <c r="AA676" s="19"/>
      <c r="AB676" s="19"/>
      <c r="AC676" s="19"/>
      <c r="AD676" s="19"/>
    </row>
    <row r="677" spans="1:30" ht="15.75" customHeight="1">
      <c r="A677" s="19"/>
      <c r="B677" s="19"/>
      <c r="C677" s="19"/>
      <c r="D677" s="19"/>
      <c r="E677" s="19"/>
      <c r="F677" s="19"/>
      <c r="G677" s="19"/>
      <c r="H677" s="157"/>
      <c r="I677" s="19"/>
      <c r="J677" s="19"/>
      <c r="K677" s="157"/>
      <c r="L677" s="19"/>
      <c r="M677" s="689"/>
      <c r="N677" s="19"/>
      <c r="O677" s="19"/>
      <c r="P677" s="19"/>
      <c r="Q677" s="19"/>
      <c r="R677" s="19"/>
      <c r="S677" s="19"/>
      <c r="T677" s="19"/>
      <c r="U677" s="19"/>
      <c r="V677" s="19"/>
      <c r="W677" s="19"/>
      <c r="X677" s="19"/>
      <c r="Y677" s="19"/>
      <c r="Z677" s="19"/>
      <c r="AA677" s="19"/>
      <c r="AB677" s="19"/>
      <c r="AC677" s="19"/>
      <c r="AD677" s="19"/>
    </row>
    <row r="678" spans="1:30" ht="15.75" customHeight="1">
      <c r="A678" s="19"/>
      <c r="B678" s="19"/>
      <c r="C678" s="19"/>
      <c r="D678" s="19"/>
      <c r="E678" s="19"/>
      <c r="F678" s="19"/>
      <c r="G678" s="19"/>
      <c r="H678" s="157"/>
      <c r="I678" s="19"/>
      <c r="J678" s="19"/>
      <c r="K678" s="157"/>
      <c r="L678" s="19"/>
      <c r="M678" s="689"/>
      <c r="N678" s="19"/>
      <c r="O678" s="19"/>
      <c r="P678" s="19"/>
      <c r="Q678" s="19"/>
      <c r="R678" s="19"/>
      <c r="S678" s="19"/>
      <c r="T678" s="19"/>
      <c r="U678" s="19"/>
      <c r="V678" s="19"/>
      <c r="W678" s="19"/>
      <c r="X678" s="19"/>
      <c r="Y678" s="19"/>
      <c r="Z678" s="19"/>
      <c r="AA678" s="19"/>
      <c r="AB678" s="19"/>
      <c r="AC678" s="19"/>
      <c r="AD678" s="19"/>
    </row>
    <row r="679" spans="1:30" ht="15.75" customHeight="1">
      <c r="A679" s="19"/>
      <c r="B679" s="19"/>
      <c r="C679" s="19"/>
      <c r="D679" s="19"/>
      <c r="E679" s="19"/>
      <c r="F679" s="19"/>
      <c r="G679" s="19"/>
      <c r="H679" s="157"/>
      <c r="I679" s="19"/>
      <c r="J679" s="19"/>
      <c r="K679" s="157"/>
      <c r="L679" s="19"/>
      <c r="M679" s="689"/>
      <c r="N679" s="19"/>
      <c r="O679" s="19"/>
      <c r="P679" s="19"/>
      <c r="Q679" s="19"/>
      <c r="R679" s="19"/>
      <c r="S679" s="19"/>
      <c r="T679" s="19"/>
      <c r="U679" s="19"/>
      <c r="V679" s="19"/>
      <c r="W679" s="19"/>
      <c r="X679" s="19"/>
      <c r="Y679" s="19"/>
      <c r="Z679" s="19"/>
      <c r="AA679" s="19"/>
      <c r="AB679" s="19"/>
      <c r="AC679" s="19"/>
      <c r="AD679" s="19"/>
    </row>
    <row r="680" spans="1:30" ht="15.75" customHeight="1">
      <c r="A680" s="19"/>
      <c r="B680" s="19"/>
      <c r="C680" s="19"/>
      <c r="D680" s="19"/>
      <c r="E680" s="19"/>
      <c r="F680" s="19"/>
      <c r="G680" s="19"/>
      <c r="H680" s="157"/>
      <c r="I680" s="19"/>
      <c r="J680" s="19"/>
      <c r="K680" s="157"/>
      <c r="L680" s="19"/>
      <c r="M680" s="689"/>
      <c r="N680" s="19"/>
      <c r="O680" s="19"/>
      <c r="P680" s="19"/>
      <c r="Q680" s="19"/>
      <c r="R680" s="19"/>
      <c r="S680" s="19"/>
      <c r="T680" s="19"/>
      <c r="U680" s="19"/>
      <c r="V680" s="19"/>
      <c r="W680" s="19"/>
      <c r="X680" s="19"/>
      <c r="Y680" s="19"/>
      <c r="Z680" s="19"/>
      <c r="AA680" s="19"/>
      <c r="AB680" s="19"/>
      <c r="AC680" s="19"/>
      <c r="AD680" s="19"/>
    </row>
    <row r="681" spans="1:30" ht="15.75" customHeight="1">
      <c r="A681" s="19"/>
      <c r="B681" s="19"/>
      <c r="C681" s="19"/>
      <c r="D681" s="19"/>
      <c r="E681" s="19"/>
      <c r="F681" s="19"/>
      <c r="G681" s="19"/>
      <c r="H681" s="157"/>
      <c r="I681" s="19"/>
      <c r="J681" s="19"/>
      <c r="K681" s="157"/>
      <c r="L681" s="19"/>
      <c r="M681" s="689"/>
      <c r="N681" s="19"/>
      <c r="O681" s="19"/>
      <c r="P681" s="19"/>
      <c r="Q681" s="19"/>
      <c r="R681" s="19"/>
      <c r="S681" s="19"/>
      <c r="T681" s="19"/>
      <c r="U681" s="19"/>
      <c r="V681" s="19"/>
      <c r="W681" s="19"/>
      <c r="X681" s="19"/>
      <c r="Y681" s="19"/>
      <c r="Z681" s="19"/>
      <c r="AA681" s="19"/>
      <c r="AB681" s="19"/>
      <c r="AC681" s="19"/>
      <c r="AD681" s="19"/>
    </row>
    <row r="682" spans="1:30" ht="15.75" customHeight="1">
      <c r="A682" s="19"/>
      <c r="B682" s="19"/>
      <c r="C682" s="19"/>
      <c r="D682" s="19"/>
      <c r="E682" s="19"/>
      <c r="F682" s="19"/>
      <c r="G682" s="19"/>
      <c r="H682" s="157"/>
      <c r="I682" s="19"/>
      <c r="J682" s="19"/>
      <c r="K682" s="157"/>
      <c r="L682" s="19"/>
      <c r="M682" s="689"/>
      <c r="N682" s="19"/>
      <c r="O682" s="19"/>
      <c r="P682" s="19"/>
      <c r="Q682" s="19"/>
      <c r="R682" s="19"/>
      <c r="S682" s="19"/>
      <c r="T682" s="19"/>
      <c r="U682" s="19"/>
      <c r="V682" s="19"/>
      <c r="W682" s="19"/>
      <c r="X682" s="19"/>
      <c r="Y682" s="19"/>
      <c r="Z682" s="19"/>
      <c r="AA682" s="19"/>
      <c r="AB682" s="19"/>
      <c r="AC682" s="19"/>
      <c r="AD682" s="19"/>
    </row>
    <row r="683" spans="1:30" ht="15.75" customHeight="1">
      <c r="A683" s="19"/>
      <c r="B683" s="19"/>
      <c r="C683" s="19"/>
      <c r="D683" s="19"/>
      <c r="E683" s="19"/>
      <c r="F683" s="19"/>
      <c r="G683" s="19"/>
      <c r="H683" s="157"/>
      <c r="I683" s="19"/>
      <c r="J683" s="19"/>
      <c r="K683" s="157"/>
      <c r="L683" s="19"/>
      <c r="M683" s="689"/>
      <c r="N683" s="19"/>
      <c r="O683" s="19"/>
      <c r="P683" s="19"/>
      <c r="Q683" s="19"/>
      <c r="R683" s="19"/>
      <c r="S683" s="19"/>
      <c r="T683" s="19"/>
      <c r="U683" s="19"/>
      <c r="V683" s="19"/>
      <c r="W683" s="19"/>
      <c r="X683" s="19"/>
      <c r="Y683" s="19"/>
      <c r="Z683" s="19"/>
      <c r="AA683" s="19"/>
      <c r="AB683" s="19"/>
      <c r="AC683" s="19"/>
      <c r="AD683" s="19"/>
    </row>
    <row r="684" spans="1:30" ht="15.75" customHeight="1">
      <c r="A684" s="19"/>
      <c r="B684" s="19"/>
      <c r="C684" s="19"/>
      <c r="D684" s="19"/>
      <c r="E684" s="19"/>
      <c r="F684" s="19"/>
      <c r="G684" s="19"/>
      <c r="H684" s="157"/>
      <c r="I684" s="19"/>
      <c r="J684" s="19"/>
      <c r="K684" s="157"/>
      <c r="L684" s="19"/>
      <c r="M684" s="689"/>
      <c r="N684" s="19"/>
      <c r="O684" s="19"/>
      <c r="P684" s="19"/>
      <c r="Q684" s="19"/>
      <c r="R684" s="19"/>
      <c r="S684" s="19"/>
      <c r="T684" s="19"/>
      <c r="U684" s="19"/>
      <c r="V684" s="19"/>
      <c r="W684" s="19"/>
      <c r="X684" s="19"/>
      <c r="Y684" s="19"/>
      <c r="Z684" s="19"/>
      <c r="AA684" s="19"/>
      <c r="AB684" s="19"/>
      <c r="AC684" s="19"/>
      <c r="AD684" s="19"/>
    </row>
    <row r="685" spans="1:30" ht="15.75" customHeight="1">
      <c r="A685" s="19"/>
      <c r="B685" s="19"/>
      <c r="C685" s="19"/>
      <c r="D685" s="19"/>
      <c r="E685" s="19"/>
      <c r="F685" s="19"/>
      <c r="G685" s="19"/>
      <c r="H685" s="157"/>
      <c r="I685" s="19"/>
      <c r="J685" s="19"/>
      <c r="K685" s="157"/>
      <c r="L685" s="19"/>
      <c r="M685" s="689"/>
      <c r="N685" s="19"/>
      <c r="O685" s="19"/>
      <c r="P685" s="19"/>
      <c r="Q685" s="19"/>
      <c r="R685" s="19"/>
      <c r="S685" s="19"/>
      <c r="T685" s="19"/>
      <c r="U685" s="19"/>
      <c r="V685" s="19"/>
      <c r="W685" s="19"/>
      <c r="X685" s="19"/>
      <c r="Y685" s="19"/>
      <c r="Z685" s="19"/>
      <c r="AA685" s="19"/>
      <c r="AB685" s="19"/>
      <c r="AC685" s="19"/>
      <c r="AD685" s="19"/>
    </row>
    <row r="686" spans="1:30" ht="15.75" customHeight="1">
      <c r="A686" s="19"/>
      <c r="B686" s="19"/>
      <c r="C686" s="19"/>
      <c r="D686" s="19"/>
      <c r="E686" s="19"/>
      <c r="F686" s="19"/>
      <c r="G686" s="19"/>
      <c r="H686" s="157"/>
      <c r="I686" s="19"/>
      <c r="J686" s="19"/>
      <c r="K686" s="157"/>
      <c r="L686" s="19"/>
      <c r="M686" s="689"/>
      <c r="N686" s="19"/>
      <c r="O686" s="19"/>
      <c r="P686" s="19"/>
      <c r="Q686" s="19"/>
      <c r="R686" s="19"/>
      <c r="S686" s="19"/>
      <c r="T686" s="19"/>
      <c r="U686" s="19"/>
      <c r="V686" s="19"/>
      <c r="W686" s="19"/>
      <c r="X686" s="19"/>
      <c r="Y686" s="19"/>
      <c r="Z686" s="19"/>
      <c r="AA686" s="19"/>
      <c r="AB686" s="19"/>
      <c r="AC686" s="19"/>
      <c r="AD686" s="19"/>
    </row>
    <row r="687" spans="1:30" ht="15.75" customHeight="1">
      <c r="A687" s="19"/>
      <c r="B687" s="19"/>
      <c r="C687" s="19"/>
      <c r="D687" s="19"/>
      <c r="E687" s="19"/>
      <c r="F687" s="19"/>
      <c r="G687" s="19"/>
      <c r="H687" s="157"/>
      <c r="I687" s="19"/>
      <c r="J687" s="19"/>
      <c r="K687" s="157"/>
      <c r="L687" s="19"/>
      <c r="M687" s="689"/>
      <c r="N687" s="19"/>
      <c r="O687" s="19"/>
      <c r="P687" s="19"/>
      <c r="Q687" s="19"/>
      <c r="R687" s="19"/>
      <c r="S687" s="19"/>
      <c r="T687" s="19"/>
      <c r="U687" s="19"/>
      <c r="V687" s="19"/>
      <c r="W687" s="19"/>
      <c r="X687" s="19"/>
      <c r="Y687" s="19"/>
      <c r="Z687" s="19"/>
      <c r="AA687" s="19"/>
      <c r="AB687" s="19"/>
      <c r="AC687" s="19"/>
      <c r="AD687" s="19"/>
    </row>
    <row r="688" spans="1:30" ht="15.75" customHeight="1">
      <c r="A688" s="19"/>
      <c r="B688" s="19"/>
      <c r="C688" s="19"/>
      <c r="D688" s="19"/>
      <c r="E688" s="19"/>
      <c r="F688" s="19"/>
      <c r="G688" s="19"/>
      <c r="H688" s="157"/>
      <c r="I688" s="19"/>
      <c r="J688" s="19"/>
      <c r="K688" s="157"/>
      <c r="L688" s="19"/>
      <c r="M688" s="689"/>
      <c r="N688" s="19"/>
      <c r="O688" s="19"/>
      <c r="P688" s="19"/>
      <c r="Q688" s="19"/>
      <c r="R688" s="19"/>
      <c r="S688" s="19"/>
      <c r="T688" s="19"/>
      <c r="U688" s="19"/>
      <c r="V688" s="19"/>
      <c r="W688" s="19"/>
      <c r="X688" s="19"/>
      <c r="Y688" s="19"/>
      <c r="Z688" s="19"/>
      <c r="AA688" s="19"/>
      <c r="AB688" s="19"/>
      <c r="AC688" s="19"/>
      <c r="AD688" s="19"/>
    </row>
    <row r="689" spans="1:30" ht="15.75" customHeight="1">
      <c r="A689" s="19"/>
      <c r="B689" s="19"/>
      <c r="C689" s="19"/>
      <c r="D689" s="19"/>
      <c r="E689" s="19"/>
      <c r="F689" s="19"/>
      <c r="G689" s="19"/>
      <c r="H689" s="157"/>
      <c r="I689" s="19"/>
      <c r="J689" s="19"/>
      <c r="K689" s="157"/>
      <c r="L689" s="19"/>
      <c r="M689" s="689"/>
      <c r="N689" s="19"/>
      <c r="O689" s="19"/>
      <c r="P689" s="19"/>
      <c r="Q689" s="19"/>
      <c r="R689" s="19"/>
      <c r="S689" s="19"/>
      <c r="T689" s="19"/>
      <c r="U689" s="19"/>
      <c r="V689" s="19"/>
      <c r="W689" s="19"/>
      <c r="X689" s="19"/>
      <c r="Y689" s="19"/>
      <c r="Z689" s="19"/>
      <c r="AA689" s="19"/>
      <c r="AB689" s="19"/>
      <c r="AC689" s="19"/>
      <c r="AD689" s="19"/>
    </row>
    <row r="690" spans="1:30" ht="15.75" customHeight="1">
      <c r="A690" s="19"/>
      <c r="B690" s="19"/>
      <c r="C690" s="19"/>
      <c r="D690" s="19"/>
      <c r="E690" s="19"/>
      <c r="F690" s="19"/>
      <c r="G690" s="19"/>
      <c r="H690" s="157"/>
      <c r="I690" s="19"/>
      <c r="J690" s="19"/>
      <c r="K690" s="157"/>
      <c r="L690" s="19"/>
      <c r="M690" s="689"/>
      <c r="N690" s="19"/>
      <c r="O690" s="19"/>
      <c r="P690" s="19"/>
      <c r="Q690" s="19"/>
      <c r="R690" s="19"/>
      <c r="S690" s="19"/>
      <c r="T690" s="19"/>
      <c r="U690" s="19"/>
      <c r="V690" s="19"/>
      <c r="W690" s="19"/>
      <c r="X690" s="19"/>
      <c r="Y690" s="19"/>
      <c r="Z690" s="19"/>
      <c r="AA690" s="19"/>
      <c r="AB690" s="19"/>
      <c r="AC690" s="19"/>
      <c r="AD690" s="19"/>
    </row>
    <row r="691" spans="1:30" ht="15.75" customHeight="1">
      <c r="A691" s="19"/>
      <c r="B691" s="19"/>
      <c r="C691" s="19"/>
      <c r="D691" s="19"/>
      <c r="E691" s="19"/>
      <c r="F691" s="19"/>
      <c r="G691" s="19"/>
      <c r="H691" s="157"/>
      <c r="I691" s="19"/>
      <c r="J691" s="19"/>
      <c r="K691" s="157"/>
      <c r="L691" s="19"/>
      <c r="M691" s="689"/>
      <c r="N691" s="19"/>
      <c r="O691" s="19"/>
      <c r="P691" s="19"/>
      <c r="Q691" s="19"/>
      <c r="R691" s="19"/>
      <c r="S691" s="19"/>
      <c r="T691" s="19"/>
      <c r="U691" s="19"/>
      <c r="V691" s="19"/>
      <c r="W691" s="19"/>
      <c r="X691" s="19"/>
      <c r="Y691" s="19"/>
      <c r="Z691" s="19"/>
      <c r="AA691" s="19"/>
      <c r="AB691" s="19"/>
      <c r="AC691" s="19"/>
      <c r="AD691" s="19"/>
    </row>
    <row r="692" spans="1:30" ht="15.75" customHeight="1">
      <c r="A692" s="19"/>
      <c r="B692" s="19"/>
      <c r="C692" s="19"/>
      <c r="D692" s="19"/>
      <c r="E692" s="19"/>
      <c r="F692" s="19"/>
      <c r="G692" s="19"/>
      <c r="H692" s="157"/>
      <c r="I692" s="19"/>
      <c r="J692" s="19"/>
      <c r="K692" s="157"/>
      <c r="L692" s="19"/>
      <c r="M692" s="689"/>
      <c r="N692" s="19"/>
      <c r="O692" s="19"/>
      <c r="P692" s="19"/>
      <c r="Q692" s="19"/>
      <c r="R692" s="19"/>
      <c r="S692" s="19"/>
      <c r="T692" s="19"/>
      <c r="U692" s="19"/>
      <c r="V692" s="19"/>
      <c r="W692" s="19"/>
      <c r="X692" s="19"/>
      <c r="Y692" s="19"/>
      <c r="Z692" s="19"/>
      <c r="AA692" s="19"/>
      <c r="AB692" s="19"/>
      <c r="AC692" s="19"/>
      <c r="AD692" s="19"/>
    </row>
    <row r="693" spans="1:30" ht="15.75" customHeight="1">
      <c r="A693" s="19"/>
      <c r="B693" s="19"/>
      <c r="C693" s="19"/>
      <c r="D693" s="19"/>
      <c r="E693" s="19"/>
      <c r="F693" s="19"/>
      <c r="G693" s="19"/>
      <c r="H693" s="157"/>
      <c r="I693" s="19"/>
      <c r="J693" s="19"/>
      <c r="K693" s="157"/>
      <c r="L693" s="19"/>
      <c r="M693" s="689"/>
      <c r="N693" s="19"/>
      <c r="O693" s="19"/>
      <c r="P693" s="19"/>
      <c r="Q693" s="19"/>
      <c r="R693" s="19"/>
      <c r="S693" s="19"/>
      <c r="T693" s="19"/>
      <c r="U693" s="19"/>
      <c r="V693" s="19"/>
      <c r="W693" s="19"/>
      <c r="X693" s="19"/>
      <c r="Y693" s="19"/>
      <c r="Z693" s="19"/>
      <c r="AA693" s="19"/>
      <c r="AB693" s="19"/>
      <c r="AC693" s="19"/>
      <c r="AD693" s="19"/>
    </row>
    <row r="694" spans="1:30" ht="15.75" customHeight="1">
      <c r="A694" s="19"/>
      <c r="B694" s="19"/>
      <c r="C694" s="19"/>
      <c r="D694" s="19"/>
      <c r="E694" s="19"/>
      <c r="F694" s="19"/>
      <c r="G694" s="19"/>
      <c r="H694" s="157"/>
      <c r="I694" s="19"/>
      <c r="J694" s="19"/>
      <c r="K694" s="157"/>
      <c r="L694" s="19"/>
      <c r="M694" s="689"/>
      <c r="N694" s="19"/>
      <c r="O694" s="19"/>
      <c r="P694" s="19"/>
      <c r="Q694" s="19"/>
      <c r="R694" s="19"/>
      <c r="S694" s="19"/>
      <c r="T694" s="19"/>
      <c r="U694" s="19"/>
      <c r="V694" s="19"/>
      <c r="W694" s="19"/>
      <c r="X694" s="19"/>
      <c r="Y694" s="19"/>
      <c r="Z694" s="19"/>
      <c r="AA694" s="19"/>
      <c r="AB694" s="19"/>
      <c r="AC694" s="19"/>
      <c r="AD694" s="19"/>
    </row>
    <row r="695" spans="1:30" ht="15.75" customHeight="1">
      <c r="A695" s="19"/>
      <c r="B695" s="19"/>
      <c r="C695" s="19"/>
      <c r="D695" s="19"/>
      <c r="E695" s="19"/>
      <c r="F695" s="19"/>
      <c r="G695" s="19"/>
      <c r="H695" s="157"/>
      <c r="I695" s="19"/>
      <c r="J695" s="19"/>
      <c r="K695" s="157"/>
      <c r="L695" s="19"/>
      <c r="M695" s="689"/>
      <c r="N695" s="19"/>
      <c r="O695" s="19"/>
      <c r="P695" s="19"/>
      <c r="Q695" s="19"/>
      <c r="R695" s="19"/>
      <c r="S695" s="19"/>
      <c r="T695" s="19"/>
      <c r="U695" s="19"/>
      <c r="V695" s="19"/>
      <c r="W695" s="19"/>
      <c r="X695" s="19"/>
      <c r="Y695" s="19"/>
      <c r="Z695" s="19"/>
      <c r="AA695" s="19"/>
      <c r="AB695" s="19"/>
      <c r="AC695" s="19"/>
      <c r="AD695" s="19"/>
    </row>
    <row r="696" spans="1:30" ht="15.75" customHeight="1">
      <c r="A696" s="19"/>
      <c r="B696" s="19"/>
      <c r="C696" s="19"/>
      <c r="D696" s="19"/>
      <c r="E696" s="19"/>
      <c r="F696" s="19"/>
      <c r="G696" s="19"/>
      <c r="H696" s="157"/>
      <c r="I696" s="19"/>
      <c r="J696" s="19"/>
      <c r="K696" s="157"/>
      <c r="L696" s="19"/>
      <c r="M696" s="689"/>
      <c r="N696" s="19"/>
      <c r="O696" s="19"/>
      <c r="P696" s="19"/>
      <c r="Q696" s="19"/>
      <c r="R696" s="19"/>
      <c r="S696" s="19"/>
      <c r="T696" s="19"/>
      <c r="U696" s="19"/>
      <c r="V696" s="19"/>
      <c r="W696" s="19"/>
      <c r="X696" s="19"/>
      <c r="Y696" s="19"/>
      <c r="Z696" s="19"/>
      <c r="AA696" s="19"/>
      <c r="AB696" s="19"/>
      <c r="AC696" s="19"/>
      <c r="AD696" s="19"/>
    </row>
    <row r="697" spans="1:30" ht="15.75" customHeight="1">
      <c r="A697" s="19"/>
      <c r="B697" s="19"/>
      <c r="C697" s="19"/>
      <c r="D697" s="19"/>
      <c r="E697" s="19"/>
      <c r="F697" s="19"/>
      <c r="G697" s="19"/>
      <c r="H697" s="157"/>
      <c r="I697" s="19"/>
      <c r="J697" s="19"/>
      <c r="K697" s="157"/>
      <c r="L697" s="19"/>
      <c r="M697" s="689"/>
      <c r="N697" s="19"/>
      <c r="O697" s="19"/>
      <c r="P697" s="19"/>
      <c r="Q697" s="19"/>
      <c r="R697" s="19"/>
      <c r="S697" s="19"/>
      <c r="T697" s="19"/>
      <c r="U697" s="19"/>
      <c r="V697" s="19"/>
      <c r="W697" s="19"/>
      <c r="X697" s="19"/>
      <c r="Y697" s="19"/>
      <c r="Z697" s="19"/>
      <c r="AA697" s="19"/>
      <c r="AB697" s="19"/>
      <c r="AC697" s="19"/>
      <c r="AD697" s="19"/>
    </row>
    <row r="698" spans="1:30" ht="15.75" customHeight="1">
      <c r="A698" s="19"/>
      <c r="B698" s="19"/>
      <c r="C698" s="19"/>
      <c r="D698" s="19"/>
      <c r="E698" s="19"/>
      <c r="F698" s="19"/>
      <c r="G698" s="19"/>
      <c r="H698" s="157"/>
      <c r="I698" s="19"/>
      <c r="J698" s="19"/>
      <c r="K698" s="157"/>
      <c r="L698" s="19"/>
      <c r="M698" s="689"/>
      <c r="N698" s="19"/>
      <c r="O698" s="19"/>
      <c r="P698" s="19"/>
      <c r="Q698" s="19"/>
      <c r="R698" s="19"/>
      <c r="S698" s="19"/>
      <c r="T698" s="19"/>
      <c r="U698" s="19"/>
      <c r="V698" s="19"/>
      <c r="W698" s="19"/>
      <c r="X698" s="19"/>
      <c r="Y698" s="19"/>
      <c r="Z698" s="19"/>
      <c r="AA698" s="19"/>
      <c r="AB698" s="19"/>
      <c r="AC698" s="19"/>
      <c r="AD698" s="19"/>
    </row>
    <row r="699" spans="1:30" ht="15.75" customHeight="1">
      <c r="B699" s="4"/>
      <c r="C699" s="4"/>
      <c r="D699" s="4"/>
    </row>
    <row r="700" spans="1:30" ht="15.75" customHeight="1">
      <c r="B700" s="4"/>
      <c r="C700" s="4"/>
      <c r="D700" s="4"/>
    </row>
    <row r="701" spans="1:30" ht="15.75" customHeight="1">
      <c r="B701" s="4"/>
      <c r="C701" s="4"/>
      <c r="D701" s="4"/>
    </row>
    <row r="702" spans="1:30" ht="15.75" customHeight="1">
      <c r="B702" s="4"/>
      <c r="C702" s="4"/>
      <c r="D702" s="4"/>
    </row>
    <row r="703" spans="1:30" ht="15.75" customHeight="1">
      <c r="B703" s="4"/>
      <c r="C703" s="4"/>
      <c r="D703" s="4"/>
    </row>
    <row r="704" spans="1:30" ht="15.75" customHeight="1">
      <c r="B704" s="4"/>
      <c r="C704" s="4"/>
      <c r="D704" s="4"/>
    </row>
    <row r="705" spans="2:4" ht="15.75" customHeight="1">
      <c r="B705" s="4"/>
      <c r="C705" s="4"/>
      <c r="D705" s="4"/>
    </row>
    <row r="706" spans="2:4" ht="15.75" customHeight="1">
      <c r="B706" s="4"/>
      <c r="C706" s="4"/>
      <c r="D706" s="4"/>
    </row>
    <row r="707" spans="2:4" ht="15.75" customHeight="1">
      <c r="B707" s="4"/>
      <c r="C707" s="4"/>
      <c r="D707" s="4"/>
    </row>
    <row r="708" spans="2:4" ht="15.75" customHeight="1">
      <c r="B708" s="4"/>
      <c r="C708" s="4"/>
      <c r="D708" s="4"/>
    </row>
    <row r="709" spans="2:4" ht="15.75" customHeight="1">
      <c r="B709" s="4"/>
      <c r="C709" s="4"/>
      <c r="D709" s="4"/>
    </row>
    <row r="710" spans="2:4" ht="15.75" customHeight="1">
      <c r="B710" s="4"/>
      <c r="C710" s="4"/>
      <c r="D710" s="4"/>
    </row>
    <row r="711" spans="2:4" ht="15.75" customHeight="1">
      <c r="B711" s="4"/>
      <c r="C711" s="4"/>
      <c r="D711" s="4"/>
    </row>
    <row r="712" spans="2:4" ht="15.75" customHeight="1">
      <c r="B712" s="4"/>
      <c r="C712" s="4"/>
      <c r="D712" s="4"/>
    </row>
    <row r="713" spans="2:4" ht="15.75" customHeight="1">
      <c r="B713" s="4"/>
      <c r="C713" s="4"/>
      <c r="D713" s="4"/>
    </row>
    <row r="714" spans="2:4" ht="15.75" customHeight="1">
      <c r="B714" s="4"/>
      <c r="C714" s="4"/>
      <c r="D714" s="4"/>
    </row>
    <row r="715" spans="2:4" ht="15.75" customHeight="1">
      <c r="B715" s="4"/>
      <c r="C715" s="4"/>
      <c r="D715" s="4"/>
    </row>
    <row r="716" spans="2:4" ht="15.75" customHeight="1">
      <c r="B716" s="4"/>
      <c r="C716" s="4"/>
      <c r="D716" s="4"/>
    </row>
    <row r="717" spans="2:4" ht="15.75" customHeight="1">
      <c r="B717" s="4"/>
      <c r="C717" s="4"/>
      <c r="D717" s="4"/>
    </row>
    <row r="718" spans="2:4" ht="15.75" customHeight="1">
      <c r="B718" s="4"/>
      <c r="C718" s="4"/>
      <c r="D718" s="4"/>
    </row>
    <row r="719" spans="2:4" ht="15.75" customHeight="1">
      <c r="B719" s="4"/>
      <c r="C719" s="4"/>
      <c r="D719" s="4"/>
    </row>
    <row r="720" spans="2:4" ht="15.75" customHeight="1">
      <c r="B720" s="4"/>
      <c r="C720" s="4"/>
      <c r="D720" s="4"/>
    </row>
    <row r="721" spans="2:4" ht="15.75" customHeight="1">
      <c r="B721" s="4"/>
      <c r="C721" s="4"/>
      <c r="D721" s="4"/>
    </row>
    <row r="722" spans="2:4" ht="15.75" customHeight="1">
      <c r="B722" s="4"/>
      <c r="C722" s="4"/>
      <c r="D722" s="4"/>
    </row>
    <row r="723" spans="2:4" ht="15.75" customHeight="1">
      <c r="B723" s="4"/>
      <c r="C723" s="4"/>
      <c r="D723" s="4"/>
    </row>
    <row r="724" spans="2:4" ht="15.75" customHeight="1">
      <c r="B724" s="4"/>
      <c r="C724" s="4"/>
      <c r="D724" s="4"/>
    </row>
    <row r="725" spans="2:4" ht="15.75" customHeight="1">
      <c r="B725" s="4"/>
      <c r="C725" s="4"/>
      <c r="D725" s="4"/>
    </row>
    <row r="726" spans="2:4" ht="15.75" customHeight="1">
      <c r="B726" s="4"/>
      <c r="C726" s="4"/>
      <c r="D726" s="4"/>
    </row>
    <row r="727" spans="2:4" ht="15.75" customHeight="1">
      <c r="B727" s="4"/>
      <c r="C727" s="4"/>
      <c r="D727" s="4"/>
    </row>
    <row r="728" spans="2:4" ht="15.75" customHeight="1">
      <c r="B728" s="4"/>
      <c r="C728" s="4"/>
      <c r="D728" s="4"/>
    </row>
    <row r="729" spans="2:4" ht="15.75" customHeight="1">
      <c r="B729" s="4"/>
      <c r="C729" s="4"/>
      <c r="D729" s="4"/>
    </row>
    <row r="730" spans="2:4" ht="15.75" customHeight="1">
      <c r="B730" s="4"/>
      <c r="C730" s="4"/>
      <c r="D730" s="4"/>
    </row>
    <row r="731" spans="2:4" ht="15.75" customHeight="1">
      <c r="B731" s="4"/>
      <c r="C731" s="4"/>
      <c r="D731" s="4"/>
    </row>
    <row r="732" spans="2:4" ht="15.75" customHeight="1">
      <c r="B732" s="4"/>
      <c r="C732" s="4"/>
      <c r="D732" s="4"/>
    </row>
    <row r="733" spans="2:4" ht="15.75" customHeight="1">
      <c r="B733" s="4"/>
      <c r="C733" s="4"/>
      <c r="D733" s="4"/>
    </row>
    <row r="734" spans="2:4" ht="15.75" customHeight="1">
      <c r="B734" s="4"/>
      <c r="C734" s="4"/>
      <c r="D734" s="4"/>
    </row>
    <row r="735" spans="2:4" ht="15.75" customHeight="1">
      <c r="B735" s="4"/>
      <c r="C735" s="4"/>
      <c r="D735" s="4"/>
    </row>
    <row r="736" spans="2:4" ht="15.75" customHeight="1">
      <c r="B736" s="4"/>
      <c r="C736" s="4"/>
      <c r="D736" s="4"/>
    </row>
    <row r="737" spans="2:4" ht="15.75" customHeight="1">
      <c r="B737" s="4"/>
      <c r="C737" s="4"/>
      <c r="D737" s="4"/>
    </row>
    <row r="738" spans="2:4" ht="15.75" customHeight="1">
      <c r="B738" s="4"/>
      <c r="C738" s="4"/>
      <c r="D738" s="4"/>
    </row>
    <row r="739" spans="2:4" ht="15.75" customHeight="1">
      <c r="B739" s="4"/>
      <c r="C739" s="4"/>
      <c r="D739" s="4"/>
    </row>
    <row r="740" spans="2:4" ht="15.75" customHeight="1">
      <c r="B740" s="4"/>
      <c r="C740" s="4"/>
      <c r="D740" s="4"/>
    </row>
    <row r="741" spans="2:4" ht="15.75" customHeight="1">
      <c r="B741" s="4"/>
      <c r="C741" s="4"/>
      <c r="D741" s="4"/>
    </row>
    <row r="742" spans="2:4" ht="15.75" customHeight="1">
      <c r="B742" s="4"/>
      <c r="C742" s="4"/>
      <c r="D742" s="4"/>
    </row>
    <row r="743" spans="2:4" ht="15.75" customHeight="1">
      <c r="B743" s="4"/>
      <c r="C743" s="4"/>
      <c r="D743" s="4"/>
    </row>
    <row r="744" spans="2:4" ht="15.75" customHeight="1">
      <c r="B744" s="4"/>
      <c r="C744" s="4"/>
      <c r="D744" s="4"/>
    </row>
    <row r="745" spans="2:4" ht="15.75" customHeight="1">
      <c r="B745" s="4"/>
      <c r="C745" s="4"/>
      <c r="D745" s="4"/>
    </row>
    <row r="746" spans="2:4" ht="15.75" customHeight="1">
      <c r="B746" s="4"/>
      <c r="C746" s="4"/>
      <c r="D746" s="4"/>
    </row>
    <row r="747" spans="2:4" ht="15.75" customHeight="1">
      <c r="B747" s="4"/>
      <c r="C747" s="4"/>
      <c r="D747" s="4"/>
    </row>
    <row r="748" spans="2:4" ht="15.75" customHeight="1">
      <c r="B748" s="4"/>
      <c r="C748" s="4"/>
      <c r="D748" s="4"/>
    </row>
    <row r="749" spans="2:4" ht="15.75" customHeight="1">
      <c r="B749" s="4"/>
      <c r="C749" s="4"/>
      <c r="D749" s="4"/>
    </row>
    <row r="750" spans="2:4" ht="15.75" customHeight="1">
      <c r="B750" s="4"/>
      <c r="C750" s="4"/>
      <c r="D750" s="4"/>
    </row>
    <row r="751" spans="2:4" ht="15.75" customHeight="1">
      <c r="B751" s="4"/>
      <c r="C751" s="4"/>
      <c r="D751" s="4"/>
    </row>
    <row r="752" spans="2:4" ht="15.75" customHeight="1">
      <c r="B752" s="4"/>
      <c r="C752" s="4"/>
      <c r="D752" s="4"/>
    </row>
    <row r="753" spans="2:4" ht="15.75" customHeight="1">
      <c r="B753" s="4"/>
      <c r="C753" s="4"/>
      <c r="D753" s="4"/>
    </row>
    <row r="754" spans="2:4" ht="15.75" customHeight="1">
      <c r="B754" s="4"/>
      <c r="C754" s="4"/>
      <c r="D754" s="4"/>
    </row>
    <row r="755" spans="2:4" ht="15.75" customHeight="1">
      <c r="B755" s="4"/>
      <c r="C755" s="4"/>
      <c r="D755" s="4"/>
    </row>
    <row r="756" spans="2:4" ht="15.75" customHeight="1">
      <c r="B756" s="4"/>
      <c r="C756" s="4"/>
      <c r="D756" s="4"/>
    </row>
    <row r="757" spans="2:4" ht="15.75" customHeight="1">
      <c r="B757" s="4"/>
      <c r="C757" s="4"/>
      <c r="D757" s="4"/>
    </row>
    <row r="758" spans="2:4" ht="15.75" customHeight="1">
      <c r="B758" s="4"/>
      <c r="C758" s="4"/>
      <c r="D758" s="4"/>
    </row>
    <row r="759" spans="2:4" ht="15.75" customHeight="1">
      <c r="B759" s="4"/>
      <c r="C759" s="4"/>
      <c r="D759" s="4"/>
    </row>
    <row r="760" spans="2:4" ht="15.75" customHeight="1">
      <c r="B760" s="4"/>
      <c r="C760" s="4"/>
      <c r="D760" s="4"/>
    </row>
    <row r="761" spans="2:4" ht="15.75" customHeight="1">
      <c r="B761" s="4"/>
      <c r="C761" s="4"/>
      <c r="D761" s="4"/>
    </row>
    <row r="762" spans="2:4" ht="15.75" customHeight="1">
      <c r="B762" s="4"/>
      <c r="C762" s="4"/>
      <c r="D762" s="4"/>
    </row>
    <row r="763" spans="2:4" ht="15.75" customHeight="1">
      <c r="B763" s="4"/>
      <c r="C763" s="4"/>
      <c r="D763" s="4"/>
    </row>
    <row r="764" spans="2:4" ht="15.75" customHeight="1">
      <c r="B764" s="4"/>
      <c r="C764" s="4"/>
      <c r="D764" s="4"/>
    </row>
    <row r="765" spans="2:4" ht="15.75" customHeight="1">
      <c r="B765" s="4"/>
      <c r="C765" s="4"/>
      <c r="D765" s="4"/>
    </row>
    <row r="766" spans="2:4" ht="15.75" customHeight="1">
      <c r="B766" s="4"/>
      <c r="C766" s="4"/>
      <c r="D766" s="4"/>
    </row>
    <row r="767" spans="2:4" ht="15.75" customHeight="1">
      <c r="B767" s="4"/>
      <c r="C767" s="4"/>
      <c r="D767" s="4"/>
    </row>
    <row r="768" spans="2:4" ht="15.75" customHeight="1">
      <c r="B768" s="4"/>
      <c r="C768" s="4"/>
      <c r="D768" s="4"/>
    </row>
    <row r="769" spans="2:4" ht="15.75" customHeight="1">
      <c r="B769" s="4"/>
      <c r="C769" s="4"/>
      <c r="D769" s="4"/>
    </row>
    <row r="770" spans="2:4" ht="15.75" customHeight="1">
      <c r="B770" s="4"/>
      <c r="C770" s="4"/>
      <c r="D770" s="4"/>
    </row>
    <row r="771" spans="2:4" ht="15.75" customHeight="1">
      <c r="B771" s="4"/>
      <c r="C771" s="4"/>
      <c r="D771" s="4"/>
    </row>
    <row r="772" spans="2:4" ht="15.75" customHeight="1">
      <c r="B772" s="4"/>
      <c r="C772" s="4"/>
      <c r="D772" s="4"/>
    </row>
    <row r="773" spans="2:4" ht="15.75" customHeight="1">
      <c r="B773" s="4"/>
      <c r="C773" s="4"/>
      <c r="D773" s="4"/>
    </row>
    <row r="774" spans="2:4" ht="15.75" customHeight="1">
      <c r="B774" s="4"/>
      <c r="C774" s="4"/>
      <c r="D774" s="4"/>
    </row>
    <row r="775" spans="2:4" ht="15.75" customHeight="1">
      <c r="B775" s="4"/>
      <c r="C775" s="4"/>
      <c r="D775" s="4"/>
    </row>
    <row r="776" spans="2:4" ht="15.75" customHeight="1">
      <c r="B776" s="4"/>
      <c r="C776" s="4"/>
      <c r="D776" s="4"/>
    </row>
    <row r="777" spans="2:4" ht="15.75" customHeight="1">
      <c r="B777" s="4"/>
      <c r="C777" s="4"/>
      <c r="D777" s="4"/>
    </row>
    <row r="778" spans="2:4" ht="15.75" customHeight="1">
      <c r="B778" s="4"/>
      <c r="C778" s="4"/>
      <c r="D778" s="4"/>
    </row>
    <row r="779" spans="2:4" ht="15.75" customHeight="1">
      <c r="B779" s="4"/>
      <c r="C779" s="4"/>
      <c r="D779" s="4"/>
    </row>
    <row r="780" spans="2:4" ht="15.75" customHeight="1">
      <c r="B780" s="4"/>
      <c r="C780" s="4"/>
      <c r="D780" s="4"/>
    </row>
    <row r="781" spans="2:4" ht="15.75" customHeight="1">
      <c r="B781" s="4"/>
      <c r="C781" s="4"/>
      <c r="D781" s="4"/>
    </row>
    <row r="782" spans="2:4" ht="15.75" customHeight="1">
      <c r="B782" s="4"/>
      <c r="C782" s="4"/>
      <c r="D782" s="4"/>
    </row>
    <row r="783" spans="2:4" ht="15.75" customHeight="1">
      <c r="B783" s="4"/>
      <c r="C783" s="4"/>
      <c r="D783" s="4"/>
    </row>
    <row r="784" spans="2:4" ht="15.75" customHeight="1">
      <c r="B784" s="4"/>
      <c r="C784" s="4"/>
      <c r="D784" s="4"/>
    </row>
    <row r="785" spans="2:4" ht="15.75" customHeight="1">
      <c r="B785" s="4"/>
      <c r="C785" s="4"/>
      <c r="D785" s="4"/>
    </row>
    <row r="786" spans="2:4" ht="15.75" customHeight="1">
      <c r="B786" s="4"/>
      <c r="C786" s="4"/>
      <c r="D786" s="4"/>
    </row>
    <row r="787" spans="2:4" ht="15.75" customHeight="1">
      <c r="B787" s="4"/>
      <c r="C787" s="4"/>
      <c r="D787" s="4"/>
    </row>
    <row r="788" spans="2:4" ht="15.75" customHeight="1">
      <c r="B788" s="4"/>
      <c r="C788" s="4"/>
      <c r="D788" s="4"/>
    </row>
    <row r="789" spans="2:4" ht="15.75" customHeight="1">
      <c r="B789" s="4"/>
      <c r="C789" s="4"/>
      <c r="D789" s="4"/>
    </row>
    <row r="790" spans="2:4" ht="15.75" customHeight="1">
      <c r="B790" s="4"/>
      <c r="C790" s="4"/>
      <c r="D790" s="4"/>
    </row>
    <row r="791" spans="2:4" ht="15.75" customHeight="1">
      <c r="B791" s="4"/>
      <c r="C791" s="4"/>
      <c r="D791" s="4"/>
    </row>
    <row r="792" spans="2:4" ht="15.75" customHeight="1">
      <c r="B792" s="4"/>
      <c r="C792" s="4"/>
      <c r="D792" s="4"/>
    </row>
    <row r="793" spans="2:4" ht="15.75" customHeight="1">
      <c r="B793" s="4"/>
      <c r="C793" s="4"/>
      <c r="D793" s="4"/>
    </row>
    <row r="794" spans="2:4" ht="15.75" customHeight="1">
      <c r="B794" s="4"/>
      <c r="C794" s="4"/>
      <c r="D794" s="4"/>
    </row>
    <row r="795" spans="2:4" ht="15.75" customHeight="1">
      <c r="B795" s="4"/>
      <c r="C795" s="4"/>
      <c r="D795" s="4"/>
    </row>
    <row r="796" spans="2:4" ht="15.75" customHeight="1">
      <c r="B796" s="4"/>
      <c r="C796" s="4"/>
      <c r="D796" s="4"/>
    </row>
    <row r="797" spans="2:4" ht="15.75" customHeight="1">
      <c r="B797" s="4"/>
      <c r="C797" s="4"/>
      <c r="D797" s="4"/>
    </row>
    <row r="798" spans="2:4" ht="15.75" customHeight="1">
      <c r="B798" s="4"/>
      <c r="C798" s="4"/>
      <c r="D798" s="4"/>
    </row>
    <row r="799" spans="2:4" ht="15.75" customHeight="1">
      <c r="B799" s="4"/>
      <c r="C799" s="4"/>
      <c r="D799" s="4"/>
    </row>
    <row r="800" spans="2:4" ht="15.75" customHeight="1">
      <c r="B800" s="4"/>
      <c r="C800" s="4"/>
      <c r="D800" s="4"/>
    </row>
    <row r="801" spans="2:4" ht="15.75" customHeight="1">
      <c r="B801" s="4"/>
      <c r="C801" s="4"/>
      <c r="D801" s="4"/>
    </row>
    <row r="802" spans="2:4" ht="15.75" customHeight="1">
      <c r="B802" s="4"/>
      <c r="C802" s="4"/>
      <c r="D802" s="4"/>
    </row>
    <row r="803" spans="2:4" ht="15.75" customHeight="1">
      <c r="B803" s="4"/>
      <c r="C803" s="4"/>
      <c r="D803" s="4"/>
    </row>
    <row r="804" spans="2:4" ht="15.75" customHeight="1">
      <c r="B804" s="4"/>
      <c r="C804" s="4"/>
      <c r="D804" s="4"/>
    </row>
    <row r="805" spans="2:4" ht="15.75" customHeight="1">
      <c r="B805" s="4"/>
      <c r="C805" s="4"/>
      <c r="D805" s="4"/>
    </row>
    <row r="806" spans="2:4" ht="15.75" customHeight="1">
      <c r="B806" s="4"/>
      <c r="C806" s="4"/>
      <c r="D806" s="4"/>
    </row>
    <row r="807" spans="2:4" ht="15.75" customHeight="1">
      <c r="B807" s="4"/>
      <c r="C807" s="4"/>
      <c r="D807" s="4"/>
    </row>
    <row r="808" spans="2:4" ht="15.75" customHeight="1">
      <c r="B808" s="4"/>
      <c r="C808" s="4"/>
      <c r="D808" s="4"/>
    </row>
    <row r="809" spans="2:4" ht="15.75" customHeight="1">
      <c r="B809" s="4"/>
      <c r="C809" s="4"/>
      <c r="D809" s="4"/>
    </row>
    <row r="810" spans="2:4" ht="15.75" customHeight="1">
      <c r="B810" s="4"/>
      <c r="C810" s="4"/>
      <c r="D810" s="4"/>
    </row>
    <row r="811" spans="2:4" ht="15.75" customHeight="1">
      <c r="B811" s="4"/>
      <c r="C811" s="4"/>
      <c r="D811" s="4"/>
    </row>
    <row r="812" spans="2:4" ht="15.75" customHeight="1">
      <c r="B812" s="4"/>
      <c r="C812" s="4"/>
      <c r="D812" s="4"/>
    </row>
    <row r="813" spans="2:4" ht="15.75" customHeight="1">
      <c r="B813" s="4"/>
      <c r="C813" s="4"/>
      <c r="D813" s="4"/>
    </row>
    <row r="814" spans="2:4" ht="15.75" customHeight="1">
      <c r="B814" s="4"/>
      <c r="C814" s="4"/>
      <c r="D814" s="4"/>
    </row>
    <row r="815" spans="2:4" ht="15.75" customHeight="1">
      <c r="B815" s="4"/>
      <c r="C815" s="4"/>
      <c r="D815" s="4"/>
    </row>
    <row r="816" spans="2:4" ht="15.75" customHeight="1">
      <c r="B816" s="4"/>
      <c r="C816" s="4"/>
      <c r="D816" s="4"/>
    </row>
    <row r="817" spans="2:4" ht="15.75" customHeight="1">
      <c r="B817" s="4"/>
      <c r="C817" s="4"/>
      <c r="D817" s="4"/>
    </row>
    <row r="818" spans="2:4" ht="15.75" customHeight="1">
      <c r="B818" s="4"/>
      <c r="C818" s="4"/>
      <c r="D818" s="4"/>
    </row>
    <row r="819" spans="2:4" ht="15.75" customHeight="1">
      <c r="B819" s="4"/>
      <c r="C819" s="4"/>
      <c r="D819" s="4"/>
    </row>
    <row r="820" spans="2:4" ht="15.75" customHeight="1">
      <c r="B820" s="4"/>
      <c r="C820" s="4"/>
      <c r="D820" s="4"/>
    </row>
    <row r="821" spans="2:4" ht="15.75" customHeight="1">
      <c r="B821" s="4"/>
      <c r="C821" s="4"/>
      <c r="D821" s="4"/>
    </row>
    <row r="822" spans="2:4" ht="15.75" customHeight="1">
      <c r="B822" s="4"/>
      <c r="C822" s="4"/>
      <c r="D822" s="4"/>
    </row>
    <row r="823" spans="2:4" ht="15.75" customHeight="1">
      <c r="B823" s="4"/>
      <c r="C823" s="4"/>
      <c r="D823" s="4"/>
    </row>
    <row r="824" spans="2:4" ht="15.75" customHeight="1">
      <c r="B824" s="4"/>
      <c r="C824" s="4"/>
      <c r="D824" s="4"/>
    </row>
    <row r="825" spans="2:4" ht="15.75" customHeight="1">
      <c r="B825" s="4"/>
      <c r="C825" s="4"/>
      <c r="D825" s="4"/>
    </row>
    <row r="826" spans="2:4" ht="15.75" customHeight="1">
      <c r="B826" s="4"/>
      <c r="C826" s="4"/>
      <c r="D826" s="4"/>
    </row>
    <row r="827" spans="2:4" ht="15.75" customHeight="1">
      <c r="B827" s="4"/>
      <c r="C827" s="4"/>
      <c r="D827" s="4"/>
    </row>
    <row r="828" spans="2:4" ht="15.75" customHeight="1">
      <c r="B828" s="4"/>
      <c r="C828" s="4"/>
      <c r="D828" s="4"/>
    </row>
    <row r="829" spans="2:4" ht="15.75" customHeight="1">
      <c r="B829" s="4"/>
      <c r="C829" s="4"/>
      <c r="D829" s="4"/>
    </row>
    <row r="830" spans="2:4" ht="15.75" customHeight="1">
      <c r="B830" s="4"/>
      <c r="C830" s="4"/>
      <c r="D830" s="4"/>
    </row>
    <row r="831" spans="2:4" ht="15.75" customHeight="1">
      <c r="B831" s="4"/>
      <c r="C831" s="4"/>
      <c r="D831" s="4"/>
    </row>
    <row r="832" spans="2:4" ht="15.75" customHeight="1">
      <c r="B832" s="4"/>
      <c r="C832" s="4"/>
      <c r="D832" s="4"/>
    </row>
    <row r="833" spans="2:4" ht="15.75" customHeight="1">
      <c r="B833" s="4"/>
      <c r="C833" s="4"/>
      <c r="D833" s="4"/>
    </row>
    <row r="834" spans="2:4" ht="15.75" customHeight="1">
      <c r="B834" s="4"/>
      <c r="C834" s="4"/>
      <c r="D834" s="4"/>
    </row>
    <row r="835" spans="2:4" ht="15.75" customHeight="1">
      <c r="B835" s="4"/>
      <c r="C835" s="4"/>
      <c r="D835" s="4"/>
    </row>
    <row r="836" spans="2:4" ht="15.75" customHeight="1">
      <c r="B836" s="4"/>
      <c r="C836" s="4"/>
      <c r="D836" s="4"/>
    </row>
    <row r="837" spans="2:4" ht="15.75" customHeight="1">
      <c r="B837" s="4"/>
      <c r="C837" s="4"/>
      <c r="D837" s="4"/>
    </row>
    <row r="838" spans="2:4" ht="15.75" customHeight="1">
      <c r="B838" s="4"/>
      <c r="C838" s="4"/>
      <c r="D838" s="4"/>
    </row>
    <row r="839" spans="2:4" ht="15.75" customHeight="1">
      <c r="B839" s="4"/>
      <c r="C839" s="4"/>
      <c r="D839" s="4"/>
    </row>
    <row r="840" spans="2:4" ht="15.75" customHeight="1">
      <c r="B840" s="4"/>
      <c r="C840" s="4"/>
      <c r="D840" s="4"/>
    </row>
    <row r="841" spans="2:4" ht="15.75" customHeight="1">
      <c r="B841" s="4"/>
      <c r="C841" s="4"/>
      <c r="D841" s="4"/>
    </row>
    <row r="842" spans="2:4" ht="15.75" customHeight="1">
      <c r="B842" s="4"/>
      <c r="C842" s="4"/>
      <c r="D842" s="4"/>
    </row>
    <row r="843" spans="2:4" ht="15.75" customHeight="1">
      <c r="B843" s="4"/>
      <c r="C843" s="4"/>
      <c r="D843" s="4"/>
    </row>
    <row r="844" spans="2:4" ht="15.75" customHeight="1">
      <c r="B844" s="4"/>
      <c r="C844" s="4"/>
      <c r="D844" s="4"/>
    </row>
    <row r="845" spans="2:4" ht="15.75" customHeight="1">
      <c r="B845" s="4"/>
      <c r="C845" s="4"/>
      <c r="D845" s="4"/>
    </row>
    <row r="846" spans="2:4" ht="15.75" customHeight="1">
      <c r="B846" s="4"/>
      <c r="C846" s="4"/>
      <c r="D846" s="4"/>
    </row>
    <row r="847" spans="2:4" ht="15.75" customHeight="1">
      <c r="B847" s="4"/>
      <c r="C847" s="4"/>
      <c r="D847" s="4"/>
    </row>
    <row r="848" spans="2:4" ht="15.75" customHeight="1">
      <c r="B848" s="4"/>
      <c r="C848" s="4"/>
      <c r="D848" s="4"/>
    </row>
    <row r="849" spans="2:4" ht="15.75" customHeight="1">
      <c r="B849" s="4"/>
      <c r="C849" s="4"/>
      <c r="D849" s="4"/>
    </row>
    <row r="850" spans="2:4" ht="15.75" customHeight="1">
      <c r="B850" s="4"/>
      <c r="C850" s="4"/>
      <c r="D850" s="4"/>
    </row>
    <row r="851" spans="2:4" ht="15.75" customHeight="1">
      <c r="B851" s="4"/>
      <c r="C851" s="4"/>
      <c r="D851" s="4"/>
    </row>
    <row r="852" spans="2:4" ht="15.75" customHeight="1">
      <c r="B852" s="4"/>
      <c r="C852" s="4"/>
      <c r="D852" s="4"/>
    </row>
    <row r="853" spans="2:4" ht="15.75" customHeight="1">
      <c r="B853" s="4"/>
      <c r="C853" s="4"/>
      <c r="D853" s="4"/>
    </row>
    <row r="854" spans="2:4" ht="15.75" customHeight="1">
      <c r="B854" s="4"/>
      <c r="C854" s="4"/>
      <c r="D854" s="4"/>
    </row>
    <row r="855" spans="2:4" ht="15.75" customHeight="1">
      <c r="B855" s="4"/>
      <c r="C855" s="4"/>
      <c r="D855" s="4"/>
    </row>
    <row r="856" spans="2:4" ht="15.75" customHeight="1">
      <c r="B856" s="4"/>
      <c r="C856" s="4"/>
      <c r="D856" s="4"/>
    </row>
    <row r="857" spans="2:4" ht="15.75" customHeight="1">
      <c r="B857" s="4"/>
      <c r="C857" s="4"/>
      <c r="D857" s="4"/>
    </row>
    <row r="858" spans="2:4" ht="15.75" customHeight="1">
      <c r="B858" s="4"/>
      <c r="C858" s="4"/>
      <c r="D858" s="4"/>
    </row>
    <row r="859" spans="2:4" ht="15.75" customHeight="1">
      <c r="B859" s="4"/>
      <c r="C859" s="4"/>
      <c r="D859" s="4"/>
    </row>
    <row r="860" spans="2:4" ht="15.75" customHeight="1">
      <c r="B860" s="4"/>
      <c r="C860" s="4"/>
      <c r="D860" s="4"/>
    </row>
    <row r="861" spans="2:4" ht="15.75" customHeight="1">
      <c r="B861" s="4"/>
      <c r="C861" s="4"/>
      <c r="D861" s="4"/>
    </row>
    <row r="862" spans="2:4" ht="15.75" customHeight="1">
      <c r="B862" s="4"/>
      <c r="C862" s="4"/>
      <c r="D862" s="4"/>
    </row>
    <row r="863" spans="2:4" ht="15.75" customHeight="1">
      <c r="B863" s="4"/>
      <c r="C863" s="4"/>
      <c r="D863" s="4"/>
    </row>
    <row r="864" spans="2:4" ht="15.75" customHeight="1">
      <c r="B864" s="4"/>
      <c r="C864" s="4"/>
      <c r="D864" s="4"/>
    </row>
    <row r="865" spans="2:4" ht="15.75" customHeight="1">
      <c r="B865" s="4"/>
      <c r="C865" s="4"/>
      <c r="D865" s="4"/>
    </row>
    <row r="866" spans="2:4" ht="15.75" customHeight="1">
      <c r="B866" s="4"/>
      <c r="C866" s="4"/>
      <c r="D866" s="4"/>
    </row>
    <row r="867" spans="2:4" ht="15.75" customHeight="1">
      <c r="B867" s="4"/>
      <c r="C867" s="4"/>
      <c r="D867" s="4"/>
    </row>
    <row r="868" spans="2:4" ht="15.75" customHeight="1">
      <c r="B868" s="4"/>
      <c r="C868" s="4"/>
      <c r="D868" s="4"/>
    </row>
    <row r="869" spans="2:4" ht="15.75" customHeight="1">
      <c r="B869" s="4"/>
      <c r="C869" s="4"/>
      <c r="D869" s="4"/>
    </row>
    <row r="870" spans="2:4" ht="15.75" customHeight="1">
      <c r="B870" s="4"/>
      <c r="C870" s="4"/>
      <c r="D870" s="4"/>
    </row>
    <row r="871" spans="2:4" ht="15.75" customHeight="1">
      <c r="B871" s="4"/>
      <c r="C871" s="4"/>
      <c r="D871" s="4"/>
    </row>
    <row r="872" spans="2:4" ht="15.75" customHeight="1">
      <c r="B872" s="4"/>
      <c r="C872" s="4"/>
      <c r="D872" s="4"/>
    </row>
    <row r="873" spans="2:4" ht="15.75" customHeight="1">
      <c r="B873" s="4"/>
      <c r="C873" s="4"/>
      <c r="D873" s="4"/>
    </row>
    <row r="874" spans="2:4" ht="15.75" customHeight="1">
      <c r="B874" s="4"/>
      <c r="C874" s="4"/>
      <c r="D874" s="4"/>
    </row>
    <row r="875" spans="2:4" ht="15.75" customHeight="1">
      <c r="B875" s="4"/>
      <c r="C875" s="4"/>
      <c r="D875" s="4"/>
    </row>
    <row r="876" spans="2:4" ht="15.75" customHeight="1">
      <c r="B876" s="4"/>
      <c r="C876" s="4"/>
      <c r="D876" s="4"/>
    </row>
    <row r="877" spans="2:4" ht="15.75" customHeight="1">
      <c r="B877" s="4"/>
      <c r="C877" s="4"/>
      <c r="D877" s="4"/>
    </row>
    <row r="878" spans="2:4" ht="15.75" customHeight="1">
      <c r="B878" s="4"/>
      <c r="C878" s="4"/>
      <c r="D878" s="4"/>
    </row>
    <row r="879" spans="2:4" ht="15.75" customHeight="1">
      <c r="B879" s="4"/>
      <c r="C879" s="4"/>
      <c r="D879" s="4"/>
    </row>
    <row r="880" spans="2:4" ht="15.75" customHeight="1">
      <c r="B880" s="4"/>
      <c r="C880" s="4"/>
      <c r="D880" s="4"/>
    </row>
    <row r="881" spans="2:4" ht="15.75" customHeight="1">
      <c r="B881" s="4"/>
      <c r="C881" s="4"/>
      <c r="D881" s="4"/>
    </row>
    <row r="882" spans="2:4" ht="15.75" customHeight="1">
      <c r="B882" s="4"/>
      <c r="C882" s="4"/>
      <c r="D882" s="4"/>
    </row>
    <row r="883" spans="2:4" ht="15.75" customHeight="1">
      <c r="B883" s="4"/>
      <c r="C883" s="4"/>
      <c r="D883" s="4"/>
    </row>
    <row r="884" spans="2:4" ht="15.75" customHeight="1">
      <c r="B884" s="4"/>
      <c r="C884" s="4"/>
      <c r="D884" s="4"/>
    </row>
    <row r="885" spans="2:4" ht="15.75" customHeight="1">
      <c r="B885" s="4"/>
      <c r="C885" s="4"/>
      <c r="D885" s="4"/>
    </row>
    <row r="886" spans="2:4" ht="15.75" customHeight="1">
      <c r="B886" s="4"/>
      <c r="C886" s="4"/>
      <c r="D886" s="4"/>
    </row>
    <row r="887" spans="2:4" ht="15.75" customHeight="1">
      <c r="B887" s="4"/>
      <c r="C887" s="4"/>
      <c r="D887" s="4"/>
    </row>
    <row r="888" spans="2:4" ht="15.75" customHeight="1">
      <c r="B888" s="4"/>
      <c r="C888" s="4"/>
      <c r="D888" s="4"/>
    </row>
    <row r="889" spans="2:4" ht="15.75" customHeight="1">
      <c r="B889" s="4"/>
      <c r="C889" s="4"/>
      <c r="D889" s="4"/>
    </row>
    <row r="890" spans="2:4" ht="15.75" customHeight="1">
      <c r="B890" s="4"/>
      <c r="C890" s="4"/>
      <c r="D890" s="4"/>
    </row>
    <row r="891" spans="2:4" ht="15.75" customHeight="1">
      <c r="B891" s="4"/>
      <c r="C891" s="4"/>
      <c r="D891" s="4"/>
    </row>
    <row r="892" spans="2:4" ht="15.75" customHeight="1">
      <c r="B892" s="4"/>
      <c r="C892" s="4"/>
      <c r="D892" s="4"/>
    </row>
    <row r="893" spans="2:4" ht="15.75" customHeight="1">
      <c r="B893" s="4"/>
      <c r="C893" s="4"/>
      <c r="D893" s="4"/>
    </row>
    <row r="894" spans="2:4" ht="15.75" customHeight="1">
      <c r="B894" s="4"/>
      <c r="C894" s="4"/>
      <c r="D894" s="4"/>
    </row>
    <row r="895" spans="2:4" ht="15.75" customHeight="1">
      <c r="B895" s="4"/>
      <c r="C895" s="4"/>
      <c r="D895" s="4"/>
    </row>
    <row r="896" spans="2:4" ht="15.75" customHeight="1">
      <c r="B896" s="4"/>
      <c r="C896" s="4"/>
      <c r="D896" s="4"/>
    </row>
    <row r="897" spans="2:4" ht="15.75" customHeight="1">
      <c r="B897" s="4"/>
      <c r="C897" s="4"/>
      <c r="D897" s="4"/>
    </row>
    <row r="898" spans="2:4" ht="15.75" customHeight="1">
      <c r="B898" s="4"/>
      <c r="C898" s="4"/>
      <c r="D898" s="4"/>
    </row>
    <row r="899" spans="2:4" ht="15.75" customHeight="1">
      <c r="B899" s="4"/>
      <c r="C899" s="4"/>
      <c r="D899" s="4"/>
    </row>
    <row r="900" spans="2:4" ht="15.75" customHeight="1">
      <c r="B900" s="4"/>
      <c r="C900" s="4"/>
      <c r="D900" s="4"/>
    </row>
    <row r="901" spans="2:4" ht="15.75" customHeight="1">
      <c r="B901" s="4"/>
      <c r="C901" s="4"/>
      <c r="D901" s="4"/>
    </row>
    <row r="902" spans="2:4" ht="15.75" customHeight="1">
      <c r="B902" s="4"/>
      <c r="C902" s="4"/>
      <c r="D902" s="4"/>
    </row>
    <row r="903" spans="2:4" ht="15.75" customHeight="1">
      <c r="B903" s="4"/>
      <c r="C903" s="4"/>
      <c r="D903" s="4"/>
    </row>
    <row r="904" spans="2:4" ht="15.75" customHeight="1">
      <c r="B904" s="4"/>
      <c r="C904" s="4"/>
      <c r="D904" s="4"/>
    </row>
    <row r="905" spans="2:4" ht="15.75" customHeight="1">
      <c r="B905" s="4"/>
      <c r="C905" s="4"/>
      <c r="D905" s="4"/>
    </row>
    <row r="906" spans="2:4" ht="15.75" customHeight="1">
      <c r="B906" s="4"/>
      <c r="C906" s="4"/>
      <c r="D906" s="4"/>
    </row>
    <row r="907" spans="2:4" ht="15.75" customHeight="1">
      <c r="B907" s="4"/>
      <c r="C907" s="4"/>
      <c r="D907" s="4"/>
    </row>
    <row r="908" spans="2:4" ht="15.75" customHeight="1">
      <c r="B908" s="4"/>
      <c r="C908" s="4"/>
      <c r="D908" s="4"/>
    </row>
    <row r="909" spans="2:4" ht="15.75" customHeight="1">
      <c r="B909" s="4"/>
      <c r="C909" s="4"/>
      <c r="D909" s="4"/>
    </row>
    <row r="910" spans="2:4" ht="15.75" customHeight="1">
      <c r="B910" s="4"/>
      <c r="C910" s="4"/>
      <c r="D910" s="4"/>
    </row>
    <row r="911" spans="2:4" ht="15.75" customHeight="1">
      <c r="B911" s="4"/>
      <c r="C911" s="4"/>
      <c r="D911" s="4"/>
    </row>
    <row r="912" spans="2:4" ht="15.75" customHeight="1">
      <c r="B912" s="4"/>
      <c r="C912" s="4"/>
      <c r="D912" s="4"/>
    </row>
    <row r="913" spans="2:4" ht="15.75" customHeight="1">
      <c r="B913" s="4"/>
      <c r="C913" s="4"/>
      <c r="D913" s="4"/>
    </row>
    <row r="914" spans="2:4" ht="15.75" customHeight="1">
      <c r="B914" s="4"/>
      <c r="C914" s="4"/>
      <c r="D914" s="4"/>
    </row>
    <row r="915" spans="2:4" ht="15.75" customHeight="1">
      <c r="B915" s="4"/>
      <c r="C915" s="4"/>
      <c r="D915" s="4"/>
    </row>
    <row r="916" spans="2:4" ht="15.75" customHeight="1">
      <c r="B916" s="4"/>
      <c r="C916" s="4"/>
      <c r="D916" s="4"/>
    </row>
    <row r="917" spans="2:4" ht="15.75" customHeight="1">
      <c r="B917" s="4"/>
      <c r="C917" s="4"/>
      <c r="D917" s="4"/>
    </row>
    <row r="918" spans="2:4" ht="15.75" customHeight="1">
      <c r="B918" s="4"/>
      <c r="C918" s="4"/>
      <c r="D918" s="4"/>
    </row>
    <row r="919" spans="2:4" ht="15.75" customHeight="1">
      <c r="B919" s="4"/>
      <c r="C919" s="4"/>
      <c r="D919" s="4"/>
    </row>
    <row r="920" spans="2:4" ht="15.75" customHeight="1">
      <c r="B920" s="4"/>
      <c r="C920" s="4"/>
      <c r="D920" s="4"/>
    </row>
    <row r="921" spans="2:4" ht="15.75" customHeight="1">
      <c r="B921" s="4"/>
      <c r="C921" s="4"/>
      <c r="D921" s="4"/>
    </row>
    <row r="922" spans="2:4" ht="15.75" customHeight="1">
      <c r="B922" s="4"/>
      <c r="C922" s="4"/>
      <c r="D922" s="4"/>
    </row>
    <row r="923" spans="2:4" ht="15.75" customHeight="1">
      <c r="B923" s="4"/>
      <c r="C923" s="4"/>
      <c r="D923" s="4"/>
    </row>
    <row r="924" spans="2:4" ht="15.75" customHeight="1">
      <c r="B924" s="4"/>
      <c r="C924" s="4"/>
      <c r="D924" s="4"/>
    </row>
    <row r="925" spans="2:4" ht="15.75" customHeight="1">
      <c r="B925" s="4"/>
      <c r="C925" s="4"/>
      <c r="D925" s="4"/>
    </row>
    <row r="926" spans="2:4" ht="15.75" customHeight="1">
      <c r="B926" s="4"/>
      <c r="C926" s="4"/>
      <c r="D926" s="4"/>
    </row>
    <row r="927" spans="2:4" ht="15.75" customHeight="1">
      <c r="B927" s="4"/>
      <c r="C927" s="4"/>
      <c r="D927" s="4"/>
    </row>
    <row r="928" spans="2:4" ht="15.75" customHeight="1">
      <c r="B928" s="4"/>
      <c r="C928" s="4"/>
      <c r="D928" s="4"/>
    </row>
    <row r="929" spans="2:4" ht="15.75" customHeight="1">
      <c r="B929" s="4"/>
      <c r="C929" s="4"/>
      <c r="D929" s="4"/>
    </row>
    <row r="930" spans="2:4" ht="15.75" customHeight="1">
      <c r="B930" s="4"/>
      <c r="C930" s="4"/>
      <c r="D930" s="4"/>
    </row>
    <row r="931" spans="2:4" ht="15.75" customHeight="1">
      <c r="B931" s="4"/>
      <c r="C931" s="4"/>
      <c r="D931" s="4"/>
    </row>
    <row r="932" spans="2:4" ht="15.75" customHeight="1">
      <c r="B932" s="4"/>
      <c r="C932" s="4"/>
      <c r="D932" s="4"/>
    </row>
    <row r="933" spans="2:4" ht="15.75" customHeight="1">
      <c r="B933" s="4"/>
      <c r="C933" s="4"/>
      <c r="D933" s="4"/>
    </row>
    <row r="934" spans="2:4" ht="15.75" customHeight="1">
      <c r="B934" s="4"/>
      <c r="C934" s="4"/>
      <c r="D934" s="4"/>
    </row>
    <row r="935" spans="2:4" ht="15.75" customHeight="1">
      <c r="B935" s="4"/>
      <c r="C935" s="4"/>
      <c r="D935" s="4"/>
    </row>
    <row r="936" spans="2:4" ht="15.75" customHeight="1">
      <c r="B936" s="4"/>
      <c r="C936" s="4"/>
      <c r="D936" s="4"/>
    </row>
    <row r="937" spans="2:4" ht="15.75" customHeight="1">
      <c r="B937" s="4"/>
      <c r="C937" s="4"/>
      <c r="D937" s="4"/>
    </row>
    <row r="938" spans="2:4" ht="15.75" customHeight="1">
      <c r="B938" s="4"/>
      <c r="C938" s="4"/>
      <c r="D938" s="4"/>
    </row>
    <row r="939" spans="2:4" ht="15.75" customHeight="1">
      <c r="B939" s="4"/>
      <c r="C939" s="4"/>
      <c r="D939" s="4"/>
    </row>
    <row r="940" spans="2:4" ht="15.75" customHeight="1">
      <c r="B940" s="4"/>
      <c r="C940" s="4"/>
      <c r="D940" s="4"/>
    </row>
    <row r="941" spans="2:4" ht="15.75" customHeight="1">
      <c r="B941" s="4"/>
      <c r="C941" s="4"/>
      <c r="D941" s="4"/>
    </row>
    <row r="942" spans="2:4" ht="15.75" customHeight="1">
      <c r="B942" s="4"/>
      <c r="C942" s="4"/>
      <c r="D942" s="4"/>
    </row>
    <row r="943" spans="2:4" ht="15.75" customHeight="1">
      <c r="B943" s="4"/>
      <c r="C943" s="4"/>
      <c r="D943" s="4"/>
    </row>
    <row r="944" spans="2:4" ht="15.75" customHeight="1">
      <c r="B944" s="4"/>
      <c r="C944" s="4"/>
      <c r="D944" s="4"/>
    </row>
    <row r="945" spans="2:4" ht="15.75" customHeight="1">
      <c r="B945" s="4"/>
      <c r="C945" s="4"/>
      <c r="D945" s="4"/>
    </row>
    <row r="946" spans="2:4" ht="15.75" customHeight="1">
      <c r="B946" s="4"/>
      <c r="C946" s="4"/>
      <c r="D946" s="4"/>
    </row>
    <row r="947" spans="2:4" ht="15.75" customHeight="1">
      <c r="B947" s="4"/>
      <c r="C947" s="4"/>
      <c r="D947" s="4"/>
    </row>
    <row r="948" spans="2:4" ht="15.75" customHeight="1">
      <c r="B948" s="4"/>
      <c r="C948" s="4"/>
      <c r="D948" s="4"/>
    </row>
    <row r="949" spans="2:4" ht="15.75" customHeight="1">
      <c r="B949" s="4"/>
      <c r="C949" s="4"/>
      <c r="D949" s="4"/>
    </row>
    <row r="950" spans="2:4" ht="15.75" customHeight="1">
      <c r="B950" s="4"/>
      <c r="C950" s="4"/>
      <c r="D950" s="4"/>
    </row>
    <row r="951" spans="2:4" ht="15.75" customHeight="1">
      <c r="B951" s="4"/>
      <c r="C951" s="4"/>
      <c r="D951" s="4"/>
    </row>
    <row r="952" spans="2:4" ht="15.75" customHeight="1">
      <c r="B952" s="4"/>
      <c r="C952" s="4"/>
      <c r="D952" s="4"/>
    </row>
    <row r="953" spans="2:4" ht="15.75" customHeight="1">
      <c r="B953" s="4"/>
      <c r="C953" s="4"/>
      <c r="D953" s="4"/>
    </row>
    <row r="954" spans="2:4" ht="15.75" customHeight="1">
      <c r="B954" s="4"/>
      <c r="C954" s="4"/>
      <c r="D954" s="4"/>
    </row>
    <row r="955" spans="2:4" ht="15.75" customHeight="1">
      <c r="B955" s="4"/>
      <c r="C955" s="4"/>
      <c r="D955" s="4"/>
    </row>
    <row r="956" spans="2:4" ht="15.75" customHeight="1">
      <c r="B956" s="4"/>
      <c r="C956" s="4"/>
      <c r="D956" s="4"/>
    </row>
    <row r="957" spans="2:4" ht="15.75" customHeight="1">
      <c r="B957" s="4"/>
      <c r="C957" s="4"/>
      <c r="D957" s="4"/>
    </row>
    <row r="958" spans="2:4" ht="15.75" customHeight="1">
      <c r="B958" s="4"/>
      <c r="C958" s="4"/>
      <c r="D958" s="4"/>
    </row>
    <row r="959" spans="2:4" ht="15.75" customHeight="1">
      <c r="B959" s="4"/>
      <c r="C959" s="4"/>
      <c r="D959" s="4"/>
    </row>
    <row r="960" spans="2:4" ht="15.75" customHeight="1">
      <c r="B960" s="4"/>
      <c r="C960" s="4"/>
      <c r="D960" s="4"/>
    </row>
    <row r="961" spans="2:4" ht="15.75" customHeight="1">
      <c r="B961" s="4"/>
      <c r="C961" s="4"/>
      <c r="D961" s="4"/>
    </row>
    <row r="962" spans="2:4" ht="15.75" customHeight="1">
      <c r="B962" s="4"/>
      <c r="C962" s="4"/>
      <c r="D962" s="4"/>
    </row>
    <row r="963" spans="2:4" ht="15.75" customHeight="1">
      <c r="B963" s="4"/>
      <c r="C963" s="4"/>
      <c r="D963" s="4"/>
    </row>
    <row r="964" spans="2:4" ht="15.75" customHeight="1">
      <c r="B964" s="4"/>
      <c r="C964" s="4"/>
      <c r="D964" s="4"/>
    </row>
    <row r="965" spans="2:4" ht="15.75" customHeight="1">
      <c r="B965" s="4"/>
      <c r="C965" s="4"/>
      <c r="D965" s="4"/>
    </row>
    <row r="966" spans="2:4" ht="15.75" customHeight="1">
      <c r="B966" s="4"/>
      <c r="C966" s="4"/>
      <c r="D966" s="4"/>
    </row>
    <row r="967" spans="2:4" ht="15.75" customHeight="1">
      <c r="B967" s="4"/>
      <c r="C967" s="4"/>
      <c r="D967" s="4"/>
    </row>
    <row r="968" spans="2:4" ht="15.75" customHeight="1">
      <c r="B968" s="4"/>
      <c r="C968" s="4"/>
      <c r="D968" s="4"/>
    </row>
    <row r="969" spans="2:4" ht="15.75" customHeight="1">
      <c r="B969" s="4"/>
      <c r="C969" s="4"/>
      <c r="D969" s="4"/>
    </row>
    <row r="970" spans="2:4" ht="15.75" customHeight="1">
      <c r="B970" s="4"/>
      <c r="C970" s="4"/>
      <c r="D970" s="4"/>
    </row>
    <row r="971" spans="2:4" ht="15.75" customHeight="1">
      <c r="B971" s="4"/>
      <c r="C971" s="4"/>
      <c r="D971" s="4"/>
    </row>
    <row r="972" spans="2:4" ht="15.75" customHeight="1">
      <c r="B972" s="4"/>
      <c r="C972" s="4"/>
      <c r="D972" s="4"/>
    </row>
    <row r="973" spans="2:4" ht="15.75" customHeight="1">
      <c r="B973" s="4"/>
      <c r="C973" s="4"/>
      <c r="D973" s="4"/>
    </row>
    <row r="974" spans="2:4" ht="15.75" customHeight="1">
      <c r="B974" s="4"/>
      <c r="C974" s="4"/>
      <c r="D974" s="4"/>
    </row>
    <row r="975" spans="2:4" ht="15.75" customHeight="1">
      <c r="B975" s="4"/>
      <c r="C975" s="4"/>
      <c r="D975" s="4"/>
    </row>
    <row r="976" spans="2:4" ht="15.75" customHeight="1">
      <c r="B976" s="4"/>
      <c r="C976" s="4"/>
      <c r="D976" s="4"/>
    </row>
    <row r="977" spans="2:4" ht="15.75" customHeight="1">
      <c r="B977" s="4"/>
      <c r="C977" s="4"/>
      <c r="D977" s="4"/>
    </row>
    <row r="978" spans="2:4" ht="15.75" customHeight="1">
      <c r="B978" s="4"/>
      <c r="C978" s="4"/>
      <c r="D978" s="4"/>
    </row>
    <row r="979" spans="2:4" ht="15.75" customHeight="1">
      <c r="B979" s="4"/>
      <c r="C979" s="4"/>
      <c r="D979" s="4"/>
    </row>
    <row r="980" spans="2:4" ht="15.75" customHeight="1">
      <c r="B980" s="4"/>
      <c r="C980" s="4"/>
      <c r="D980" s="4"/>
    </row>
    <row r="981" spans="2:4" ht="15.75" customHeight="1">
      <c r="B981" s="4"/>
      <c r="C981" s="4"/>
      <c r="D981" s="4"/>
    </row>
    <row r="982" spans="2:4" ht="15.75" customHeight="1">
      <c r="B982" s="4"/>
      <c r="C982" s="4"/>
      <c r="D982" s="4"/>
    </row>
    <row r="983" spans="2:4" ht="15.75" customHeight="1">
      <c r="B983" s="4"/>
      <c r="C983" s="4"/>
      <c r="D983" s="4"/>
    </row>
    <row r="984" spans="2:4" ht="15.75" customHeight="1">
      <c r="B984" s="4"/>
      <c r="C984" s="4"/>
      <c r="D984" s="4"/>
    </row>
    <row r="985" spans="2:4" ht="15.75" customHeight="1">
      <c r="B985" s="4"/>
      <c r="C985" s="4"/>
      <c r="D985" s="4"/>
    </row>
    <row r="986" spans="2:4" ht="15.75" customHeight="1">
      <c r="B986" s="4"/>
      <c r="C986" s="4"/>
      <c r="D986" s="4"/>
    </row>
    <row r="987" spans="2:4" ht="15.75" customHeight="1">
      <c r="B987" s="4"/>
      <c r="C987" s="4"/>
      <c r="D987" s="4"/>
    </row>
    <row r="988" spans="2:4" ht="15.75" customHeight="1">
      <c r="B988" s="4"/>
      <c r="C988" s="4"/>
      <c r="D988" s="4"/>
    </row>
    <row r="989" spans="2:4" ht="15.75" customHeight="1">
      <c r="B989" s="4"/>
      <c r="C989" s="4"/>
      <c r="D989" s="4"/>
    </row>
    <row r="990" spans="2:4" ht="15.75" customHeight="1">
      <c r="B990" s="4"/>
      <c r="C990" s="4"/>
      <c r="D990" s="4"/>
    </row>
    <row r="991" spans="2:4" ht="15.75" customHeight="1">
      <c r="B991" s="4"/>
      <c r="C991" s="4"/>
      <c r="D991" s="4"/>
    </row>
    <row r="992" spans="2:4" ht="15.75" customHeight="1">
      <c r="B992" s="4"/>
      <c r="C992" s="4"/>
      <c r="D992" s="4"/>
    </row>
    <row r="993" spans="2:4" ht="15.75" customHeight="1">
      <c r="B993" s="4"/>
      <c r="C993" s="4"/>
      <c r="D993" s="4"/>
    </row>
    <row r="994" spans="2:4" ht="15.75" customHeight="1">
      <c r="B994" s="4"/>
      <c r="C994" s="4"/>
      <c r="D994" s="4"/>
    </row>
    <row r="995" spans="2:4" ht="15.75" customHeight="1">
      <c r="B995" s="4"/>
      <c r="C995" s="4"/>
      <c r="D995" s="4"/>
    </row>
    <row r="996" spans="2:4" ht="15.75" customHeight="1">
      <c r="B996" s="4"/>
      <c r="C996" s="4"/>
      <c r="D996" s="4"/>
    </row>
    <row r="997" spans="2:4" ht="15.75" customHeight="1">
      <c r="B997" s="4"/>
      <c r="C997" s="4"/>
      <c r="D997" s="4"/>
    </row>
    <row r="998" spans="2:4" ht="15.75" customHeight="1">
      <c r="B998" s="4"/>
      <c r="C998" s="4"/>
      <c r="D998" s="4"/>
    </row>
    <row r="999" spans="2:4" ht="15.75" customHeight="1">
      <c r="B999" s="4"/>
      <c r="C999" s="4"/>
      <c r="D999" s="4"/>
    </row>
    <row r="1000" spans="2:4" ht="15.75" customHeight="1">
      <c r="B1000" s="4"/>
      <c r="C1000" s="4"/>
      <c r="D1000" s="4"/>
    </row>
    <row r="1001" spans="2:4" ht="15.75" customHeight="1">
      <c r="B1001" s="4"/>
      <c r="C1001" s="4"/>
      <c r="D1001" s="4"/>
    </row>
    <row r="1002" spans="2:4" ht="15.75" customHeight="1">
      <c r="B1002" s="4"/>
      <c r="C1002" s="4"/>
      <c r="D1002" s="4"/>
    </row>
    <row r="1003" spans="2:4" ht="15.75" customHeight="1">
      <c r="B1003" s="4"/>
      <c r="C1003" s="4"/>
      <c r="D1003" s="4"/>
    </row>
    <row r="1004" spans="2:4" ht="15.75" customHeight="1">
      <c r="B1004" s="4"/>
      <c r="C1004" s="4"/>
      <c r="D1004" s="4"/>
    </row>
    <row r="1005" spans="2:4" ht="15.75" customHeight="1">
      <c r="B1005" s="4"/>
      <c r="C1005" s="4"/>
      <c r="D1005" s="4"/>
    </row>
    <row r="1006" spans="2:4" ht="15.75" customHeight="1">
      <c r="B1006" s="4"/>
      <c r="C1006" s="4"/>
      <c r="D1006" s="4"/>
    </row>
    <row r="1007" spans="2:4" ht="15.75" customHeight="1">
      <c r="B1007" s="4"/>
      <c r="C1007" s="4"/>
      <c r="D1007" s="4"/>
    </row>
    <row r="1008" spans="2:4" ht="15.75" customHeight="1">
      <c r="B1008" s="4"/>
      <c r="C1008" s="4"/>
      <c r="D1008" s="4"/>
    </row>
    <row r="1009" spans="2:4" ht="15.75" customHeight="1">
      <c r="B1009" s="4"/>
      <c r="C1009" s="4"/>
      <c r="D1009" s="4"/>
    </row>
    <row r="1010" spans="2:4" ht="15.75" customHeight="1">
      <c r="B1010" s="4"/>
      <c r="C1010" s="4"/>
      <c r="D1010" s="4"/>
    </row>
    <row r="1011" spans="2:4" ht="15.75" customHeight="1">
      <c r="B1011" s="4"/>
      <c r="C1011" s="4"/>
      <c r="D1011" s="4"/>
    </row>
    <row r="1012" spans="2:4" ht="15.75" customHeight="1">
      <c r="B1012" s="4"/>
      <c r="C1012" s="4"/>
      <c r="D1012" s="4"/>
    </row>
    <row r="1013" spans="2:4" ht="15.75" customHeight="1">
      <c r="B1013" s="4"/>
      <c r="C1013" s="4"/>
      <c r="D1013" s="4"/>
    </row>
    <row r="1014" spans="2:4" ht="15.75" customHeight="1">
      <c r="B1014" s="4"/>
      <c r="C1014" s="4"/>
      <c r="D1014" s="4"/>
    </row>
    <row r="1015" spans="2:4" ht="15.75" customHeight="1">
      <c r="B1015" s="4"/>
      <c r="C1015" s="4"/>
      <c r="D1015" s="4"/>
    </row>
    <row r="1016" spans="2:4" ht="15.75" customHeight="1">
      <c r="B1016" s="4"/>
      <c r="C1016" s="4"/>
      <c r="D1016" s="4"/>
    </row>
    <row r="1017" spans="2:4" ht="15.75" customHeight="1">
      <c r="B1017" s="4"/>
      <c r="C1017" s="4"/>
      <c r="D1017" s="4"/>
    </row>
    <row r="1018" spans="2:4" ht="15.75" customHeight="1">
      <c r="B1018" s="4"/>
      <c r="C1018" s="4"/>
      <c r="D1018" s="4"/>
    </row>
    <row r="1019" spans="2:4" ht="15.75" customHeight="1">
      <c r="B1019" s="4"/>
      <c r="C1019" s="4"/>
      <c r="D1019" s="4"/>
    </row>
    <row r="1020" spans="2:4" ht="15.75" customHeight="1">
      <c r="B1020" s="4"/>
      <c r="C1020" s="4"/>
      <c r="D1020" s="4"/>
    </row>
    <row r="1021" spans="2:4" ht="15.75" customHeight="1">
      <c r="B1021" s="4"/>
      <c r="C1021" s="4"/>
      <c r="D1021" s="4"/>
    </row>
    <row r="1022" spans="2:4" ht="15.75" customHeight="1">
      <c r="B1022" s="4"/>
      <c r="C1022" s="4"/>
      <c r="D1022" s="4"/>
    </row>
    <row r="1023" spans="2:4" ht="15.75" customHeight="1">
      <c r="B1023" s="4"/>
      <c r="C1023" s="4"/>
      <c r="D1023" s="4"/>
    </row>
    <row r="1024" spans="2:4" ht="15.75" customHeight="1">
      <c r="B1024" s="4"/>
      <c r="C1024" s="4"/>
      <c r="D1024" s="4"/>
    </row>
    <row r="1025" spans="2:4" ht="15.75" customHeight="1">
      <c r="B1025" s="4"/>
      <c r="C1025" s="4"/>
      <c r="D1025" s="4"/>
    </row>
    <row r="1026" spans="2:4" ht="15.75" customHeight="1">
      <c r="B1026" s="4"/>
      <c r="C1026" s="4"/>
      <c r="D1026" s="4"/>
    </row>
    <row r="1027" spans="2:4" ht="15.75" customHeight="1">
      <c r="B1027" s="4"/>
      <c r="C1027" s="4"/>
      <c r="D1027" s="4"/>
    </row>
    <row r="1028" spans="2:4" ht="15.75" customHeight="1">
      <c r="B1028" s="4"/>
      <c r="C1028" s="4"/>
      <c r="D1028" s="4"/>
    </row>
    <row r="1029" spans="2:4" ht="15.75" customHeight="1">
      <c r="B1029" s="4"/>
      <c r="C1029" s="4"/>
      <c r="D1029" s="4"/>
    </row>
    <row r="1030" spans="2:4" ht="15.75" customHeight="1">
      <c r="B1030" s="4"/>
      <c r="C1030" s="4"/>
      <c r="D1030" s="4"/>
    </row>
    <row r="1031" spans="2:4" ht="15.75" customHeight="1">
      <c r="B1031" s="4"/>
      <c r="C1031" s="4"/>
      <c r="D1031" s="4"/>
    </row>
    <row r="1032" spans="2:4" ht="15.75" customHeight="1">
      <c r="B1032" s="4"/>
      <c r="C1032" s="4"/>
      <c r="D1032" s="4"/>
    </row>
    <row r="1033" spans="2:4" ht="15.75" customHeight="1">
      <c r="B1033" s="4"/>
      <c r="C1033" s="4"/>
      <c r="D1033" s="4"/>
    </row>
    <row r="1034" spans="2:4" ht="15.75" customHeight="1">
      <c r="B1034" s="4"/>
      <c r="C1034" s="4"/>
      <c r="D1034" s="4"/>
    </row>
    <row r="1035" spans="2:4" ht="15.75" customHeight="1">
      <c r="B1035" s="4"/>
      <c r="C1035" s="4"/>
      <c r="D1035" s="4"/>
    </row>
    <row r="1036" spans="2:4" ht="15.75" customHeight="1">
      <c r="B1036" s="4"/>
      <c r="C1036" s="4"/>
      <c r="D1036" s="4"/>
    </row>
    <row r="1037" spans="2:4" ht="15.75" customHeight="1">
      <c r="B1037" s="4"/>
      <c r="C1037" s="4"/>
      <c r="D1037" s="4"/>
    </row>
    <row r="1038" spans="2:4" ht="15.75" customHeight="1">
      <c r="B1038" s="4"/>
      <c r="C1038" s="4"/>
      <c r="D1038" s="4"/>
    </row>
    <row r="1039" spans="2:4" ht="15.75" customHeight="1">
      <c r="B1039" s="4"/>
      <c r="C1039" s="4"/>
      <c r="D1039" s="4"/>
    </row>
    <row r="1040" spans="2:4" ht="15.75" customHeight="1">
      <c r="B1040" s="4"/>
      <c r="C1040" s="4"/>
      <c r="D1040" s="4"/>
    </row>
    <row r="1041" spans="2:4" ht="15.75" customHeight="1">
      <c r="B1041" s="4"/>
      <c r="C1041" s="4"/>
      <c r="D1041" s="4"/>
    </row>
    <row r="1042" spans="2:4" ht="15.75" customHeight="1">
      <c r="B1042" s="4"/>
      <c r="C1042" s="4"/>
      <c r="D1042" s="4"/>
    </row>
    <row r="1043" spans="2:4" ht="15.75" customHeight="1">
      <c r="B1043" s="4"/>
      <c r="C1043" s="4"/>
      <c r="D1043" s="4"/>
    </row>
    <row r="1044" spans="2:4" ht="15.75" customHeight="1">
      <c r="B1044" s="4"/>
      <c r="C1044" s="4"/>
      <c r="D1044" s="4"/>
    </row>
    <row r="1045" spans="2:4" ht="15.75" customHeight="1">
      <c r="B1045" s="4"/>
      <c r="C1045" s="4"/>
      <c r="D1045" s="4"/>
    </row>
    <row r="1046" spans="2:4" ht="15.75" customHeight="1">
      <c r="B1046" s="4"/>
      <c r="C1046" s="4"/>
      <c r="D1046" s="4"/>
    </row>
    <row r="1047" spans="2:4" ht="15.75" customHeight="1">
      <c r="B1047" s="4"/>
      <c r="C1047" s="4"/>
      <c r="D1047" s="4"/>
    </row>
    <row r="1048" spans="2:4" ht="15.75" customHeight="1">
      <c r="B1048" s="4"/>
      <c r="C1048" s="4"/>
      <c r="D1048" s="4"/>
    </row>
    <row r="1049" spans="2:4" ht="15.75" customHeight="1">
      <c r="B1049" s="4"/>
      <c r="C1049" s="4"/>
      <c r="D1049" s="4"/>
    </row>
    <row r="1050" spans="2:4" ht="15.75" customHeight="1">
      <c r="B1050" s="4"/>
      <c r="C1050" s="4"/>
      <c r="D1050" s="4"/>
    </row>
    <row r="1051" spans="2:4" ht="15.75" customHeight="1">
      <c r="B1051" s="4"/>
      <c r="C1051" s="4"/>
      <c r="D1051" s="4"/>
    </row>
    <row r="1052" spans="2:4" ht="15.75" customHeight="1">
      <c r="B1052" s="4"/>
      <c r="C1052" s="4"/>
      <c r="D1052" s="4"/>
    </row>
    <row r="1053" spans="2:4" ht="15.75" customHeight="1">
      <c r="B1053" s="4"/>
      <c r="C1053" s="4"/>
      <c r="D1053" s="4"/>
    </row>
    <row r="1054" spans="2:4" ht="15.75" customHeight="1">
      <c r="B1054" s="4"/>
      <c r="C1054" s="4"/>
      <c r="D1054" s="4"/>
    </row>
    <row r="1055" spans="2:4" ht="15.75" customHeight="1">
      <c r="B1055" s="4"/>
      <c r="C1055" s="4"/>
      <c r="D1055" s="4"/>
    </row>
    <row r="1056" spans="2:4" ht="15.75" customHeight="1">
      <c r="B1056" s="4"/>
      <c r="C1056" s="4"/>
      <c r="D1056" s="4"/>
    </row>
    <row r="1057" spans="2:4" ht="15.75" customHeight="1">
      <c r="B1057" s="4"/>
      <c r="C1057" s="4"/>
      <c r="D1057" s="4"/>
    </row>
    <row r="1058" spans="2:4" ht="15.75" customHeight="1">
      <c r="B1058" s="4"/>
      <c r="C1058" s="4"/>
      <c r="D1058" s="4"/>
    </row>
    <row r="1059" spans="2:4" ht="15.75" customHeight="1">
      <c r="B1059" s="4"/>
      <c r="C1059" s="4"/>
      <c r="D1059" s="4"/>
    </row>
    <row r="1060" spans="2:4" ht="15.75" customHeight="1">
      <c r="B1060" s="4"/>
      <c r="C1060" s="4"/>
      <c r="D1060" s="4"/>
    </row>
    <row r="1061" spans="2:4" ht="15.75" customHeight="1">
      <c r="B1061" s="4"/>
      <c r="C1061" s="4"/>
      <c r="D1061" s="4"/>
    </row>
    <row r="1062" spans="2:4" ht="15.75" customHeight="1">
      <c r="B1062" s="4"/>
      <c r="C1062" s="4"/>
      <c r="D1062" s="4"/>
    </row>
    <row r="1063" spans="2:4" ht="15.75" customHeight="1">
      <c r="B1063" s="4"/>
      <c r="C1063" s="4"/>
      <c r="D1063" s="4"/>
    </row>
    <row r="1064" spans="2:4" ht="15.75" customHeight="1">
      <c r="B1064" s="4"/>
      <c r="C1064" s="4"/>
      <c r="D1064" s="4"/>
    </row>
    <row r="1065" spans="2:4" ht="15.75" customHeight="1">
      <c r="B1065" s="4"/>
      <c r="C1065" s="4"/>
      <c r="D1065" s="4"/>
    </row>
    <row r="1066" spans="2:4" ht="15.75" customHeight="1">
      <c r="B1066" s="4"/>
      <c r="C1066" s="4"/>
      <c r="D1066" s="4"/>
    </row>
    <row r="1067" spans="2:4" ht="15.75" customHeight="1">
      <c r="B1067" s="4"/>
      <c r="C1067" s="4"/>
      <c r="D1067" s="4"/>
    </row>
    <row r="1068" spans="2:4" ht="15.75" customHeight="1">
      <c r="B1068" s="4"/>
      <c r="C1068" s="4"/>
      <c r="D1068" s="4"/>
    </row>
    <row r="1069" spans="2:4" ht="15.75" customHeight="1">
      <c r="B1069" s="4"/>
      <c r="C1069" s="4"/>
      <c r="D1069" s="4"/>
    </row>
    <row r="1070" spans="2:4" ht="15.75" customHeight="1">
      <c r="B1070" s="4"/>
      <c r="C1070" s="4"/>
      <c r="D1070" s="4"/>
    </row>
    <row r="1071" spans="2:4" ht="15.75" customHeight="1">
      <c r="B1071" s="4"/>
      <c r="C1071" s="4"/>
      <c r="D1071" s="4"/>
    </row>
    <row r="1072" spans="2:4" ht="15.75" customHeight="1">
      <c r="B1072" s="4"/>
      <c r="C1072" s="4"/>
      <c r="D1072" s="4"/>
    </row>
    <row r="1073" spans="2:4" ht="15.75" customHeight="1">
      <c r="B1073" s="4"/>
      <c r="C1073" s="4"/>
      <c r="D1073" s="4"/>
    </row>
    <row r="1074" spans="2:4" ht="15.75" customHeight="1">
      <c r="B1074" s="4"/>
      <c r="C1074" s="4"/>
      <c r="D1074" s="4"/>
    </row>
    <row r="1075" spans="2:4" ht="15.75" customHeight="1">
      <c r="B1075" s="4"/>
      <c r="C1075" s="4"/>
      <c r="D1075" s="4"/>
    </row>
    <row r="1076" spans="2:4" ht="15.75" customHeight="1">
      <c r="B1076" s="4"/>
      <c r="C1076" s="4"/>
      <c r="D1076" s="4"/>
    </row>
    <row r="1077" spans="2:4" ht="15.75" customHeight="1">
      <c r="B1077" s="4"/>
      <c r="C1077" s="4"/>
      <c r="D1077" s="4"/>
    </row>
    <row r="1078" spans="2:4" ht="15.75" customHeight="1">
      <c r="B1078" s="4"/>
      <c r="C1078" s="4"/>
      <c r="D1078" s="4"/>
    </row>
    <row r="1079" spans="2:4" ht="15.75" customHeight="1">
      <c r="B1079" s="4"/>
      <c r="C1079" s="4"/>
      <c r="D1079" s="4"/>
    </row>
    <row r="1080" spans="2:4" ht="15.75" customHeight="1">
      <c r="B1080" s="4"/>
      <c r="C1080" s="4"/>
      <c r="D1080" s="4"/>
    </row>
    <row r="1081" spans="2:4" ht="15.75" customHeight="1">
      <c r="B1081" s="4"/>
      <c r="C1081" s="4"/>
      <c r="D1081" s="4"/>
    </row>
    <row r="1082" spans="2:4" ht="15.75" customHeight="1">
      <c r="B1082" s="4"/>
      <c r="C1082" s="4"/>
      <c r="D1082" s="4"/>
    </row>
    <row r="1083" spans="2:4" ht="15.75" customHeight="1">
      <c r="B1083" s="4"/>
      <c r="C1083" s="4"/>
      <c r="D1083" s="4"/>
    </row>
    <row r="1084" spans="2:4" ht="15.75" customHeight="1">
      <c r="B1084" s="4"/>
      <c r="C1084" s="4"/>
      <c r="D1084" s="4"/>
    </row>
    <row r="1085" spans="2:4" ht="15.75" customHeight="1">
      <c r="B1085" s="4"/>
      <c r="C1085" s="4"/>
      <c r="D1085" s="4"/>
    </row>
    <row r="1086" spans="2:4" ht="15.75" customHeight="1">
      <c r="B1086" s="4"/>
      <c r="C1086" s="4"/>
      <c r="D1086" s="4"/>
    </row>
    <row r="1087" spans="2:4" ht="15.75" customHeight="1">
      <c r="B1087" s="4"/>
      <c r="C1087" s="4"/>
      <c r="D1087" s="4"/>
    </row>
    <row r="1088" spans="2:4" ht="15.75" customHeight="1">
      <c r="B1088" s="4"/>
      <c r="C1088" s="4"/>
      <c r="D1088" s="4"/>
    </row>
    <row r="1089" spans="2:4" ht="15.75" customHeight="1">
      <c r="B1089" s="4"/>
      <c r="C1089" s="4"/>
      <c r="D1089" s="4"/>
    </row>
    <row r="1090" spans="2:4" ht="15.75" customHeight="1">
      <c r="B1090" s="4"/>
      <c r="C1090" s="4"/>
      <c r="D1090" s="4"/>
    </row>
    <row r="1091" spans="2:4" ht="15.75" customHeight="1">
      <c r="B1091" s="4"/>
      <c r="C1091" s="4"/>
      <c r="D1091" s="4"/>
    </row>
    <row r="1092" spans="2:4" ht="15.75" customHeight="1">
      <c r="B1092" s="4"/>
      <c r="C1092" s="4"/>
      <c r="D1092" s="4"/>
    </row>
    <row r="1093" spans="2:4" ht="15.75" customHeight="1">
      <c r="B1093" s="4"/>
      <c r="C1093" s="4"/>
      <c r="D1093" s="4"/>
    </row>
    <row r="1094" spans="2:4" ht="15.75" customHeight="1">
      <c r="B1094" s="4"/>
      <c r="C1094" s="4"/>
      <c r="D1094" s="4"/>
    </row>
    <row r="1095" spans="2:4" ht="15.75" customHeight="1">
      <c r="B1095" s="4"/>
      <c r="C1095" s="4"/>
      <c r="D1095" s="4"/>
    </row>
    <row r="1096" spans="2:4" ht="15.75" customHeight="1">
      <c r="B1096" s="4"/>
      <c r="C1096" s="4"/>
      <c r="D1096" s="4"/>
    </row>
    <row r="1097" spans="2:4" ht="15.75" customHeight="1">
      <c r="B1097" s="4"/>
      <c r="C1097" s="4"/>
      <c r="D1097" s="4"/>
    </row>
    <row r="1098" spans="2:4" ht="15.75" customHeight="1">
      <c r="B1098" s="4"/>
      <c r="C1098" s="4"/>
      <c r="D1098" s="4"/>
    </row>
    <row r="1099" spans="2:4" ht="15.75" customHeight="1">
      <c r="B1099" s="4"/>
      <c r="C1099" s="4"/>
      <c r="D1099" s="4"/>
    </row>
    <row r="1100" spans="2:4" ht="15.75" customHeight="1">
      <c r="B1100" s="4"/>
      <c r="C1100" s="4"/>
      <c r="D1100" s="4"/>
    </row>
    <row r="1101" spans="2:4" ht="15.75" customHeight="1">
      <c r="B1101" s="4"/>
      <c r="C1101" s="4"/>
      <c r="D1101" s="4"/>
    </row>
    <row r="1102" spans="2:4" ht="15.75" customHeight="1">
      <c r="B1102" s="4"/>
      <c r="C1102" s="4"/>
      <c r="D1102" s="4"/>
    </row>
    <row r="1103" spans="2:4" ht="15.75" customHeight="1">
      <c r="B1103" s="4"/>
      <c r="C1103" s="4"/>
      <c r="D1103" s="4"/>
    </row>
    <row r="1104" spans="2:4" ht="15.75" customHeight="1">
      <c r="B1104" s="4"/>
      <c r="C1104" s="4"/>
      <c r="D1104" s="4"/>
    </row>
    <row r="1105" spans="2:4" ht="15.75" customHeight="1">
      <c r="B1105" s="4"/>
      <c r="C1105" s="4"/>
      <c r="D1105" s="4"/>
    </row>
    <row r="1106" spans="2:4" ht="15.75" customHeight="1">
      <c r="B1106" s="4"/>
      <c r="C1106" s="4"/>
      <c r="D1106" s="4"/>
    </row>
    <row r="1107" spans="2:4" ht="15.75" customHeight="1">
      <c r="B1107" s="4"/>
      <c r="C1107" s="4"/>
      <c r="D1107" s="4"/>
    </row>
    <row r="1108" spans="2:4" ht="15.75" customHeight="1">
      <c r="B1108" s="4"/>
      <c r="C1108" s="4"/>
      <c r="D1108" s="4"/>
    </row>
    <row r="1109" spans="2:4" ht="15.75" customHeight="1">
      <c r="B1109" s="4"/>
      <c r="C1109" s="4"/>
      <c r="D1109" s="4"/>
    </row>
    <row r="1110" spans="2:4" ht="15.75" customHeight="1">
      <c r="B1110" s="4"/>
      <c r="C1110" s="4"/>
      <c r="D1110" s="4"/>
    </row>
    <row r="1111" spans="2:4" ht="15.75" customHeight="1">
      <c r="B1111" s="4"/>
      <c r="C1111" s="4"/>
      <c r="D1111" s="4"/>
    </row>
    <row r="1112" spans="2:4" ht="15.75" customHeight="1">
      <c r="B1112" s="4"/>
      <c r="C1112" s="4"/>
      <c r="D1112" s="4"/>
    </row>
    <row r="1113" spans="2:4" ht="15.75" customHeight="1">
      <c r="B1113" s="4"/>
      <c r="C1113" s="4"/>
      <c r="D1113" s="4"/>
    </row>
    <row r="1114" spans="2:4" ht="15.75" customHeight="1">
      <c r="B1114" s="4"/>
      <c r="C1114" s="4"/>
      <c r="D1114" s="4"/>
    </row>
    <row r="1115" spans="2:4" ht="15.75" customHeight="1">
      <c r="B1115" s="4"/>
      <c r="C1115" s="4"/>
      <c r="D1115" s="4"/>
    </row>
    <row r="1116" spans="2:4" ht="15.75" customHeight="1">
      <c r="B1116" s="4"/>
      <c r="C1116" s="4"/>
      <c r="D1116" s="4"/>
    </row>
    <row r="1117" spans="2:4" ht="15.75" customHeight="1">
      <c r="B1117" s="4"/>
      <c r="C1117" s="4"/>
      <c r="D1117" s="4"/>
    </row>
    <row r="1118" spans="2:4" ht="15.75" customHeight="1">
      <c r="B1118" s="4"/>
      <c r="C1118" s="4"/>
      <c r="D1118" s="4"/>
    </row>
    <row r="1119" spans="2:4" ht="15.75" customHeight="1">
      <c r="B1119" s="4"/>
      <c r="C1119" s="4"/>
      <c r="D1119" s="4"/>
    </row>
    <row r="1120" spans="2:4" ht="15.75" customHeight="1">
      <c r="B1120" s="4"/>
      <c r="C1120" s="4"/>
      <c r="D1120" s="4"/>
    </row>
    <row r="1121" spans="2:4" ht="15.75" customHeight="1">
      <c r="B1121" s="4"/>
      <c r="C1121" s="4"/>
      <c r="D1121" s="4"/>
    </row>
    <row r="1122" spans="2:4" ht="15.75" customHeight="1">
      <c r="B1122" s="4"/>
      <c r="C1122" s="4"/>
      <c r="D1122" s="4"/>
    </row>
    <row r="1123" spans="2:4" ht="15.75" customHeight="1">
      <c r="B1123" s="4"/>
      <c r="C1123" s="4"/>
      <c r="D1123" s="4"/>
    </row>
    <row r="1124" spans="2:4" ht="15.75" customHeight="1">
      <c r="B1124" s="4"/>
      <c r="C1124" s="4"/>
      <c r="D1124" s="4"/>
    </row>
    <row r="1125" spans="2:4" ht="15.75" customHeight="1">
      <c r="B1125" s="4"/>
      <c r="C1125" s="4"/>
      <c r="D1125" s="4"/>
    </row>
    <row r="1126" spans="2:4" ht="15.75" customHeight="1">
      <c r="B1126" s="4"/>
      <c r="C1126" s="4"/>
      <c r="D1126" s="4"/>
    </row>
    <row r="1127" spans="2:4" ht="15.75" customHeight="1">
      <c r="B1127" s="4"/>
      <c r="C1127" s="4"/>
      <c r="D1127" s="4"/>
    </row>
    <row r="1128" spans="2:4" ht="15.75" customHeight="1">
      <c r="B1128" s="4"/>
      <c r="C1128" s="4"/>
      <c r="D1128" s="4"/>
    </row>
    <row r="1129" spans="2:4" ht="15.75" customHeight="1">
      <c r="B1129" s="4"/>
      <c r="C1129" s="4"/>
      <c r="D1129" s="4"/>
    </row>
    <row r="1130" spans="2:4" ht="15.75" customHeight="1">
      <c r="B1130" s="4"/>
      <c r="C1130" s="4"/>
      <c r="D1130" s="4"/>
    </row>
    <row r="1131" spans="2:4" ht="15.75" customHeight="1">
      <c r="B1131" s="4"/>
      <c r="C1131" s="4"/>
      <c r="D1131" s="4"/>
    </row>
    <row r="1132" spans="2:4" ht="15.75" customHeight="1">
      <c r="B1132" s="4"/>
      <c r="C1132" s="4"/>
      <c r="D1132" s="4"/>
    </row>
    <row r="1133" spans="2:4" ht="15.75" customHeight="1">
      <c r="B1133" s="4"/>
      <c r="C1133" s="4"/>
      <c r="D1133" s="4"/>
    </row>
    <row r="1134" spans="2:4" ht="15.75" customHeight="1">
      <c r="B1134" s="4"/>
      <c r="C1134" s="4"/>
      <c r="D1134" s="4"/>
    </row>
    <row r="1135" spans="2:4" ht="15.75" customHeight="1">
      <c r="B1135" s="4"/>
      <c r="C1135" s="4"/>
      <c r="D1135" s="4"/>
    </row>
    <row r="1136" spans="2:4" ht="15.75" customHeight="1">
      <c r="B1136" s="4"/>
      <c r="C1136" s="4"/>
      <c r="D1136" s="4"/>
    </row>
    <row r="1137" spans="2:4" ht="15.75" customHeight="1">
      <c r="B1137" s="4"/>
      <c r="C1137" s="4"/>
      <c r="D1137" s="4"/>
    </row>
    <row r="1138" spans="2:4" ht="15.75" customHeight="1">
      <c r="B1138" s="4"/>
      <c r="C1138" s="4"/>
      <c r="D1138" s="4"/>
    </row>
    <row r="1139" spans="2:4" ht="15.75" customHeight="1">
      <c r="B1139" s="4"/>
      <c r="C1139" s="4"/>
      <c r="D1139" s="4"/>
    </row>
    <row r="1140" spans="2:4" ht="15.75" customHeight="1">
      <c r="B1140" s="4"/>
      <c r="C1140" s="4"/>
      <c r="D1140" s="4"/>
    </row>
    <row r="1141" spans="2:4" ht="15.75" customHeight="1">
      <c r="B1141" s="4"/>
      <c r="C1141" s="4"/>
      <c r="D1141" s="4"/>
    </row>
  </sheetData>
  <mergeCells count="97">
    <mergeCell ref="C261:J261"/>
    <mergeCell ref="C262:J262"/>
    <mergeCell ref="C263:J263"/>
    <mergeCell ref="C266:G282"/>
    <mergeCell ref="C237:J237"/>
    <mergeCell ref="C238:J238"/>
    <mergeCell ref="C241:G258"/>
    <mergeCell ref="C259:J259"/>
    <mergeCell ref="C260:J260"/>
    <mergeCell ref="C209:M209"/>
    <mergeCell ref="C214:O214"/>
    <mergeCell ref="C217:G234"/>
    <mergeCell ref="C235:J235"/>
    <mergeCell ref="C236:J236"/>
    <mergeCell ref="C204:M204"/>
    <mergeCell ref="C205:M205"/>
    <mergeCell ref="C206:M206"/>
    <mergeCell ref="C207:M207"/>
    <mergeCell ref="C208:M208"/>
    <mergeCell ref="E165:P165"/>
    <mergeCell ref="C169:P169"/>
    <mergeCell ref="C171:F178"/>
    <mergeCell ref="C186:P186"/>
    <mergeCell ref="C203:M203"/>
    <mergeCell ref="C477:H493"/>
    <mergeCell ref="C19:O19"/>
    <mergeCell ref="C21:F36"/>
    <mergeCell ref="C37:K37"/>
    <mergeCell ref="C38:K38"/>
    <mergeCell ref="C39:K39"/>
    <mergeCell ref="C40:K40"/>
    <mergeCell ref="C45:H51"/>
    <mergeCell ref="C60:O60"/>
    <mergeCell ref="D63:H63"/>
    <mergeCell ref="J63:N63"/>
    <mergeCell ref="D64:F64"/>
    <mergeCell ref="G64:H64"/>
    <mergeCell ref="I64:I65"/>
    <mergeCell ref="J64:L64"/>
    <mergeCell ref="M64:N64"/>
    <mergeCell ref="C426:G442"/>
    <mergeCell ref="C468:J468"/>
    <mergeCell ref="C473:P473"/>
    <mergeCell ref="C475:O475"/>
    <mergeCell ref="C443:J443"/>
    <mergeCell ref="C444:J444"/>
    <mergeCell ref="C445:J445"/>
    <mergeCell ref="C448:G464"/>
    <mergeCell ref="C465:J465"/>
    <mergeCell ref="C466:J466"/>
    <mergeCell ref="C467:J467"/>
    <mergeCell ref="C401:J401"/>
    <mergeCell ref="C404:G420"/>
    <mergeCell ref="C421:J421"/>
    <mergeCell ref="C422:J422"/>
    <mergeCell ref="C423:J423"/>
    <mergeCell ref="C378:J378"/>
    <mergeCell ref="C379:J379"/>
    <mergeCell ref="C380:J380"/>
    <mergeCell ref="C383:G399"/>
    <mergeCell ref="C400:J400"/>
    <mergeCell ref="C355:J355"/>
    <mergeCell ref="C356:J356"/>
    <mergeCell ref="C359:G375"/>
    <mergeCell ref="C376:J376"/>
    <mergeCell ref="C377:J377"/>
    <mergeCell ref="C332:J332"/>
    <mergeCell ref="C333:J333"/>
    <mergeCell ref="C334:J334"/>
    <mergeCell ref="C337:G353"/>
    <mergeCell ref="C354:J354"/>
    <mergeCell ref="C310:J310"/>
    <mergeCell ref="C311:J311"/>
    <mergeCell ref="C314:G329"/>
    <mergeCell ref="C330:J330"/>
    <mergeCell ref="C331:J331"/>
    <mergeCell ref="C287:J287"/>
    <mergeCell ref="C290:G306"/>
    <mergeCell ref="C307:J307"/>
    <mergeCell ref="C308:J308"/>
    <mergeCell ref="C309:J309"/>
    <mergeCell ref="C4:P4"/>
    <mergeCell ref="C283:J283"/>
    <mergeCell ref="C284:J284"/>
    <mergeCell ref="C285:J285"/>
    <mergeCell ref="C286:J286"/>
    <mergeCell ref="O64:O65"/>
    <mergeCell ref="F80:I87"/>
    <mergeCell ref="C101:D113"/>
    <mergeCell ref="F101:H113"/>
    <mergeCell ref="C120:G137"/>
    <mergeCell ref="C89:G89"/>
    <mergeCell ref="C144:O144"/>
    <mergeCell ref="C146:F151"/>
    <mergeCell ref="C159:O159"/>
    <mergeCell ref="C161:O161"/>
    <mergeCell ref="C163:C164"/>
  </mergeCells>
  <hyperlinks>
    <hyperlink ref="P2" location="'#1 Table of contents'!B8" display="Back to Table of Contents" xr:uid="{00000000-0004-0000-0200-000000000000}"/>
    <hyperlink ref="C7" location="'#3 Env. Transition|Financed'!B17" display="BBVA Group Transition Plan " xr:uid="{00000000-0004-0000-0200-000001000000}"/>
    <hyperlink ref="C8" location="'#3 Env. Transition|Financed'!B42" display="Financed portfolio" xr:uid="{00000000-0004-0000-0200-000002000000}"/>
    <hyperlink ref="D9" location="'#3 Env. Transition|Financed'!B58" display="Measuring the carbon footprint: Financed CO2e emissions" xr:uid="{00000000-0004-0000-0200-000003000000}"/>
    <hyperlink ref="D10" location="'#3 Env. Transition|Financed'!B142" display="Loan portfolio decarbonization strategy" xr:uid="{00000000-0004-0000-0200-000004000000}"/>
    <hyperlink ref="D11" location="'#3 Env. Transition|Financed'!B184" display="Loan portfolio decarbonization objectives" xr:uid="{00000000-0004-0000-0200-000005000000}"/>
    <hyperlink ref="D12" location="'#3 Env. Transition|Financed'!B212" display="Loan portfolio decarbonization progress" xr:uid="{00000000-0004-0000-0200-000006000000}"/>
    <hyperlink ref="D13" location="'#3 Env. Transition|Financed'!B471" display="The decarbonization of investment products" xr:uid="{00000000-0004-0000-0200-000007000000}"/>
    <hyperlink ref="C14" location="'#4 Env. Transition|Own operat'!A1" display="Own operations and other scope 3 emissions" xr:uid="{00000000-0004-0000-0200-000008000000}"/>
    <hyperlink ref="C475" r:id="rId1" xr:uid="{00000000-0004-0000-0200-00001E000000}"/>
    <hyperlink ref="P496" location="'#3 Env. Transition|Financed'!A1" display="Back to top" xr:uid="{00000000-0004-0000-0200-00001F000000}"/>
    <hyperlink ref="P498" location="'#1 Table of contents'!B8" display="Back to Table of Contents" xr:uid="{00000000-0004-0000-0200-000020000000}"/>
    <hyperlink ref="E165" r:id="rId2" xr:uid="{00000000-0004-0000-0200-00000E000000}"/>
  </hyperlinks>
  <pageMargins left="0.7" right="0.7" top="0.75" bottom="0.75" header="0" footer="0"/>
  <pageSetup paperSize="9" orientation="portrait"/>
  <ignoredErrors>
    <ignoredError sqref="H192 I189:M198 N189:N199"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6D7A8"/>
    <outlinePr summaryBelow="0" summaryRight="0"/>
  </sheetPr>
  <dimension ref="A1:Z979"/>
  <sheetViews>
    <sheetView showGridLines="0" workbookViewId="0"/>
  </sheetViews>
  <sheetFormatPr baseColWidth="10" defaultColWidth="12.6328125" defaultRowHeight="15" customHeight="1"/>
  <cols>
    <col min="1" max="1" width="3.6328125" style="612" customWidth="1"/>
    <col min="2" max="2" width="3.6328125" customWidth="1"/>
    <col min="3" max="3" width="42.36328125" customWidth="1"/>
    <col min="4" max="4" width="14.08984375" customWidth="1"/>
    <col min="5" max="5" width="18.6328125" customWidth="1"/>
    <col min="6" max="6" width="19" customWidth="1"/>
    <col min="7" max="7" width="14.453125" customWidth="1"/>
    <col min="8" max="9" width="12.81640625" customWidth="1"/>
    <col min="10" max="10" width="12.81640625" style="732" customWidth="1"/>
    <col min="11" max="11" width="6.08984375" customWidth="1"/>
  </cols>
  <sheetData>
    <row r="1" spans="1:26" ht="38.25" customHeight="1">
      <c r="A1" s="1168"/>
      <c r="B1" s="1"/>
      <c r="C1" s="2"/>
      <c r="D1" s="145"/>
      <c r="E1" s="145"/>
      <c r="F1" s="145"/>
      <c r="G1" s="158"/>
      <c r="H1" s="145"/>
      <c r="I1" s="145"/>
      <c r="J1" s="1179"/>
      <c r="K1" s="1"/>
      <c r="L1" s="3"/>
      <c r="M1" s="3"/>
      <c r="N1" s="3"/>
      <c r="O1" s="3"/>
      <c r="P1" s="3"/>
      <c r="Q1" s="3"/>
      <c r="R1" s="3"/>
      <c r="S1" s="3"/>
      <c r="T1" s="3"/>
      <c r="U1" s="3"/>
      <c r="V1" s="3"/>
    </row>
    <row r="2" spans="1:26" ht="27" customHeight="1">
      <c r="A2" s="1168"/>
      <c r="B2" s="1"/>
      <c r="C2" s="2"/>
      <c r="D2" s="145"/>
      <c r="E2" s="145"/>
      <c r="F2" s="145"/>
      <c r="G2" s="158"/>
      <c r="H2" s="145"/>
      <c r="I2" s="145"/>
      <c r="J2" s="600" t="s">
        <v>21</v>
      </c>
      <c r="K2" s="1"/>
      <c r="L2" s="3"/>
      <c r="M2" s="3"/>
      <c r="N2" s="3"/>
      <c r="O2" s="3"/>
      <c r="P2" s="3"/>
      <c r="Q2" s="3"/>
      <c r="R2" s="3"/>
      <c r="S2" s="3"/>
      <c r="T2" s="3"/>
      <c r="U2" s="3"/>
      <c r="V2" s="3"/>
      <c r="W2" s="4"/>
      <c r="X2" s="4"/>
      <c r="Y2" s="4"/>
      <c r="Z2" s="4"/>
    </row>
    <row r="3" spans="1:26" ht="12" customHeight="1">
      <c r="A3" s="1168"/>
      <c r="B3" s="1"/>
      <c r="C3" s="159"/>
      <c r="D3" s="14"/>
      <c r="E3" s="160"/>
      <c r="F3" s="160"/>
      <c r="G3" s="161"/>
      <c r="H3" s="161"/>
      <c r="I3" s="161"/>
      <c r="J3" s="1181"/>
      <c r="K3" s="1"/>
      <c r="L3" s="3"/>
      <c r="M3" s="3"/>
      <c r="N3" s="3"/>
      <c r="O3" s="3"/>
      <c r="P3" s="3"/>
      <c r="Q3" s="3"/>
      <c r="R3" s="3"/>
      <c r="S3" s="3"/>
      <c r="T3" s="3"/>
      <c r="U3" s="3"/>
      <c r="V3" s="3"/>
    </row>
    <row r="4" spans="1:26" ht="42.75" customHeight="1">
      <c r="A4" s="1168"/>
      <c r="B4" s="1"/>
      <c r="C4" s="601" t="s">
        <v>1798</v>
      </c>
      <c r="D4" s="162"/>
      <c r="E4" s="162"/>
      <c r="F4" s="162"/>
      <c r="G4" s="162"/>
      <c r="H4" s="162"/>
      <c r="I4" s="162"/>
      <c r="J4" s="1182"/>
      <c r="K4" s="1"/>
      <c r="L4" s="3"/>
      <c r="M4" s="3"/>
      <c r="N4" s="3"/>
      <c r="O4" s="3"/>
      <c r="P4" s="3"/>
      <c r="Q4" s="3"/>
      <c r="R4" s="3"/>
      <c r="S4" s="3"/>
      <c r="T4" s="3"/>
      <c r="U4" s="3"/>
      <c r="V4" s="3"/>
      <c r="W4" s="4"/>
      <c r="X4" s="4"/>
      <c r="Y4" s="4"/>
      <c r="Z4" s="4"/>
    </row>
    <row r="5" spans="1:26" ht="43.5">
      <c r="A5" s="1168"/>
      <c r="B5" s="1"/>
      <c r="C5" s="601" t="s">
        <v>96</v>
      </c>
      <c r="D5" s="163"/>
      <c r="E5" s="164"/>
      <c r="F5" s="164"/>
      <c r="G5" s="165"/>
      <c r="H5" s="165"/>
      <c r="I5" s="165"/>
      <c r="J5" s="1183"/>
      <c r="K5" s="1"/>
      <c r="L5" s="3"/>
      <c r="M5" s="3"/>
      <c r="N5" s="3"/>
      <c r="O5" s="3"/>
      <c r="P5" s="3"/>
      <c r="Q5" s="3"/>
      <c r="R5" s="3"/>
      <c r="S5" s="3"/>
      <c r="T5" s="3"/>
      <c r="U5" s="3"/>
      <c r="V5" s="3"/>
      <c r="W5" s="4"/>
      <c r="X5" s="4"/>
      <c r="Y5" s="4"/>
      <c r="Z5" s="4"/>
    </row>
    <row r="6" spans="1:26" ht="43.5">
      <c r="A6" s="1168"/>
      <c r="B6" s="1"/>
      <c r="C6" s="166"/>
      <c r="D6" s="167"/>
      <c r="E6" s="160"/>
      <c r="F6" s="160"/>
      <c r="G6" s="161"/>
      <c r="H6" s="161"/>
      <c r="I6" s="161"/>
      <c r="J6" s="1181"/>
      <c r="K6" s="1"/>
      <c r="L6" s="3"/>
      <c r="M6" s="3"/>
      <c r="N6" s="3"/>
      <c r="O6" s="3"/>
      <c r="P6" s="3"/>
      <c r="Q6" s="3"/>
      <c r="R6" s="3"/>
      <c r="S6" s="3"/>
      <c r="T6" s="3"/>
      <c r="U6" s="3"/>
      <c r="V6" s="3"/>
      <c r="W6" s="4"/>
      <c r="X6" s="4"/>
      <c r="Y6" s="4"/>
      <c r="Z6" s="4"/>
    </row>
    <row r="7" spans="1:26" ht="15.75" customHeight="1" thickBot="1">
      <c r="A7" s="1168"/>
      <c r="B7" s="1"/>
      <c r="C7" s="5"/>
      <c r="D7" s="100"/>
      <c r="E7" s="100"/>
      <c r="F7" s="100"/>
      <c r="G7" s="168"/>
      <c r="H7" s="168"/>
      <c r="I7" s="168"/>
      <c r="J7" s="1184"/>
      <c r="K7" s="1"/>
      <c r="L7" s="3"/>
      <c r="M7" s="3"/>
      <c r="N7" s="3"/>
      <c r="O7" s="3"/>
      <c r="P7" s="3"/>
      <c r="Q7" s="3"/>
      <c r="R7" s="3"/>
      <c r="S7" s="3"/>
      <c r="T7" s="3"/>
      <c r="U7" s="3"/>
      <c r="V7" s="3"/>
    </row>
    <row r="8" spans="1:26" ht="18" customHeight="1">
      <c r="A8" s="1169"/>
      <c r="B8" s="6"/>
      <c r="C8" s="427" t="s">
        <v>97</v>
      </c>
      <c r="D8" s="560"/>
      <c r="E8" s="602"/>
      <c r="F8" s="602"/>
      <c r="G8" s="603"/>
      <c r="H8" s="602"/>
      <c r="I8" s="602"/>
      <c r="J8" s="604"/>
      <c r="K8" s="7"/>
      <c r="L8" s="8"/>
      <c r="M8" s="8"/>
      <c r="N8" s="8"/>
      <c r="O8" s="8"/>
      <c r="P8" s="8"/>
      <c r="Q8" s="8"/>
      <c r="R8" s="8"/>
      <c r="S8" s="8"/>
      <c r="T8" s="8"/>
      <c r="U8" s="8"/>
      <c r="V8" s="8"/>
      <c r="W8" s="9"/>
      <c r="X8" s="9"/>
      <c r="Y8" s="9"/>
      <c r="Z8" s="9"/>
    </row>
    <row r="9" spans="1:26" ht="18" customHeight="1">
      <c r="A9" s="1169"/>
      <c r="B9" s="6"/>
      <c r="C9" s="432" t="s">
        <v>91</v>
      </c>
      <c r="D9" s="433"/>
      <c r="E9" s="605"/>
      <c r="F9" s="605"/>
      <c r="G9" s="605"/>
      <c r="H9" s="605"/>
      <c r="I9" s="605"/>
      <c r="J9" s="606"/>
      <c r="K9" s="7"/>
      <c r="L9" s="8"/>
      <c r="M9" s="8"/>
      <c r="N9" s="8"/>
      <c r="O9" s="8"/>
      <c r="P9" s="8"/>
      <c r="Q9" s="8"/>
      <c r="R9" s="8"/>
      <c r="S9" s="8"/>
      <c r="T9" s="8"/>
      <c r="U9" s="8"/>
      <c r="V9" s="8"/>
      <c r="W9" s="9"/>
      <c r="X9" s="9"/>
      <c r="Y9" s="9"/>
      <c r="Z9" s="9"/>
    </row>
    <row r="10" spans="1:26" ht="18" customHeight="1">
      <c r="A10" s="1169"/>
      <c r="B10" s="6"/>
      <c r="C10" s="432" t="s">
        <v>96</v>
      </c>
      <c r="D10" s="1257"/>
      <c r="E10" s="605"/>
      <c r="F10" s="605"/>
      <c r="G10" s="605"/>
      <c r="H10" s="605"/>
      <c r="I10" s="605"/>
      <c r="J10" s="606"/>
      <c r="K10" s="7"/>
      <c r="L10" s="8"/>
      <c r="M10" s="8"/>
      <c r="N10" s="8"/>
      <c r="O10" s="8"/>
      <c r="P10" s="8"/>
      <c r="Q10" s="8"/>
      <c r="R10" s="8"/>
      <c r="S10" s="8"/>
      <c r="T10" s="8"/>
      <c r="U10" s="8"/>
      <c r="V10" s="8"/>
      <c r="W10" s="9"/>
      <c r="X10" s="9"/>
      <c r="Y10" s="9"/>
      <c r="Z10" s="9"/>
    </row>
    <row r="11" spans="1:26" ht="18" customHeight="1">
      <c r="A11" s="1169"/>
      <c r="B11" s="6"/>
      <c r="C11" s="436"/>
      <c r="D11" s="1258" t="s">
        <v>276</v>
      </c>
      <c r="E11" s="607"/>
      <c r="F11" s="607"/>
      <c r="G11" s="607"/>
      <c r="H11" s="607"/>
      <c r="I11" s="607"/>
      <c r="J11" s="608"/>
      <c r="K11" s="7"/>
      <c r="L11" s="8"/>
      <c r="M11" s="8"/>
      <c r="N11" s="8"/>
      <c r="O11" s="8"/>
      <c r="P11" s="8"/>
      <c r="Q11" s="8"/>
      <c r="R11" s="8"/>
      <c r="S11" s="8"/>
      <c r="T11" s="8"/>
      <c r="U11" s="8"/>
      <c r="V11" s="8"/>
      <c r="W11" s="9"/>
      <c r="X11" s="9"/>
      <c r="Y11" s="9"/>
      <c r="Z11" s="9"/>
    </row>
    <row r="12" spans="1:26" ht="18" customHeight="1">
      <c r="A12" s="1169"/>
      <c r="B12" s="6"/>
      <c r="C12" s="436"/>
      <c r="D12" s="1257" t="s">
        <v>277</v>
      </c>
      <c r="E12" s="1269"/>
      <c r="F12" s="1269"/>
      <c r="G12" s="1269"/>
      <c r="H12" s="1269"/>
      <c r="I12" s="1269"/>
      <c r="J12" s="1270"/>
      <c r="K12" s="7"/>
      <c r="L12" s="8"/>
      <c r="M12" s="8"/>
      <c r="N12" s="8"/>
      <c r="O12" s="8"/>
      <c r="P12" s="8"/>
      <c r="Q12" s="8"/>
      <c r="R12" s="8"/>
      <c r="S12" s="8"/>
      <c r="T12" s="8"/>
      <c r="U12" s="8"/>
      <c r="V12" s="8"/>
      <c r="W12" s="9"/>
      <c r="X12" s="9"/>
      <c r="Y12" s="9"/>
      <c r="Z12" s="9"/>
    </row>
    <row r="13" spans="1:26" ht="18" customHeight="1">
      <c r="A13" s="1169"/>
      <c r="B13" s="6"/>
      <c r="C13" s="436"/>
      <c r="D13" s="1258" t="s">
        <v>278</v>
      </c>
      <c r="E13" s="1269"/>
      <c r="F13" s="1269"/>
      <c r="G13" s="1269"/>
      <c r="H13" s="1269"/>
      <c r="I13" s="1269"/>
      <c r="J13" s="1270"/>
      <c r="K13" s="7"/>
      <c r="L13" s="8"/>
      <c r="M13" s="8"/>
      <c r="N13" s="8"/>
      <c r="O13" s="8"/>
      <c r="P13" s="8"/>
      <c r="Q13" s="8"/>
      <c r="R13" s="8"/>
      <c r="S13" s="8"/>
      <c r="T13" s="8"/>
      <c r="U13" s="8"/>
      <c r="V13" s="8"/>
      <c r="W13" s="9"/>
      <c r="X13" s="9"/>
      <c r="Y13" s="9"/>
      <c r="Z13" s="9"/>
    </row>
    <row r="14" spans="1:26" ht="18" customHeight="1">
      <c r="A14" s="1169"/>
      <c r="B14" s="6"/>
      <c r="C14" s="432"/>
      <c r="D14" s="1258" t="s">
        <v>279</v>
      </c>
      <c r="E14" s="1269"/>
      <c r="F14" s="1269"/>
      <c r="G14" s="1269"/>
      <c r="H14" s="1269"/>
      <c r="I14" s="1269"/>
      <c r="J14" s="1270"/>
      <c r="K14" s="7"/>
      <c r="L14" s="8"/>
      <c r="M14" s="8"/>
      <c r="N14" s="8"/>
      <c r="O14" s="8"/>
      <c r="P14" s="8"/>
      <c r="Q14" s="8"/>
      <c r="R14" s="8"/>
      <c r="S14" s="8"/>
      <c r="T14" s="8"/>
      <c r="U14" s="8"/>
      <c r="V14" s="8"/>
      <c r="W14" s="9"/>
      <c r="X14" s="9"/>
      <c r="Y14" s="9"/>
      <c r="Z14" s="9"/>
    </row>
    <row r="15" spans="1:26" s="1288" customFormat="1" ht="18" customHeight="1">
      <c r="A15" s="1169"/>
      <c r="B15" s="6"/>
      <c r="C15" s="982" t="s">
        <v>280</v>
      </c>
      <c r="D15" s="433"/>
      <c r="E15" s="605"/>
      <c r="F15" s="605"/>
      <c r="G15" s="605"/>
      <c r="H15" s="605"/>
      <c r="I15" s="605"/>
      <c r="J15" s="606"/>
      <c r="K15" s="7"/>
      <c r="L15" s="8"/>
      <c r="M15" s="8"/>
      <c r="N15" s="8"/>
      <c r="O15" s="8"/>
      <c r="P15" s="8"/>
      <c r="Q15" s="8"/>
      <c r="R15" s="8"/>
      <c r="S15" s="8"/>
      <c r="T15" s="8"/>
      <c r="U15" s="8"/>
      <c r="V15" s="8"/>
      <c r="W15" s="9"/>
      <c r="X15" s="9"/>
      <c r="Y15" s="9"/>
      <c r="Z15" s="9"/>
    </row>
    <row r="16" spans="1:26" ht="18" customHeight="1" thickBot="1">
      <c r="A16" s="1169"/>
      <c r="B16" s="6"/>
      <c r="C16" s="1259" t="s">
        <v>281</v>
      </c>
      <c r="D16" s="1271"/>
      <c r="E16" s="1271"/>
      <c r="F16" s="1271"/>
      <c r="G16" s="1271"/>
      <c r="H16" s="1271"/>
      <c r="I16" s="1271"/>
      <c r="J16" s="1272"/>
      <c r="K16" s="7"/>
      <c r="L16" s="8"/>
      <c r="M16" s="8"/>
      <c r="N16" s="8"/>
      <c r="O16" s="8"/>
      <c r="P16" s="8"/>
      <c r="Q16" s="8"/>
      <c r="R16" s="8"/>
      <c r="S16" s="8"/>
      <c r="T16" s="8"/>
      <c r="U16" s="8"/>
      <c r="V16" s="8"/>
      <c r="W16" s="9"/>
      <c r="X16" s="9"/>
      <c r="Y16" s="9"/>
      <c r="Z16" s="9"/>
    </row>
    <row r="17" spans="1:22" ht="15.75" customHeight="1">
      <c r="A17" s="1168"/>
      <c r="B17" s="11"/>
      <c r="C17" s="10"/>
      <c r="D17" s="10"/>
      <c r="E17" s="10"/>
      <c r="F17" s="10"/>
      <c r="G17" s="10"/>
      <c r="H17" s="10"/>
      <c r="I17" s="10"/>
      <c r="J17" s="1185"/>
      <c r="K17" s="1"/>
      <c r="L17" s="3"/>
      <c r="M17" s="3"/>
      <c r="N17" s="3"/>
      <c r="O17" s="3"/>
      <c r="P17" s="3"/>
      <c r="Q17" s="3"/>
      <c r="R17" s="3"/>
      <c r="S17" s="3"/>
      <c r="T17" s="3"/>
      <c r="U17" s="3"/>
      <c r="V17" s="3"/>
    </row>
    <row r="18" spans="1:22" ht="15.75" customHeight="1">
      <c r="A18" s="1168"/>
      <c r="B18" s="27"/>
      <c r="C18" s="1"/>
      <c r="D18" s="1"/>
      <c r="E18" s="1"/>
      <c r="F18" s="1"/>
      <c r="G18" s="1"/>
      <c r="H18" s="1"/>
      <c r="I18" s="1"/>
      <c r="J18" s="1179"/>
      <c r="K18" s="1"/>
      <c r="L18" s="3"/>
      <c r="M18" s="3"/>
      <c r="N18" s="3"/>
      <c r="O18" s="3"/>
      <c r="P18" s="3"/>
      <c r="Q18" s="3"/>
      <c r="R18" s="3"/>
      <c r="S18" s="3"/>
      <c r="T18" s="3"/>
      <c r="U18" s="3"/>
      <c r="V18" s="3"/>
    </row>
    <row r="19" spans="1:22" ht="22.5">
      <c r="A19" s="1168"/>
      <c r="B19" s="27"/>
      <c r="C19" s="169" t="s">
        <v>96</v>
      </c>
      <c r="D19" s="1"/>
      <c r="E19" s="1"/>
      <c r="F19" s="1"/>
      <c r="G19" s="1"/>
      <c r="H19" s="1"/>
      <c r="I19" s="1"/>
      <c r="J19" s="1179"/>
      <c r="K19" s="1"/>
      <c r="L19" s="3"/>
      <c r="M19" s="3"/>
      <c r="N19" s="3"/>
      <c r="O19" s="3"/>
      <c r="P19" s="3"/>
      <c r="Q19" s="3"/>
      <c r="R19" s="3"/>
      <c r="S19" s="3"/>
      <c r="T19" s="3"/>
      <c r="U19" s="3"/>
      <c r="V19" s="3"/>
    </row>
    <row r="20" spans="1:22" ht="15.75" customHeight="1">
      <c r="A20" s="1168"/>
      <c r="B20" s="1"/>
      <c r="C20" s="1"/>
      <c r="D20" s="1"/>
      <c r="E20" s="1"/>
      <c r="F20" s="1"/>
      <c r="G20" s="1"/>
      <c r="H20" s="1"/>
      <c r="I20" s="1"/>
      <c r="J20" s="1179"/>
      <c r="K20" s="1"/>
      <c r="L20" s="3"/>
      <c r="M20" s="3"/>
      <c r="N20" s="3"/>
      <c r="O20" s="3"/>
      <c r="P20" s="3"/>
      <c r="Q20" s="3"/>
      <c r="R20" s="3"/>
      <c r="S20" s="3"/>
      <c r="T20" s="3"/>
      <c r="U20" s="3"/>
      <c r="V20" s="3"/>
    </row>
    <row r="21" spans="1:22" ht="18" customHeight="1">
      <c r="A21" s="1168"/>
      <c r="B21" s="27"/>
      <c r="C21" s="1370" t="s">
        <v>282</v>
      </c>
      <c r="D21" s="1370"/>
      <c r="E21" s="1370"/>
      <c r="F21" s="1370"/>
      <c r="G21" s="1370"/>
      <c r="H21" s="1370"/>
      <c r="I21" s="1370"/>
      <c r="J21" s="1370"/>
      <c r="K21" s="1"/>
      <c r="L21" s="3"/>
      <c r="M21" s="3"/>
      <c r="N21" s="3"/>
      <c r="O21" s="3"/>
      <c r="P21" s="3"/>
      <c r="Q21" s="3"/>
      <c r="R21" s="3"/>
      <c r="S21" s="3"/>
      <c r="T21" s="3"/>
      <c r="U21" s="3"/>
      <c r="V21" s="3"/>
    </row>
    <row r="22" spans="1:22" ht="15.75" customHeight="1">
      <c r="A22" s="1168"/>
      <c r="B22" s="27"/>
      <c r="C22" s="1364"/>
      <c r="D22" s="1365"/>
      <c r="E22" s="1365"/>
      <c r="F22" s="1"/>
      <c r="G22" s="1"/>
      <c r="H22" s="1"/>
      <c r="I22" s="1"/>
      <c r="J22" s="1179"/>
      <c r="K22" s="1"/>
      <c r="L22" s="3"/>
      <c r="M22" s="3"/>
      <c r="N22" s="3"/>
      <c r="O22" s="3"/>
      <c r="P22" s="3"/>
      <c r="Q22" s="3"/>
      <c r="R22" s="3"/>
      <c r="S22" s="3"/>
      <c r="T22" s="3"/>
      <c r="U22" s="3"/>
      <c r="V22" s="3"/>
    </row>
    <row r="23" spans="1:22" ht="15.75" customHeight="1">
      <c r="A23" s="1168"/>
      <c r="B23" s="27"/>
      <c r="C23" s="1366"/>
      <c r="D23" s="1363"/>
      <c r="E23" s="1363"/>
      <c r="F23" s="1"/>
      <c r="G23" s="1"/>
      <c r="H23" s="1"/>
      <c r="I23" s="1"/>
      <c r="J23" s="1179"/>
      <c r="K23" s="1"/>
      <c r="L23" s="3"/>
      <c r="M23" s="3"/>
      <c r="N23" s="3"/>
      <c r="O23" s="3"/>
      <c r="P23" s="3"/>
      <c r="Q23" s="3"/>
      <c r="R23" s="3"/>
      <c r="S23" s="3"/>
      <c r="T23" s="3"/>
      <c r="U23" s="3"/>
      <c r="V23" s="3"/>
    </row>
    <row r="24" spans="1:22" ht="15.75" customHeight="1">
      <c r="A24" s="1168"/>
      <c r="B24" s="27"/>
      <c r="C24" s="1366"/>
      <c r="D24" s="1363"/>
      <c r="E24" s="1363"/>
      <c r="F24" s="1"/>
      <c r="G24" s="1"/>
      <c r="H24" s="1"/>
      <c r="I24" s="1"/>
      <c r="J24" s="1179"/>
      <c r="K24" s="1"/>
      <c r="L24" s="3"/>
      <c r="M24" s="3"/>
      <c r="N24" s="3"/>
      <c r="O24" s="3"/>
      <c r="P24" s="3"/>
      <c r="Q24" s="3"/>
      <c r="R24" s="3"/>
      <c r="S24" s="3"/>
      <c r="T24" s="3"/>
      <c r="U24" s="3"/>
      <c r="V24" s="3"/>
    </row>
    <row r="25" spans="1:22" ht="15.75" customHeight="1">
      <c r="A25" s="1168"/>
      <c r="B25" s="27"/>
      <c r="C25" s="1366"/>
      <c r="D25" s="1363"/>
      <c r="E25" s="1363"/>
      <c r="F25" s="1"/>
      <c r="G25" s="1"/>
      <c r="H25" s="1"/>
      <c r="I25" s="1"/>
      <c r="J25" s="1179"/>
      <c r="K25" s="1"/>
      <c r="L25" s="3"/>
      <c r="M25" s="3"/>
      <c r="N25" s="3"/>
      <c r="O25" s="3"/>
      <c r="P25" s="3"/>
      <c r="Q25" s="3"/>
      <c r="R25" s="3"/>
      <c r="S25" s="3"/>
      <c r="T25" s="3"/>
      <c r="U25" s="3"/>
      <c r="V25" s="3"/>
    </row>
    <row r="26" spans="1:22" ht="15.75" customHeight="1">
      <c r="A26" s="1168"/>
      <c r="B26" s="27"/>
      <c r="C26" s="1366"/>
      <c r="D26" s="1363"/>
      <c r="E26" s="1363"/>
      <c r="F26" s="1"/>
      <c r="G26" s="1"/>
      <c r="H26" s="1"/>
      <c r="I26" s="1"/>
      <c r="J26" s="1179"/>
      <c r="K26" s="1"/>
      <c r="L26" s="3"/>
      <c r="M26" s="3"/>
      <c r="N26" s="3"/>
      <c r="O26" s="3"/>
      <c r="P26" s="3"/>
      <c r="Q26" s="3"/>
      <c r="R26" s="3"/>
      <c r="S26" s="3"/>
      <c r="T26" s="3"/>
      <c r="U26" s="3"/>
      <c r="V26" s="3"/>
    </row>
    <row r="27" spans="1:22" ht="15.75" customHeight="1">
      <c r="A27" s="1168"/>
      <c r="B27" s="1"/>
      <c r="C27" s="1366"/>
      <c r="D27" s="1363"/>
      <c r="E27" s="1363"/>
      <c r="F27" s="1"/>
      <c r="G27" s="1"/>
      <c r="H27" s="1"/>
      <c r="I27" s="1"/>
      <c r="J27" s="1179"/>
      <c r="K27" s="1"/>
      <c r="L27" s="3"/>
      <c r="M27" s="3"/>
      <c r="N27" s="3"/>
      <c r="O27" s="3"/>
      <c r="P27" s="3"/>
      <c r="Q27" s="3"/>
      <c r="R27" s="3"/>
      <c r="S27" s="3"/>
      <c r="T27" s="3"/>
      <c r="U27" s="3"/>
      <c r="V27" s="3"/>
    </row>
    <row r="28" spans="1:22" ht="15.75" customHeight="1">
      <c r="A28" s="1168"/>
      <c r="B28" s="1"/>
      <c r="C28" s="1366"/>
      <c r="D28" s="1363"/>
      <c r="E28" s="1363"/>
      <c r="F28" s="53"/>
      <c r="G28" s="53"/>
      <c r="H28" s="53"/>
      <c r="I28" s="53"/>
      <c r="J28" s="1186"/>
      <c r="K28" s="1"/>
      <c r="L28" s="3"/>
      <c r="M28" s="3"/>
      <c r="N28" s="3"/>
      <c r="O28" s="3"/>
      <c r="P28" s="3"/>
      <c r="Q28" s="3"/>
      <c r="R28" s="3"/>
      <c r="S28" s="3"/>
      <c r="T28" s="3"/>
      <c r="U28" s="3"/>
      <c r="V28" s="3"/>
    </row>
    <row r="29" spans="1:22" ht="15.75" customHeight="1">
      <c r="A29" s="1170"/>
      <c r="B29" s="1"/>
      <c r="C29" s="1366"/>
      <c r="D29" s="1363"/>
      <c r="E29" s="1363"/>
      <c r="F29" s="53"/>
      <c r="G29" s="53"/>
      <c r="H29" s="53"/>
      <c r="I29" s="53"/>
      <c r="J29" s="1186"/>
      <c r="K29" s="1"/>
      <c r="L29" s="3"/>
      <c r="M29" s="3"/>
      <c r="N29" s="3"/>
      <c r="O29" s="3"/>
      <c r="P29" s="3"/>
      <c r="Q29" s="3"/>
      <c r="R29" s="3"/>
      <c r="S29" s="3"/>
      <c r="T29" s="3"/>
      <c r="U29" s="3"/>
      <c r="V29" s="3"/>
    </row>
    <row r="30" spans="1:22" s="341" customFormat="1" ht="15.75" customHeight="1">
      <c r="A30" s="1170"/>
      <c r="B30" s="40"/>
      <c r="C30" s="419"/>
      <c r="F30" s="610"/>
      <c r="G30" s="610"/>
      <c r="H30" s="610"/>
      <c r="I30" s="610"/>
      <c r="J30" s="638"/>
      <c r="K30" s="40"/>
      <c r="L30" s="342"/>
      <c r="M30" s="342"/>
      <c r="N30" s="342"/>
      <c r="O30" s="342"/>
      <c r="P30" s="342"/>
      <c r="Q30" s="342"/>
      <c r="R30" s="342"/>
      <c r="S30" s="342"/>
      <c r="T30" s="342"/>
      <c r="U30" s="342"/>
      <c r="V30" s="342"/>
    </row>
    <row r="31" spans="1:22" s="341" customFormat="1" ht="15.75" customHeight="1">
      <c r="A31" s="1170"/>
      <c r="B31" s="40"/>
      <c r="C31" s="419"/>
      <c r="F31" s="610"/>
      <c r="G31" s="610"/>
      <c r="H31" s="610"/>
      <c r="I31" s="610"/>
      <c r="J31" s="638"/>
      <c r="K31" s="40"/>
      <c r="L31" s="342"/>
      <c r="M31" s="342"/>
      <c r="N31" s="342"/>
      <c r="O31" s="342"/>
      <c r="P31" s="342"/>
      <c r="Q31" s="342"/>
      <c r="R31" s="342"/>
      <c r="S31" s="342"/>
      <c r="T31" s="342"/>
      <c r="U31" s="342"/>
      <c r="V31" s="342"/>
    </row>
    <row r="32" spans="1:22" s="341" customFormat="1" ht="15.75" customHeight="1">
      <c r="A32" s="1170"/>
      <c r="B32" s="40"/>
      <c r="C32" s="419"/>
      <c r="F32" s="610"/>
      <c r="G32" s="610"/>
      <c r="H32" s="610"/>
      <c r="I32" s="610"/>
      <c r="J32" s="638"/>
      <c r="K32" s="40"/>
      <c r="L32" s="342"/>
      <c r="M32" s="342"/>
      <c r="N32" s="342"/>
      <c r="O32" s="342"/>
      <c r="P32" s="342"/>
      <c r="Q32" s="342"/>
      <c r="R32" s="342"/>
      <c r="S32" s="342"/>
      <c r="T32" s="342"/>
      <c r="U32" s="342"/>
      <c r="V32" s="342"/>
    </row>
    <row r="33" spans="1:26" s="341" customFormat="1" ht="15.75" customHeight="1">
      <c r="A33" s="1170"/>
      <c r="B33" s="40"/>
      <c r="C33" s="419"/>
      <c r="F33" s="610"/>
      <c r="G33" s="610"/>
      <c r="H33" s="610"/>
      <c r="I33" s="610"/>
      <c r="J33" s="638"/>
      <c r="K33" s="40"/>
      <c r="L33" s="342"/>
      <c r="M33" s="342"/>
      <c r="N33" s="342"/>
      <c r="O33" s="342"/>
      <c r="P33" s="342"/>
      <c r="Q33" s="342"/>
      <c r="R33" s="342"/>
      <c r="S33" s="342"/>
      <c r="T33" s="342"/>
      <c r="U33" s="342"/>
      <c r="V33" s="342"/>
    </row>
    <row r="34" spans="1:26" s="341" customFormat="1" ht="15.75" customHeight="1">
      <c r="A34" s="1168"/>
      <c r="B34" s="40"/>
      <c r="C34" s="419"/>
      <c r="F34" s="610"/>
      <c r="G34" s="610"/>
      <c r="H34" s="610"/>
      <c r="I34" s="610"/>
      <c r="J34" s="638"/>
      <c r="K34" s="40"/>
      <c r="L34" s="342"/>
      <c r="M34" s="342"/>
      <c r="N34" s="342"/>
      <c r="O34" s="342"/>
      <c r="P34" s="342"/>
      <c r="Q34" s="342"/>
      <c r="R34" s="342"/>
      <c r="S34" s="342"/>
      <c r="T34" s="342"/>
      <c r="U34" s="342"/>
      <c r="V34" s="342"/>
    </row>
    <row r="35" spans="1:26" ht="15.75" customHeight="1">
      <c r="A35" s="1168"/>
      <c r="B35" s="1"/>
      <c r="C35" s="53"/>
      <c r="D35" s="53"/>
      <c r="E35" s="53"/>
      <c r="F35" s="53"/>
      <c r="G35" s="53"/>
      <c r="H35" s="53"/>
      <c r="I35" s="53"/>
      <c r="J35" s="1186"/>
      <c r="K35" s="1"/>
      <c r="L35" s="3"/>
      <c r="M35" s="3"/>
      <c r="N35" s="3"/>
      <c r="O35" s="3"/>
      <c r="P35" s="3"/>
      <c r="Q35" s="3"/>
      <c r="R35" s="3"/>
      <c r="S35" s="3"/>
      <c r="T35" s="3"/>
      <c r="U35" s="3"/>
      <c r="V35" s="3"/>
    </row>
    <row r="36" spans="1:26" ht="22.5">
      <c r="A36" s="1168"/>
      <c r="B36" s="1"/>
      <c r="C36" s="1166" t="s">
        <v>276</v>
      </c>
      <c r="D36" s="53"/>
      <c r="E36" s="53"/>
      <c r="F36" s="53"/>
      <c r="G36" s="53"/>
      <c r="H36" s="53"/>
      <c r="I36" s="53"/>
      <c r="J36" s="1186"/>
      <c r="K36" s="1"/>
      <c r="L36" s="3"/>
      <c r="M36" s="3"/>
      <c r="N36" s="3"/>
      <c r="O36" s="3"/>
      <c r="P36" s="3"/>
      <c r="Q36" s="3"/>
      <c r="R36" s="3"/>
      <c r="S36" s="3"/>
      <c r="T36" s="3"/>
      <c r="U36" s="3"/>
      <c r="V36" s="3"/>
    </row>
    <row r="37" spans="1:26" ht="12.5">
      <c r="A37" s="1168"/>
      <c r="B37" s="1"/>
      <c r="C37" s="1370"/>
      <c r="D37" s="1360"/>
      <c r="E37" s="1360"/>
      <c r="F37" s="1360"/>
      <c r="G37" s="1360"/>
      <c r="H37" s="1360"/>
      <c r="I37" s="1360"/>
      <c r="J37" s="1360"/>
      <c r="K37" s="1"/>
      <c r="L37" s="3"/>
      <c r="M37" s="3"/>
      <c r="N37" s="3"/>
      <c r="O37" s="3"/>
      <c r="P37" s="3"/>
      <c r="Q37" s="3"/>
      <c r="R37" s="3"/>
      <c r="S37" s="3"/>
      <c r="T37" s="3"/>
      <c r="U37" s="3"/>
      <c r="V37" s="3"/>
    </row>
    <row r="38" spans="1:26" ht="47.4" customHeight="1">
      <c r="A38" s="1168"/>
      <c r="B38" s="170"/>
      <c r="C38" s="1370" t="s">
        <v>283</v>
      </c>
      <c r="D38" s="1370"/>
      <c r="E38" s="1370"/>
      <c r="F38" s="1370"/>
      <c r="G38" s="1370"/>
      <c r="H38" s="1370"/>
      <c r="I38" s="1370"/>
      <c r="J38" s="1370"/>
      <c r="K38" s="171"/>
      <c r="L38" s="172"/>
      <c r="M38" s="172"/>
      <c r="N38" s="172"/>
      <c r="O38" s="172"/>
      <c r="P38" s="172"/>
      <c r="Q38" s="172"/>
      <c r="R38" s="172"/>
      <c r="S38" s="172"/>
      <c r="T38" s="172"/>
      <c r="U38" s="172"/>
      <c r="V38" s="172"/>
      <c r="W38" s="173"/>
      <c r="X38" s="173"/>
      <c r="Y38" s="173"/>
      <c r="Z38" s="173"/>
    </row>
    <row r="39" spans="1:26" ht="15.75" customHeight="1">
      <c r="A39" s="1168"/>
      <c r="B39" s="1"/>
      <c r="C39" s="1"/>
      <c r="D39" s="174"/>
      <c r="E39" s="174"/>
      <c r="F39" s="174"/>
      <c r="G39" s="174"/>
      <c r="H39" s="174"/>
      <c r="I39" s="174"/>
      <c r="J39" s="1179"/>
      <c r="K39" s="1"/>
      <c r="L39" s="3"/>
      <c r="M39" s="3"/>
      <c r="N39" s="3"/>
      <c r="O39" s="3"/>
      <c r="P39" s="3"/>
      <c r="Q39" s="3"/>
      <c r="R39" s="3"/>
      <c r="S39" s="3"/>
      <c r="T39" s="3"/>
      <c r="U39" s="3"/>
      <c r="V39" s="3"/>
    </row>
    <row r="40" spans="1:26" ht="12.5">
      <c r="A40" s="1171"/>
      <c r="B40" s="1"/>
      <c r="C40" s="1389" t="s">
        <v>1849</v>
      </c>
      <c r="D40" s="1365"/>
      <c r="E40" s="1365"/>
      <c r="F40" s="1390" t="s">
        <v>284</v>
      </c>
      <c r="G40" s="1391"/>
      <c r="H40" s="1391"/>
      <c r="I40" s="1391"/>
      <c r="J40" s="1179"/>
      <c r="K40" s="1"/>
      <c r="L40" s="3"/>
      <c r="M40" s="3"/>
      <c r="N40" s="3"/>
      <c r="O40" s="3"/>
      <c r="P40" s="3"/>
      <c r="Q40" s="3"/>
      <c r="R40" s="3"/>
      <c r="S40" s="3"/>
      <c r="T40" s="3"/>
    </row>
    <row r="41" spans="1:26" ht="13">
      <c r="A41" s="1168"/>
      <c r="B41" s="1"/>
      <c r="C41" s="1366"/>
      <c r="D41" s="1363"/>
      <c r="E41" s="1363"/>
      <c r="F41" s="175" t="s">
        <v>285</v>
      </c>
      <c r="G41" s="176" t="s">
        <v>286</v>
      </c>
      <c r="H41" s="176" t="s">
        <v>287</v>
      </c>
      <c r="I41" s="176" t="s">
        <v>288</v>
      </c>
      <c r="J41" s="1179"/>
      <c r="K41" s="1"/>
      <c r="L41" s="3"/>
      <c r="M41" s="3"/>
      <c r="N41" s="3"/>
      <c r="O41" s="3"/>
      <c r="P41" s="3"/>
      <c r="Q41" s="3"/>
      <c r="R41" s="3"/>
      <c r="S41" s="3"/>
      <c r="T41" s="3"/>
    </row>
    <row r="42" spans="1:26" ht="18" customHeight="1">
      <c r="A42" s="1168"/>
      <c r="B42" s="1"/>
      <c r="C42" s="177" t="s">
        <v>289</v>
      </c>
      <c r="D42" s="178"/>
      <c r="E42" s="178"/>
      <c r="F42" s="179"/>
      <c r="G42" s="179"/>
      <c r="H42" s="179"/>
      <c r="I42" s="180"/>
      <c r="J42" s="1179"/>
      <c r="K42" s="1"/>
      <c r="L42" s="3"/>
      <c r="M42" s="3"/>
      <c r="N42" s="3"/>
      <c r="O42" s="3"/>
      <c r="P42" s="3"/>
      <c r="Q42" s="3"/>
      <c r="R42" s="3"/>
      <c r="S42" s="3"/>
      <c r="T42" s="3"/>
      <c r="U42" s="181"/>
      <c r="V42" s="181"/>
      <c r="W42" s="181"/>
      <c r="X42" s="181"/>
      <c r="Y42" s="181"/>
      <c r="Z42" s="181"/>
    </row>
    <row r="43" spans="1:26" ht="15.5">
      <c r="A43" s="1168"/>
      <c r="B43" s="1"/>
      <c r="C43" s="1160" t="s">
        <v>1819</v>
      </c>
      <c r="D43" s="182"/>
      <c r="E43" s="182"/>
      <c r="F43" s="183" t="s">
        <v>290</v>
      </c>
      <c r="G43" s="184" t="s">
        <v>291</v>
      </c>
      <c r="H43" s="184" t="s">
        <v>292</v>
      </c>
      <c r="I43" s="185" t="s">
        <v>293</v>
      </c>
      <c r="J43" s="1179"/>
      <c r="K43" s="1"/>
      <c r="L43" s="3"/>
      <c r="M43" s="3"/>
      <c r="N43" s="3"/>
      <c r="O43" s="3"/>
      <c r="P43" s="3"/>
      <c r="Q43" s="3"/>
      <c r="R43" s="3"/>
      <c r="S43" s="3"/>
      <c r="T43" s="3"/>
      <c r="U43" s="181"/>
      <c r="V43" s="181"/>
      <c r="W43" s="181"/>
      <c r="X43" s="181"/>
      <c r="Y43" s="181"/>
      <c r="Z43" s="181"/>
    </row>
    <row r="44" spans="1:26" ht="12.5">
      <c r="A44" s="1168"/>
      <c r="B44" s="1"/>
      <c r="C44" s="1392" t="s">
        <v>294</v>
      </c>
      <c r="D44" s="1393"/>
      <c r="E44" s="1393"/>
      <c r="F44" s="186" t="s">
        <v>175</v>
      </c>
      <c r="G44" s="187" t="s">
        <v>175</v>
      </c>
      <c r="H44" s="187" t="s">
        <v>175</v>
      </c>
      <c r="I44" s="188" t="s">
        <v>175</v>
      </c>
      <c r="J44" s="1179"/>
      <c r="K44" s="1"/>
      <c r="L44" s="3"/>
      <c r="M44" s="3"/>
      <c r="N44" s="3"/>
      <c r="O44" s="3"/>
      <c r="P44" s="3"/>
      <c r="Q44" s="3"/>
      <c r="R44" s="3"/>
      <c r="S44" s="3"/>
      <c r="T44" s="3"/>
      <c r="U44" s="181"/>
      <c r="V44" s="181"/>
      <c r="W44" s="181"/>
      <c r="X44" s="181"/>
      <c r="Y44" s="181"/>
      <c r="Z44" s="181"/>
    </row>
    <row r="45" spans="1:26" ht="18" customHeight="1">
      <c r="A45" s="1168"/>
      <c r="B45" s="1"/>
      <c r="C45" s="189" t="s">
        <v>295</v>
      </c>
      <c r="D45" s="190"/>
      <c r="E45" s="190"/>
      <c r="F45" s="191"/>
      <c r="G45" s="191"/>
      <c r="H45" s="191"/>
      <c r="I45" s="191"/>
      <c r="J45" s="1179"/>
      <c r="K45" s="1"/>
      <c r="L45" s="3"/>
      <c r="M45" s="3"/>
      <c r="N45" s="3"/>
      <c r="O45" s="3"/>
      <c r="P45" s="3"/>
      <c r="Q45" s="3"/>
      <c r="R45" s="3"/>
      <c r="S45" s="3"/>
      <c r="T45" s="3"/>
      <c r="U45" s="181"/>
      <c r="V45" s="181"/>
      <c r="W45" s="181"/>
      <c r="X45" s="181"/>
      <c r="Y45" s="181"/>
      <c r="Z45" s="181"/>
    </row>
    <row r="46" spans="1:26" ht="18" customHeight="1">
      <c r="A46" s="1168"/>
      <c r="B46" s="1"/>
      <c r="C46" s="1161" t="s">
        <v>1820</v>
      </c>
      <c r="D46" s="192"/>
      <c r="E46" s="192"/>
      <c r="F46" s="183" t="s">
        <v>296</v>
      </c>
      <c r="G46" s="184" t="s">
        <v>297</v>
      </c>
      <c r="H46" s="184" t="s">
        <v>298</v>
      </c>
      <c r="I46" s="193" t="s">
        <v>299</v>
      </c>
      <c r="J46" s="1179"/>
      <c r="K46" s="1"/>
      <c r="L46" s="3"/>
      <c r="M46" s="3"/>
      <c r="N46" s="3"/>
      <c r="O46" s="3"/>
      <c r="P46" s="3"/>
      <c r="Q46" s="3"/>
      <c r="R46" s="3"/>
      <c r="S46" s="3"/>
      <c r="T46" s="3"/>
      <c r="U46" s="181"/>
      <c r="V46" s="181"/>
      <c r="W46" s="181"/>
      <c r="X46" s="181"/>
      <c r="Y46" s="181"/>
      <c r="Z46" s="181"/>
    </row>
    <row r="47" spans="1:26" ht="18" customHeight="1">
      <c r="A47" s="1168"/>
      <c r="B47" s="1"/>
      <c r="C47" s="1162" t="s">
        <v>1821</v>
      </c>
      <c r="D47" s="194"/>
      <c r="E47" s="194"/>
      <c r="F47" s="195" t="s">
        <v>300</v>
      </c>
      <c r="G47" s="196" t="s">
        <v>301</v>
      </c>
      <c r="H47" s="187" t="s">
        <v>302</v>
      </c>
      <c r="I47" s="188" t="s">
        <v>303</v>
      </c>
      <c r="J47" s="1179"/>
      <c r="K47" s="1"/>
      <c r="L47" s="3"/>
      <c r="M47" s="3"/>
      <c r="N47" s="3"/>
      <c r="O47" s="3"/>
      <c r="P47" s="3"/>
      <c r="Q47" s="3"/>
      <c r="R47" s="3"/>
      <c r="S47" s="3"/>
      <c r="T47" s="3"/>
      <c r="U47" s="181"/>
      <c r="V47" s="181"/>
      <c r="W47" s="181"/>
      <c r="X47" s="181"/>
      <c r="Y47" s="181"/>
      <c r="Z47" s="181"/>
    </row>
    <row r="48" spans="1:26" ht="18" customHeight="1">
      <c r="A48" s="1168"/>
      <c r="B48" s="1"/>
      <c r="C48" s="189" t="s">
        <v>304</v>
      </c>
      <c r="D48" s="190"/>
      <c r="E48" s="190"/>
      <c r="F48" s="191"/>
      <c r="G48" s="191"/>
      <c r="H48" s="191"/>
      <c r="I48" s="191"/>
      <c r="J48" s="1179"/>
      <c r="K48" s="1"/>
      <c r="L48" s="3"/>
      <c r="M48" s="3"/>
      <c r="N48" s="3"/>
      <c r="O48" s="3"/>
      <c r="P48" s="3"/>
      <c r="Q48" s="3"/>
      <c r="R48" s="3"/>
      <c r="S48" s="3"/>
      <c r="T48" s="3"/>
      <c r="U48" s="181"/>
      <c r="V48" s="181"/>
      <c r="W48" s="181"/>
      <c r="X48" s="181"/>
      <c r="Y48" s="181"/>
      <c r="Z48" s="181"/>
    </row>
    <row r="49" spans="1:26" ht="18" customHeight="1">
      <c r="A49" s="1168"/>
      <c r="B49" s="1"/>
      <c r="C49" s="1161" t="s">
        <v>1822</v>
      </c>
      <c r="D49" s="192"/>
      <c r="E49" s="192"/>
      <c r="F49" s="183" t="s">
        <v>305</v>
      </c>
      <c r="G49" s="184" t="s">
        <v>306</v>
      </c>
      <c r="H49" s="184" t="s">
        <v>307</v>
      </c>
      <c r="I49" s="197" t="s">
        <v>308</v>
      </c>
      <c r="J49" s="1179"/>
      <c r="K49" s="1"/>
      <c r="L49" s="3"/>
      <c r="M49" s="3"/>
      <c r="N49" s="3"/>
      <c r="O49" s="3"/>
      <c r="P49" s="3"/>
      <c r="Q49" s="3"/>
      <c r="R49" s="3"/>
      <c r="S49" s="3"/>
      <c r="T49" s="3"/>
      <c r="U49" s="181"/>
      <c r="V49" s="181"/>
      <c r="W49" s="181"/>
      <c r="X49" s="181"/>
      <c r="Y49" s="181"/>
      <c r="Z49" s="181"/>
    </row>
    <row r="50" spans="1:26" ht="18" customHeight="1">
      <c r="A50" s="1168"/>
      <c r="B50" s="1"/>
      <c r="C50" s="198" t="s">
        <v>309</v>
      </c>
      <c r="D50" s="199"/>
      <c r="E50" s="199"/>
      <c r="F50" s="200" t="s">
        <v>310</v>
      </c>
      <c r="G50" s="201" t="s">
        <v>311</v>
      </c>
      <c r="H50" s="201" t="s">
        <v>312</v>
      </c>
      <c r="I50" s="202" t="s">
        <v>308</v>
      </c>
      <c r="J50" s="1179"/>
      <c r="K50" s="1"/>
      <c r="L50" s="3"/>
      <c r="M50" s="3"/>
      <c r="N50" s="3"/>
      <c r="O50" s="3"/>
      <c r="P50" s="3"/>
      <c r="Q50" s="3"/>
      <c r="R50" s="3"/>
      <c r="S50" s="3"/>
      <c r="T50" s="3"/>
      <c r="U50" s="181"/>
      <c r="V50" s="181"/>
      <c r="W50" s="181"/>
      <c r="X50" s="181"/>
      <c r="Y50" s="181"/>
      <c r="Z50" s="181"/>
    </row>
    <row r="51" spans="1:26" ht="18" customHeight="1">
      <c r="A51" s="1168"/>
      <c r="B51" s="1"/>
      <c r="C51" s="198" t="s">
        <v>313</v>
      </c>
      <c r="D51" s="199"/>
      <c r="E51" s="199"/>
      <c r="F51" s="200" t="s">
        <v>310</v>
      </c>
      <c r="G51" s="201" t="s">
        <v>314</v>
      </c>
      <c r="H51" s="201" t="s">
        <v>315</v>
      </c>
      <c r="I51" s="202" t="s">
        <v>316</v>
      </c>
      <c r="J51" s="1179"/>
      <c r="K51" s="1"/>
      <c r="L51" s="3"/>
      <c r="M51" s="3"/>
      <c r="N51" s="3"/>
      <c r="O51" s="3"/>
      <c r="P51" s="3"/>
      <c r="Q51" s="3"/>
      <c r="R51" s="3"/>
      <c r="S51" s="3"/>
      <c r="T51" s="3"/>
      <c r="U51" s="181"/>
      <c r="V51" s="181"/>
      <c r="W51" s="181"/>
      <c r="X51" s="181"/>
      <c r="Y51" s="181"/>
      <c r="Z51" s="181"/>
    </row>
    <row r="52" spans="1:26" ht="13">
      <c r="A52" s="1168"/>
      <c r="B52" s="1"/>
      <c r="C52" s="1394" t="s">
        <v>317</v>
      </c>
      <c r="D52" s="1393"/>
      <c r="E52" s="1393"/>
      <c r="F52" s="200" t="s">
        <v>310</v>
      </c>
      <c r="G52" s="201" t="s">
        <v>318</v>
      </c>
      <c r="H52" s="201" t="s">
        <v>319</v>
      </c>
      <c r="I52" s="203" t="s">
        <v>299</v>
      </c>
      <c r="J52" s="1179"/>
      <c r="K52" s="1"/>
      <c r="L52" s="3"/>
      <c r="M52" s="3"/>
      <c r="N52" s="3"/>
      <c r="O52" s="3"/>
      <c r="P52" s="3"/>
      <c r="Q52" s="3"/>
      <c r="R52" s="3"/>
      <c r="S52" s="3"/>
      <c r="T52" s="3"/>
      <c r="U52" s="181"/>
      <c r="V52" s="181"/>
      <c r="W52" s="181"/>
      <c r="X52" s="181"/>
      <c r="Y52" s="181"/>
      <c r="Z52" s="181"/>
    </row>
    <row r="53" spans="1:26" ht="18" customHeight="1">
      <c r="A53" s="1168"/>
      <c r="B53" s="1"/>
      <c r="C53" s="198" t="s">
        <v>320</v>
      </c>
      <c r="D53" s="199"/>
      <c r="E53" s="199"/>
      <c r="F53" s="200" t="s">
        <v>310</v>
      </c>
      <c r="G53" s="201" t="s">
        <v>321</v>
      </c>
      <c r="H53" s="201" t="s">
        <v>322</v>
      </c>
      <c r="I53" s="202" t="s">
        <v>323</v>
      </c>
      <c r="J53" s="1179"/>
      <c r="K53" s="1"/>
      <c r="L53" s="3"/>
      <c r="M53" s="3"/>
      <c r="N53" s="3"/>
      <c r="O53" s="3"/>
      <c r="P53" s="3"/>
      <c r="Q53" s="3"/>
      <c r="R53" s="3"/>
      <c r="S53" s="3"/>
      <c r="T53" s="3"/>
      <c r="U53" s="181"/>
      <c r="V53" s="181"/>
      <c r="W53" s="181"/>
      <c r="X53" s="181"/>
      <c r="Y53" s="181"/>
      <c r="Z53" s="181"/>
    </row>
    <row r="54" spans="1:26" ht="18" customHeight="1">
      <c r="A54" s="1168"/>
      <c r="B54" s="1"/>
      <c r="C54" s="198" t="s">
        <v>324</v>
      </c>
      <c r="D54" s="199"/>
      <c r="E54" s="199"/>
      <c r="F54" s="200" t="s">
        <v>310</v>
      </c>
      <c r="G54" s="201" t="s">
        <v>325</v>
      </c>
      <c r="H54" s="201" t="s">
        <v>326</v>
      </c>
      <c r="I54" s="202" t="s">
        <v>327</v>
      </c>
      <c r="J54" s="1179"/>
      <c r="K54" s="1"/>
      <c r="L54" s="3"/>
      <c r="M54" s="3"/>
      <c r="N54" s="3"/>
      <c r="O54" s="3"/>
      <c r="P54" s="3"/>
      <c r="Q54" s="3"/>
      <c r="R54" s="3"/>
      <c r="S54" s="3"/>
      <c r="T54" s="3"/>
      <c r="U54" s="181"/>
      <c r="V54" s="181"/>
      <c r="W54" s="181"/>
      <c r="X54" s="181"/>
      <c r="Y54" s="181"/>
      <c r="Z54" s="181"/>
    </row>
    <row r="55" spans="1:26" ht="18" customHeight="1">
      <c r="A55" s="1168"/>
      <c r="B55" s="1"/>
      <c r="C55" s="198" t="s">
        <v>328</v>
      </c>
      <c r="D55" s="199"/>
      <c r="E55" s="199"/>
      <c r="F55" s="204" t="s">
        <v>329</v>
      </c>
      <c r="G55" s="201" t="s">
        <v>330</v>
      </c>
      <c r="H55" s="201" t="s">
        <v>331</v>
      </c>
      <c r="I55" s="202" t="s">
        <v>332</v>
      </c>
      <c r="J55" s="1179"/>
      <c r="K55" s="1"/>
      <c r="L55" s="3"/>
      <c r="M55" s="3"/>
      <c r="N55" s="3"/>
      <c r="O55" s="3"/>
      <c r="P55" s="3"/>
      <c r="Q55" s="3"/>
      <c r="R55" s="3"/>
      <c r="S55" s="3"/>
      <c r="T55" s="3"/>
      <c r="U55" s="181"/>
      <c r="V55" s="181"/>
      <c r="W55" s="181"/>
      <c r="X55" s="181"/>
      <c r="Y55" s="181"/>
      <c r="Z55" s="181"/>
    </row>
    <row r="56" spans="1:26" ht="18" customHeight="1">
      <c r="A56" s="1168"/>
      <c r="B56" s="1"/>
      <c r="C56" s="205" t="s">
        <v>333</v>
      </c>
      <c r="D56" s="199"/>
      <c r="E56" s="199"/>
      <c r="F56" s="204" t="s">
        <v>334</v>
      </c>
      <c r="G56" s="201" t="s">
        <v>335</v>
      </c>
      <c r="H56" s="201" t="s">
        <v>336</v>
      </c>
      <c r="I56" s="202" t="s">
        <v>337</v>
      </c>
      <c r="J56" s="1179"/>
      <c r="K56" s="1"/>
      <c r="L56" s="3"/>
      <c r="M56" s="3"/>
      <c r="N56" s="3"/>
      <c r="O56" s="3"/>
      <c r="P56" s="3"/>
      <c r="Q56" s="3"/>
      <c r="R56" s="3"/>
      <c r="S56" s="3"/>
      <c r="T56" s="3"/>
      <c r="U56" s="181"/>
      <c r="V56" s="181"/>
      <c r="W56" s="181"/>
      <c r="X56" s="181"/>
      <c r="Y56" s="181"/>
      <c r="Z56" s="181"/>
    </row>
    <row r="57" spans="1:26" ht="18" customHeight="1">
      <c r="A57" s="1168"/>
      <c r="B57" s="1"/>
      <c r="C57" s="206" t="s">
        <v>338</v>
      </c>
      <c r="D57" s="207"/>
      <c r="E57" s="207"/>
      <c r="F57" s="208" t="s">
        <v>310</v>
      </c>
      <c r="G57" s="209" t="s">
        <v>339</v>
      </c>
      <c r="H57" s="209" t="s">
        <v>340</v>
      </c>
      <c r="I57" s="210" t="s">
        <v>195</v>
      </c>
      <c r="J57" s="1179"/>
      <c r="K57" s="1"/>
      <c r="L57" s="3"/>
      <c r="M57" s="3"/>
      <c r="N57" s="3"/>
      <c r="O57" s="3"/>
      <c r="P57" s="3"/>
      <c r="Q57" s="3"/>
      <c r="R57" s="3"/>
      <c r="S57" s="3"/>
      <c r="T57" s="3"/>
      <c r="U57" s="181"/>
      <c r="V57" s="181"/>
      <c r="W57" s="181"/>
      <c r="X57" s="181"/>
      <c r="Y57" s="181"/>
      <c r="Z57" s="181"/>
    </row>
    <row r="58" spans="1:26" ht="18" customHeight="1">
      <c r="A58" s="1168"/>
      <c r="B58" s="1"/>
      <c r="C58" s="211" t="s">
        <v>341</v>
      </c>
      <c r="D58" s="212"/>
      <c r="E58" s="212"/>
      <c r="F58" s="191"/>
      <c r="G58" s="191"/>
      <c r="H58" s="191"/>
      <c r="I58" s="191"/>
      <c r="J58" s="1179"/>
      <c r="K58" s="1"/>
      <c r="L58" s="3"/>
      <c r="M58" s="3"/>
      <c r="N58" s="3"/>
      <c r="O58" s="3"/>
      <c r="P58" s="3"/>
      <c r="Q58" s="3"/>
      <c r="R58" s="3"/>
      <c r="S58" s="3"/>
      <c r="T58" s="3"/>
      <c r="U58" s="181"/>
      <c r="V58" s="181"/>
      <c r="W58" s="181"/>
      <c r="X58" s="181"/>
      <c r="Y58" s="181"/>
      <c r="Z58" s="181"/>
    </row>
    <row r="59" spans="1:26" ht="18" customHeight="1">
      <c r="A59" s="1168"/>
      <c r="B59" s="1"/>
      <c r="C59" s="1160" t="s">
        <v>1823</v>
      </c>
      <c r="D59" s="182"/>
      <c r="E59" s="182"/>
      <c r="F59" s="183" t="s">
        <v>342</v>
      </c>
      <c r="G59" s="184" t="s">
        <v>343</v>
      </c>
      <c r="H59" s="184" t="s">
        <v>344</v>
      </c>
      <c r="I59" s="197" t="s">
        <v>308</v>
      </c>
      <c r="J59" s="1179"/>
      <c r="K59" s="1"/>
      <c r="L59" s="3"/>
      <c r="M59" s="3"/>
      <c r="N59" s="3"/>
      <c r="O59" s="3"/>
      <c r="P59" s="3"/>
      <c r="Q59" s="3"/>
      <c r="R59" s="3"/>
      <c r="S59" s="3"/>
      <c r="T59" s="3"/>
      <c r="U59" s="181"/>
      <c r="V59" s="181"/>
      <c r="W59" s="181"/>
      <c r="X59" s="181"/>
      <c r="Y59" s="181"/>
      <c r="Z59" s="181"/>
    </row>
    <row r="60" spans="1:26" ht="18" customHeight="1">
      <c r="A60" s="1168"/>
      <c r="B60" s="1"/>
      <c r="C60" s="1163" t="s">
        <v>1824</v>
      </c>
      <c r="D60" s="213"/>
      <c r="E60" s="213"/>
      <c r="F60" s="214" t="s">
        <v>345</v>
      </c>
      <c r="G60" s="215" t="s">
        <v>346</v>
      </c>
      <c r="H60" s="215" t="s">
        <v>347</v>
      </c>
      <c r="I60" s="216" t="s">
        <v>308</v>
      </c>
      <c r="J60" s="1179"/>
      <c r="K60" s="1"/>
      <c r="L60" s="3"/>
      <c r="M60" s="3"/>
      <c r="N60" s="3"/>
      <c r="O60" s="3"/>
      <c r="P60" s="3"/>
      <c r="Q60" s="3"/>
      <c r="R60" s="3"/>
      <c r="S60" s="3"/>
      <c r="T60" s="3"/>
      <c r="U60" s="181"/>
      <c r="V60" s="181"/>
      <c r="W60" s="181"/>
      <c r="X60" s="181"/>
      <c r="Y60" s="181"/>
      <c r="Z60" s="181"/>
    </row>
    <row r="61" spans="1:26" ht="5.25" customHeight="1">
      <c r="A61" s="1168"/>
      <c r="B61" s="1"/>
      <c r="C61" s="1"/>
      <c r="D61" s="1"/>
      <c r="E61" s="1"/>
      <c r="F61" s="1"/>
      <c r="G61" s="1"/>
      <c r="H61" s="1"/>
      <c r="I61" s="1"/>
      <c r="J61" s="1179"/>
      <c r="K61" s="1"/>
      <c r="L61" s="3"/>
      <c r="M61" s="3"/>
      <c r="N61" s="3"/>
      <c r="O61" s="3"/>
      <c r="P61" s="3"/>
      <c r="Q61" s="3"/>
      <c r="R61" s="3"/>
      <c r="S61" s="3"/>
      <c r="T61" s="3"/>
      <c r="U61" s="3"/>
      <c r="V61" s="3"/>
    </row>
    <row r="62" spans="1:26" ht="12.5">
      <c r="A62" s="1172"/>
      <c r="B62" s="29"/>
      <c r="C62" s="217" t="s">
        <v>348</v>
      </c>
      <c r="D62" s="218"/>
      <c r="E62" s="218"/>
      <c r="F62" s="218"/>
      <c r="G62" s="218"/>
      <c r="H62" s="218"/>
      <c r="I62" s="218"/>
      <c r="J62" s="1187"/>
      <c r="K62" s="29"/>
      <c r="L62" s="30"/>
      <c r="M62" s="30"/>
      <c r="N62" s="30"/>
      <c r="O62" s="30"/>
      <c r="P62" s="30"/>
      <c r="Q62" s="30"/>
      <c r="R62" s="30"/>
      <c r="S62" s="30"/>
      <c r="T62" s="30"/>
      <c r="U62" s="30"/>
      <c r="V62" s="30"/>
      <c r="W62" s="219"/>
      <c r="X62" s="219"/>
      <c r="Y62" s="219"/>
      <c r="Z62" s="219"/>
    </row>
    <row r="63" spans="1:26" ht="17.399999999999999" customHeight="1">
      <c r="A63" s="1172"/>
      <c r="B63" s="29"/>
      <c r="C63" s="1395" t="s">
        <v>349</v>
      </c>
      <c r="D63" s="1360"/>
      <c r="E63" s="1360"/>
      <c r="F63" s="1360"/>
      <c r="G63" s="1360"/>
      <c r="H63" s="1360"/>
      <c r="I63" s="1360"/>
      <c r="J63" s="1187"/>
      <c r="K63" s="29"/>
      <c r="L63" s="30"/>
      <c r="M63" s="30"/>
      <c r="N63" s="30"/>
      <c r="O63" s="30"/>
      <c r="P63" s="30"/>
      <c r="Q63" s="30"/>
      <c r="R63" s="30"/>
      <c r="S63" s="30"/>
      <c r="T63" s="30"/>
      <c r="U63" s="30"/>
      <c r="V63" s="30"/>
      <c r="W63" s="219"/>
      <c r="X63" s="219"/>
      <c r="Y63" s="219"/>
      <c r="Z63" s="219"/>
    </row>
    <row r="64" spans="1:26" ht="30.65" customHeight="1">
      <c r="A64" s="1172"/>
      <c r="B64" s="29"/>
      <c r="C64" s="1395" t="s">
        <v>350</v>
      </c>
      <c r="D64" s="1360"/>
      <c r="E64" s="1360"/>
      <c r="F64" s="1360"/>
      <c r="G64" s="1360"/>
      <c r="H64" s="1360"/>
      <c r="I64" s="1360"/>
      <c r="J64" s="1187"/>
      <c r="K64" s="29"/>
      <c r="L64" s="30"/>
      <c r="M64" s="30"/>
      <c r="N64" s="30"/>
      <c r="O64" s="30"/>
      <c r="P64" s="30"/>
      <c r="Q64" s="30"/>
      <c r="R64" s="30"/>
      <c r="S64" s="30"/>
      <c r="T64" s="30"/>
      <c r="U64" s="30"/>
      <c r="V64" s="30"/>
      <c r="W64" s="219"/>
      <c r="X64" s="219"/>
      <c r="Y64" s="219"/>
      <c r="Z64" s="219"/>
    </row>
    <row r="65" spans="1:26" ht="16.25" customHeight="1">
      <c r="A65" s="1172"/>
      <c r="B65" s="29"/>
      <c r="C65" s="1395" t="s">
        <v>351</v>
      </c>
      <c r="D65" s="1360"/>
      <c r="E65" s="1360"/>
      <c r="F65" s="1360"/>
      <c r="G65" s="1360"/>
      <c r="H65" s="1360"/>
      <c r="I65" s="1360"/>
      <c r="J65" s="1187"/>
      <c r="K65" s="29"/>
      <c r="L65" s="30"/>
      <c r="M65" s="30"/>
      <c r="N65" s="30"/>
      <c r="O65" s="30"/>
      <c r="P65" s="30"/>
      <c r="Q65" s="30"/>
      <c r="R65" s="30"/>
      <c r="S65" s="30"/>
      <c r="T65" s="30"/>
      <c r="U65" s="30"/>
      <c r="V65" s="30"/>
      <c r="W65" s="219"/>
      <c r="X65" s="219"/>
      <c r="Y65" s="219"/>
      <c r="Z65" s="219"/>
    </row>
    <row r="66" spans="1:26" ht="16.25" customHeight="1">
      <c r="A66" s="1172"/>
      <c r="B66" s="29"/>
      <c r="C66" s="1395" t="s">
        <v>352</v>
      </c>
      <c r="D66" s="1360"/>
      <c r="E66" s="1360"/>
      <c r="F66" s="1360"/>
      <c r="G66" s="1360"/>
      <c r="H66" s="1360"/>
      <c r="I66" s="1360"/>
      <c r="J66" s="1187"/>
      <c r="K66" s="29"/>
      <c r="L66" s="30"/>
      <c r="M66" s="30"/>
      <c r="N66" s="30"/>
      <c r="O66" s="30"/>
      <c r="P66" s="30"/>
      <c r="Q66" s="30"/>
      <c r="R66" s="30"/>
      <c r="S66" s="30"/>
      <c r="T66" s="30"/>
      <c r="U66" s="30"/>
      <c r="V66" s="30"/>
      <c r="W66" s="219"/>
      <c r="X66" s="219"/>
      <c r="Y66" s="219"/>
      <c r="Z66" s="219"/>
    </row>
    <row r="67" spans="1:26" ht="16.25" customHeight="1">
      <c r="A67" s="1172"/>
      <c r="B67" s="29"/>
      <c r="C67" s="1395" t="s">
        <v>353</v>
      </c>
      <c r="D67" s="1360"/>
      <c r="E67" s="1360"/>
      <c r="F67" s="1360"/>
      <c r="G67" s="1360"/>
      <c r="H67" s="1360"/>
      <c r="I67" s="1360"/>
      <c r="J67" s="1187"/>
      <c r="K67" s="29"/>
      <c r="L67" s="30"/>
      <c r="M67" s="30"/>
      <c r="N67" s="30"/>
      <c r="O67" s="30"/>
      <c r="P67" s="30"/>
      <c r="Q67" s="30"/>
      <c r="R67" s="30"/>
      <c r="S67" s="30"/>
      <c r="T67" s="30"/>
      <c r="U67" s="30"/>
      <c r="V67" s="30"/>
      <c r="W67" s="219"/>
      <c r="X67" s="219"/>
      <c r="Y67" s="219"/>
      <c r="Z67" s="219"/>
    </row>
    <row r="68" spans="1:26" ht="16.25" customHeight="1">
      <c r="A68" s="1172"/>
      <c r="B68" s="29"/>
      <c r="C68" s="1395" t="s">
        <v>354</v>
      </c>
      <c r="D68" s="1360"/>
      <c r="E68" s="1360"/>
      <c r="F68" s="1360"/>
      <c r="G68" s="1360"/>
      <c r="H68" s="1360"/>
      <c r="I68" s="1360"/>
      <c r="J68" s="1187"/>
      <c r="K68" s="29"/>
      <c r="L68" s="30"/>
      <c r="M68" s="30"/>
      <c r="N68" s="30"/>
      <c r="O68" s="30"/>
      <c r="P68" s="30"/>
      <c r="Q68" s="30"/>
      <c r="R68" s="30"/>
      <c r="S68" s="30"/>
      <c r="T68" s="30"/>
      <c r="U68" s="30"/>
      <c r="V68" s="30"/>
      <c r="W68" s="219"/>
      <c r="X68" s="219"/>
      <c r="Y68" s="219"/>
      <c r="Z68" s="219"/>
    </row>
    <row r="69" spans="1:26" ht="12.5">
      <c r="A69" s="1168"/>
      <c r="B69" s="1"/>
      <c r="C69" s="21"/>
      <c r="D69" s="21"/>
      <c r="E69" s="21"/>
      <c r="F69" s="21"/>
      <c r="G69" s="21"/>
      <c r="H69" s="21"/>
      <c r="I69" s="21"/>
      <c r="J69" s="1188"/>
      <c r="K69" s="1"/>
      <c r="L69" s="3"/>
      <c r="M69" s="3"/>
      <c r="N69" s="3"/>
      <c r="O69" s="3"/>
      <c r="P69" s="3"/>
      <c r="Q69" s="3"/>
      <c r="R69" s="3"/>
      <c r="S69" s="3"/>
      <c r="T69" s="3"/>
      <c r="U69" s="3"/>
      <c r="V69" s="3"/>
    </row>
    <row r="70" spans="1:26" ht="12.5">
      <c r="A70" s="1168"/>
      <c r="B70" s="1"/>
      <c r="C70" s="21"/>
      <c r="D70" s="21"/>
      <c r="E70" s="21"/>
      <c r="F70" s="21"/>
      <c r="G70" s="21"/>
      <c r="H70" s="21"/>
      <c r="I70" s="21"/>
      <c r="J70" s="1188"/>
      <c r="K70" s="1"/>
      <c r="L70" s="3"/>
      <c r="M70" s="3"/>
      <c r="N70" s="3"/>
      <c r="O70" s="3"/>
      <c r="P70" s="3"/>
      <c r="Q70" s="3"/>
      <c r="R70" s="3"/>
      <c r="S70" s="3"/>
      <c r="T70" s="3"/>
      <c r="U70" s="3"/>
      <c r="V70" s="3"/>
    </row>
    <row r="71" spans="1:26" ht="17.5">
      <c r="A71" s="1168"/>
      <c r="B71" s="1"/>
      <c r="C71" s="1166" t="s">
        <v>277</v>
      </c>
      <c r="D71" s="145"/>
      <c r="E71" s="145"/>
      <c r="F71" s="145"/>
      <c r="G71" s="158"/>
      <c r="H71" s="145"/>
      <c r="I71" s="145"/>
      <c r="J71" s="1179"/>
      <c r="K71" s="1"/>
      <c r="L71" s="3"/>
      <c r="M71" s="3"/>
      <c r="N71" s="3"/>
      <c r="O71" s="3"/>
      <c r="P71" s="3"/>
      <c r="Q71" s="3"/>
      <c r="R71" s="3"/>
      <c r="S71" s="3"/>
      <c r="T71" s="3"/>
      <c r="U71" s="3"/>
      <c r="V71" s="3"/>
    </row>
    <row r="72" spans="1:26" ht="15.75" customHeight="1">
      <c r="A72" s="1171"/>
      <c r="B72" s="1"/>
      <c r="C72" s="1"/>
      <c r="D72" s="145"/>
      <c r="E72" s="145"/>
      <c r="F72" s="145"/>
      <c r="G72" s="158"/>
      <c r="H72" s="145"/>
      <c r="I72" s="145"/>
      <c r="J72" s="1179"/>
      <c r="K72" s="1"/>
      <c r="L72" s="3"/>
      <c r="M72" s="3"/>
      <c r="N72" s="3"/>
      <c r="O72" s="3"/>
      <c r="P72" s="3"/>
      <c r="Q72" s="3"/>
      <c r="R72" s="3"/>
      <c r="S72" s="3"/>
      <c r="T72" s="3"/>
      <c r="U72" s="3"/>
      <c r="V72" s="3"/>
    </row>
    <row r="73" spans="1:26" ht="30" customHeight="1">
      <c r="A73" s="1168"/>
      <c r="B73" s="170"/>
      <c r="C73" s="1370" t="s">
        <v>355</v>
      </c>
      <c r="D73" s="1370"/>
      <c r="E73" s="1370"/>
      <c r="F73" s="1370"/>
      <c r="G73" s="1370"/>
      <c r="H73" s="1370"/>
      <c r="I73" s="1370"/>
      <c r="J73" s="1370"/>
      <c r="K73" s="171"/>
      <c r="L73" s="172"/>
      <c r="M73" s="172"/>
      <c r="N73" s="172"/>
      <c r="O73" s="172"/>
      <c r="P73" s="172"/>
      <c r="Q73" s="172"/>
      <c r="R73" s="172"/>
      <c r="S73" s="172"/>
      <c r="T73" s="172"/>
      <c r="U73" s="172"/>
      <c r="V73" s="172"/>
      <c r="W73" s="173"/>
      <c r="X73" s="173"/>
      <c r="Y73" s="173"/>
      <c r="Z73" s="173"/>
    </row>
    <row r="74" spans="1:26" ht="15.75" customHeight="1">
      <c r="A74" s="1168"/>
      <c r="B74" s="1"/>
      <c r="C74" s="5"/>
      <c r="D74" s="100"/>
      <c r="E74" s="100"/>
      <c r="F74" s="100"/>
      <c r="G74" s="158"/>
      <c r="H74" s="145"/>
      <c r="I74" s="145"/>
      <c r="J74" s="1179"/>
      <c r="K74" s="1"/>
      <c r="L74" s="3"/>
      <c r="M74" s="3"/>
      <c r="N74" s="3"/>
      <c r="O74" s="3"/>
      <c r="P74" s="3"/>
      <c r="Q74" s="3"/>
      <c r="R74" s="3"/>
      <c r="S74" s="3"/>
      <c r="T74" s="3"/>
      <c r="U74" s="3"/>
      <c r="V74" s="3"/>
    </row>
    <row r="75" spans="1:26" ht="15.75" customHeight="1">
      <c r="A75" s="1168"/>
      <c r="B75" s="21"/>
      <c r="C75" s="220" t="s">
        <v>356</v>
      </c>
      <c r="D75" s="221"/>
      <c r="E75" s="68">
        <v>2025</v>
      </c>
      <c r="F75" s="68">
        <v>2024</v>
      </c>
      <c r="G75" s="222"/>
      <c r="H75" s="145"/>
      <c r="I75" s="145"/>
      <c r="J75" s="1179"/>
      <c r="K75" s="1"/>
      <c r="L75" s="3"/>
      <c r="M75" s="3"/>
      <c r="N75" s="3"/>
      <c r="O75" s="3"/>
      <c r="P75" s="3"/>
      <c r="Q75" s="3"/>
      <c r="R75" s="3"/>
      <c r="S75" s="3"/>
      <c r="T75" s="3"/>
      <c r="U75" s="3"/>
      <c r="V75" s="3"/>
    </row>
    <row r="76" spans="1:26" ht="15.75" customHeight="1">
      <c r="A76" s="1168"/>
      <c r="B76" s="1"/>
      <c r="C76" s="223" t="s">
        <v>357</v>
      </c>
      <c r="D76" s="224"/>
      <c r="E76" s="225" t="s">
        <v>358</v>
      </c>
      <c r="F76" s="225" t="s">
        <v>359</v>
      </c>
      <c r="G76" s="158"/>
      <c r="H76" s="145"/>
      <c r="I76" s="145"/>
      <c r="J76" s="1179"/>
      <c r="K76" s="1"/>
      <c r="L76" s="3"/>
      <c r="M76" s="3"/>
      <c r="N76" s="3"/>
      <c r="O76" s="3"/>
      <c r="P76" s="3"/>
      <c r="Q76" s="3"/>
      <c r="R76" s="3"/>
      <c r="S76" s="3"/>
      <c r="T76" s="3"/>
      <c r="U76" s="3"/>
      <c r="V76" s="3"/>
    </row>
    <row r="77" spans="1:26" ht="15.75" customHeight="1">
      <c r="A77" s="1168"/>
      <c r="B77" s="1"/>
      <c r="C77" s="226" t="s">
        <v>360</v>
      </c>
      <c r="D77" s="227"/>
      <c r="E77" s="228" t="s">
        <v>361</v>
      </c>
      <c r="F77" s="228" t="s">
        <v>361</v>
      </c>
      <c r="G77" s="158"/>
      <c r="H77" s="145"/>
      <c r="I77" s="145"/>
      <c r="J77" s="1179"/>
      <c r="K77" s="1"/>
      <c r="L77" s="3"/>
      <c r="M77" s="3"/>
      <c r="N77" s="3"/>
      <c r="O77" s="3"/>
      <c r="P77" s="3"/>
      <c r="Q77" s="3"/>
      <c r="R77" s="3"/>
      <c r="S77" s="3"/>
      <c r="T77" s="3"/>
      <c r="U77" s="3"/>
      <c r="V77" s="3"/>
    </row>
    <row r="78" spans="1:26" ht="15.75" customHeight="1">
      <c r="A78" s="1168"/>
      <c r="B78" s="1"/>
      <c r="C78" s="229" t="s">
        <v>362</v>
      </c>
      <c r="D78" s="230"/>
      <c r="E78" s="231" t="s">
        <v>175</v>
      </c>
      <c r="F78" s="231" t="s">
        <v>175</v>
      </c>
      <c r="G78" s="158"/>
      <c r="H78" s="145"/>
      <c r="I78" s="145"/>
      <c r="J78" s="1179"/>
      <c r="K78" s="1"/>
      <c r="L78" s="3"/>
      <c r="M78" s="3"/>
      <c r="N78" s="3"/>
      <c r="O78" s="3"/>
      <c r="P78" s="3"/>
      <c r="Q78" s="3"/>
      <c r="R78" s="3"/>
      <c r="S78" s="3"/>
      <c r="T78" s="3"/>
      <c r="U78" s="3"/>
      <c r="V78" s="3"/>
    </row>
    <row r="79" spans="1:26" ht="15.75" customHeight="1">
      <c r="A79" s="1168"/>
      <c r="B79" s="1"/>
      <c r="C79" s="229" t="s">
        <v>363</v>
      </c>
      <c r="D79" s="230"/>
      <c r="E79" s="231" t="s">
        <v>175</v>
      </c>
      <c r="F79" s="231" t="s">
        <v>175</v>
      </c>
      <c r="G79" s="158"/>
      <c r="H79" s="145"/>
      <c r="I79" s="145"/>
      <c r="J79" s="1179"/>
      <c r="K79" s="1"/>
      <c r="L79" s="3"/>
      <c r="M79" s="3"/>
      <c r="N79" s="3"/>
      <c r="O79" s="3"/>
      <c r="P79" s="3"/>
      <c r="Q79" s="3"/>
      <c r="R79" s="3"/>
      <c r="S79" s="3"/>
      <c r="T79" s="3"/>
      <c r="U79" s="3"/>
      <c r="V79" s="3"/>
    </row>
    <row r="80" spans="1:26" ht="12.5">
      <c r="A80" s="1168"/>
      <c r="B80" s="1"/>
      <c r="C80" s="1396" t="s">
        <v>364</v>
      </c>
      <c r="D80" s="1397"/>
      <c r="E80" s="231" t="s">
        <v>175</v>
      </c>
      <c r="F80" s="231" t="s">
        <v>175</v>
      </c>
      <c r="G80" s="158"/>
      <c r="H80" s="145"/>
      <c r="I80" s="145"/>
      <c r="J80" s="1179"/>
      <c r="K80" s="1"/>
      <c r="L80" s="3"/>
      <c r="M80" s="3"/>
      <c r="N80" s="3"/>
      <c r="O80" s="3"/>
      <c r="P80" s="3"/>
      <c r="Q80" s="3"/>
      <c r="R80" s="3"/>
      <c r="S80" s="3"/>
      <c r="T80" s="3"/>
      <c r="U80" s="3"/>
      <c r="V80" s="3"/>
    </row>
    <row r="81" spans="1:26" ht="12.5">
      <c r="A81" s="1168"/>
      <c r="B81" s="1"/>
      <c r="C81" s="1396" t="s">
        <v>365</v>
      </c>
      <c r="D81" s="1397"/>
      <c r="E81" s="214" t="s">
        <v>366</v>
      </c>
      <c r="F81" s="214" t="s">
        <v>367</v>
      </c>
      <c r="G81" s="158"/>
      <c r="H81" s="145"/>
      <c r="I81" s="145"/>
      <c r="J81" s="1179"/>
      <c r="K81" s="1"/>
      <c r="L81" s="3"/>
      <c r="M81" s="3"/>
      <c r="N81" s="3"/>
      <c r="O81" s="3"/>
      <c r="P81" s="3"/>
      <c r="Q81" s="3"/>
      <c r="R81" s="3"/>
      <c r="S81" s="3"/>
      <c r="T81" s="3"/>
      <c r="U81" s="3"/>
      <c r="V81" s="3"/>
    </row>
    <row r="82" spans="1:26" ht="12.5">
      <c r="A82" s="1168"/>
      <c r="B82" s="1"/>
      <c r="C82" s="1398" t="s">
        <v>368</v>
      </c>
      <c r="D82" s="1397"/>
      <c r="E82" s="214" t="s">
        <v>369</v>
      </c>
      <c r="F82" s="214" t="s">
        <v>370</v>
      </c>
      <c r="G82" s="158"/>
      <c r="H82" s="145"/>
      <c r="I82" s="145"/>
      <c r="J82" s="1179"/>
      <c r="K82" s="1"/>
      <c r="L82" s="3"/>
      <c r="M82" s="3"/>
      <c r="N82" s="3"/>
      <c r="O82" s="3"/>
      <c r="P82" s="3"/>
      <c r="Q82" s="3"/>
      <c r="R82" s="3"/>
      <c r="S82" s="3"/>
      <c r="T82" s="3"/>
      <c r="U82" s="3"/>
      <c r="V82" s="3"/>
    </row>
    <row r="83" spans="1:26" ht="15.75" customHeight="1">
      <c r="A83" s="1168"/>
      <c r="B83" s="1"/>
      <c r="C83" s="232" t="s">
        <v>371</v>
      </c>
      <c r="E83" s="195" t="s">
        <v>372</v>
      </c>
      <c r="F83" s="233" t="s">
        <v>373</v>
      </c>
      <c r="G83" s="158"/>
      <c r="H83" s="145"/>
      <c r="I83" s="145"/>
      <c r="J83" s="1179"/>
      <c r="K83" s="1"/>
      <c r="L83" s="3"/>
      <c r="M83" s="3"/>
      <c r="N83" s="3"/>
      <c r="O83" s="3"/>
      <c r="P83" s="3"/>
      <c r="Q83" s="3"/>
      <c r="R83" s="3"/>
      <c r="S83" s="3"/>
      <c r="T83" s="3"/>
      <c r="U83" s="3"/>
      <c r="V83" s="3"/>
    </row>
    <row r="84" spans="1:26" ht="30" customHeight="1">
      <c r="A84" s="1168"/>
      <c r="B84" s="1"/>
      <c r="C84" s="1399" t="s">
        <v>374</v>
      </c>
      <c r="D84" s="1400"/>
      <c r="E84" s="234" t="s">
        <v>375</v>
      </c>
      <c r="F84" s="234" t="s">
        <v>375</v>
      </c>
      <c r="G84" s="158"/>
      <c r="H84" s="145"/>
      <c r="I84" s="145"/>
      <c r="J84" s="1179"/>
      <c r="K84" s="1"/>
      <c r="L84" s="3"/>
      <c r="M84" s="3"/>
      <c r="N84" s="3"/>
      <c r="O84" s="3"/>
      <c r="P84" s="3"/>
      <c r="Q84" s="3"/>
      <c r="R84" s="3"/>
      <c r="S84" s="3"/>
      <c r="T84" s="3"/>
      <c r="U84" s="3"/>
      <c r="V84" s="3"/>
    </row>
    <row r="85" spans="1:26" ht="15.75" customHeight="1">
      <c r="A85" s="1168"/>
      <c r="B85" s="1"/>
      <c r="C85" s="235" t="s">
        <v>376</v>
      </c>
      <c r="E85" s="236" t="s">
        <v>377</v>
      </c>
      <c r="F85" s="236" t="s">
        <v>378</v>
      </c>
      <c r="G85" s="158"/>
      <c r="H85" s="145"/>
      <c r="I85" s="145"/>
      <c r="J85" s="1179"/>
      <c r="K85" s="1"/>
      <c r="L85" s="3"/>
      <c r="M85" s="3"/>
      <c r="N85" s="3"/>
      <c r="O85" s="3"/>
      <c r="P85" s="3"/>
      <c r="Q85" s="3"/>
      <c r="R85" s="3"/>
      <c r="S85" s="3"/>
      <c r="T85" s="3"/>
      <c r="U85" s="3"/>
      <c r="V85" s="3"/>
    </row>
    <row r="86" spans="1:26" ht="5.25" customHeight="1">
      <c r="A86" s="1168"/>
      <c r="B86" s="1"/>
      <c r="C86" s="10"/>
      <c r="D86" s="10"/>
      <c r="E86" s="10"/>
      <c r="F86" s="1"/>
      <c r="G86" s="1"/>
      <c r="H86" s="1"/>
      <c r="I86" s="1"/>
      <c r="J86" s="1179"/>
      <c r="K86" s="1"/>
      <c r="L86" s="3"/>
      <c r="M86" s="3"/>
      <c r="N86" s="3"/>
      <c r="O86" s="3"/>
      <c r="P86" s="3"/>
      <c r="Q86" s="3"/>
      <c r="R86" s="3"/>
      <c r="S86" s="3"/>
      <c r="T86" s="3"/>
      <c r="U86" s="3"/>
      <c r="V86" s="3"/>
    </row>
    <row r="87" spans="1:26" ht="12.5">
      <c r="A87" s="1172"/>
      <c r="B87" s="29"/>
      <c r="C87" s="1395" t="s">
        <v>379</v>
      </c>
      <c r="D87" s="1360"/>
      <c r="E87" s="1360"/>
      <c r="F87" s="1360"/>
      <c r="G87" s="1360"/>
      <c r="H87" s="1360"/>
      <c r="I87" s="1360"/>
      <c r="J87" s="1187"/>
      <c r="K87" s="29"/>
      <c r="L87" s="30"/>
      <c r="M87" s="30"/>
      <c r="N87" s="30"/>
      <c r="O87" s="30"/>
      <c r="P87" s="30"/>
      <c r="Q87" s="30"/>
      <c r="R87" s="30"/>
      <c r="S87" s="30"/>
      <c r="T87" s="30"/>
      <c r="U87" s="30"/>
      <c r="V87" s="30"/>
      <c r="W87" s="219"/>
      <c r="X87" s="219"/>
      <c r="Y87" s="219"/>
      <c r="Z87" s="219"/>
    </row>
    <row r="88" spans="1:26" ht="24.65" customHeight="1">
      <c r="A88" s="1172"/>
      <c r="B88" s="29"/>
      <c r="C88" s="1395" t="s">
        <v>380</v>
      </c>
      <c r="D88" s="1360"/>
      <c r="E88" s="1360"/>
      <c r="F88" s="1360"/>
      <c r="G88" s="1360"/>
      <c r="H88" s="237"/>
      <c r="I88" s="237"/>
      <c r="J88" s="1187"/>
      <c r="K88" s="29"/>
      <c r="L88" s="30"/>
      <c r="M88" s="30"/>
      <c r="N88" s="30"/>
      <c r="O88" s="30"/>
      <c r="P88" s="30"/>
      <c r="Q88" s="30"/>
      <c r="R88" s="30"/>
      <c r="S88" s="30"/>
      <c r="T88" s="30"/>
      <c r="U88" s="30"/>
      <c r="V88" s="30"/>
      <c r="W88" s="219"/>
      <c r="X88" s="219"/>
      <c r="Y88" s="219"/>
      <c r="Z88" s="219"/>
    </row>
    <row r="89" spans="1:26" ht="19.25" customHeight="1">
      <c r="A89" s="1172"/>
      <c r="B89" s="29"/>
      <c r="C89" s="238" t="s">
        <v>381</v>
      </c>
      <c r="D89" s="237"/>
      <c r="E89" s="237"/>
      <c r="F89" s="237"/>
      <c r="G89" s="237"/>
      <c r="H89" s="237"/>
      <c r="I89" s="237"/>
      <c r="J89" s="1187"/>
      <c r="K89" s="29"/>
      <c r="L89" s="30"/>
      <c r="M89" s="30"/>
      <c r="N89" s="30"/>
      <c r="O89" s="30"/>
      <c r="P89" s="30"/>
      <c r="Q89" s="30"/>
      <c r="R89" s="30"/>
      <c r="S89" s="30"/>
      <c r="T89" s="30"/>
      <c r="U89" s="30"/>
      <c r="V89" s="30"/>
      <c r="W89" s="219"/>
      <c r="X89" s="219"/>
      <c r="Y89" s="219"/>
      <c r="Z89" s="219"/>
    </row>
    <row r="90" spans="1:26" ht="18.649999999999999" customHeight="1">
      <c r="A90" s="1172"/>
      <c r="B90" s="29"/>
      <c r="C90" s="1401" t="s">
        <v>382</v>
      </c>
      <c r="D90" s="1360"/>
      <c r="E90" s="1360"/>
      <c r="F90" s="1360"/>
      <c r="G90" s="237"/>
      <c r="H90" s="237"/>
      <c r="I90" s="237"/>
      <c r="J90" s="1187"/>
      <c r="K90" s="29"/>
      <c r="L90" s="30"/>
      <c r="M90" s="30"/>
      <c r="N90" s="30"/>
      <c r="O90" s="30"/>
      <c r="P90" s="30"/>
      <c r="Q90" s="30"/>
      <c r="R90" s="30"/>
      <c r="S90" s="30"/>
      <c r="T90" s="30"/>
      <c r="U90" s="30"/>
      <c r="V90" s="30"/>
      <c r="W90" s="219"/>
      <c r="X90" s="219"/>
      <c r="Y90" s="219"/>
      <c r="Z90" s="219"/>
    </row>
    <row r="91" spans="1:26" ht="15.75" customHeight="1">
      <c r="A91" s="1168"/>
      <c r="B91" s="1"/>
      <c r="C91" s="21"/>
      <c r="D91" s="239"/>
      <c r="E91" s="239"/>
      <c r="F91" s="239"/>
      <c r="G91" s="240"/>
      <c r="H91" s="241"/>
      <c r="I91" s="241"/>
      <c r="J91" s="1188"/>
      <c r="K91" s="1"/>
      <c r="L91" s="3"/>
      <c r="M91" s="3"/>
      <c r="N91" s="3"/>
      <c r="O91" s="3"/>
      <c r="P91" s="3"/>
      <c r="Q91" s="3"/>
      <c r="R91" s="3"/>
      <c r="S91" s="3"/>
      <c r="T91" s="3"/>
      <c r="U91" s="3"/>
      <c r="V91" s="3"/>
    </row>
    <row r="92" spans="1:26" ht="17.5">
      <c r="A92" s="1168"/>
      <c r="B92" s="1"/>
      <c r="C92" s="1166" t="s">
        <v>278</v>
      </c>
      <c r="D92" s="145"/>
      <c r="E92" s="145"/>
      <c r="F92" s="145"/>
      <c r="G92" s="158"/>
      <c r="H92" s="145"/>
      <c r="I92" s="145"/>
      <c r="J92" s="1179"/>
      <c r="K92" s="1"/>
      <c r="L92" s="3"/>
      <c r="M92" s="3"/>
      <c r="N92" s="3"/>
      <c r="O92" s="3"/>
      <c r="P92" s="3"/>
      <c r="Q92" s="3"/>
      <c r="R92" s="3"/>
      <c r="S92" s="3"/>
      <c r="T92" s="3"/>
      <c r="U92" s="3"/>
      <c r="V92" s="3"/>
    </row>
    <row r="93" spans="1:26" ht="15.75" customHeight="1">
      <c r="A93" s="1168"/>
      <c r="B93" s="1"/>
      <c r="C93" s="1370"/>
      <c r="D93" s="1360"/>
      <c r="E93" s="1360"/>
      <c r="F93" s="1360"/>
      <c r="G93" s="1360"/>
      <c r="H93" s="1360"/>
      <c r="I93" s="1360"/>
      <c r="J93" s="1360"/>
      <c r="K93" s="1"/>
      <c r="L93" s="3"/>
      <c r="M93" s="3"/>
      <c r="N93" s="3"/>
      <c r="O93" s="3"/>
      <c r="P93" s="3"/>
      <c r="Q93" s="3"/>
      <c r="R93" s="3"/>
      <c r="S93" s="3"/>
      <c r="T93" s="3"/>
      <c r="U93" s="3"/>
      <c r="V93" s="3"/>
    </row>
    <row r="94" spans="1:26" ht="15.75" customHeight="1">
      <c r="A94" s="1168"/>
      <c r="B94" s="1"/>
      <c r="C94" s="1167" t="s">
        <v>383</v>
      </c>
      <c r="D94" s="53"/>
      <c r="E94" s="53"/>
      <c r="F94" s="53"/>
      <c r="G94" s="53"/>
      <c r="H94" s="53"/>
      <c r="I94" s="53"/>
      <c r="J94" s="1186"/>
      <c r="K94" s="1"/>
      <c r="L94" s="3"/>
      <c r="M94" s="3"/>
      <c r="N94" s="3"/>
      <c r="O94" s="3"/>
      <c r="P94" s="3"/>
      <c r="Q94" s="3"/>
      <c r="R94" s="3"/>
      <c r="S94" s="3"/>
      <c r="T94" s="3"/>
      <c r="U94" s="3"/>
      <c r="V94" s="3"/>
    </row>
    <row r="95" spans="1:26" ht="15.75" customHeight="1">
      <c r="A95" s="1168"/>
      <c r="B95" s="1"/>
      <c r="C95" s="242"/>
      <c r="D95" s="242"/>
      <c r="E95" s="242"/>
      <c r="F95" s="242"/>
      <c r="G95" s="242"/>
      <c r="H95" s="242"/>
      <c r="I95" s="242"/>
      <c r="J95" s="1179"/>
      <c r="K95" s="1"/>
      <c r="L95" s="3"/>
      <c r="M95" s="3"/>
      <c r="N95" s="3"/>
      <c r="O95" s="3"/>
      <c r="P95" s="3"/>
      <c r="Q95" s="3"/>
      <c r="R95" s="3"/>
      <c r="S95" s="3"/>
      <c r="T95" s="3"/>
      <c r="U95" s="3"/>
      <c r="V95" s="3"/>
    </row>
    <row r="96" spans="1:26" ht="35.4" customHeight="1">
      <c r="A96" s="1171"/>
      <c r="B96" s="170"/>
      <c r="C96" s="1370" t="s">
        <v>384</v>
      </c>
      <c r="D96" s="1370"/>
      <c r="E96" s="1370"/>
      <c r="F96" s="1370"/>
      <c r="G96" s="1370"/>
      <c r="H96" s="1370"/>
      <c r="I96" s="1370"/>
      <c r="J96" s="1370"/>
      <c r="K96" s="171"/>
      <c r="L96" s="172"/>
      <c r="M96" s="172"/>
      <c r="N96" s="172"/>
      <c r="O96" s="172"/>
      <c r="P96" s="172"/>
      <c r="Q96" s="172"/>
      <c r="R96" s="172"/>
      <c r="S96" s="172"/>
      <c r="T96" s="172"/>
      <c r="U96" s="172"/>
      <c r="V96" s="172"/>
      <c r="W96" s="173"/>
      <c r="X96" s="173"/>
      <c r="Y96" s="173"/>
      <c r="Z96" s="173"/>
    </row>
    <row r="97" spans="1:26" ht="15.75" customHeight="1">
      <c r="A97" s="1173"/>
      <c r="B97" s="5"/>
      <c r="C97" s="5"/>
      <c r="D97" s="5"/>
      <c r="E97" s="5"/>
      <c r="F97" s="5"/>
      <c r="G97" s="5"/>
      <c r="H97" s="5"/>
      <c r="I97" s="5"/>
      <c r="J97" s="1189"/>
      <c r="K97" s="5"/>
      <c r="L97" s="3"/>
      <c r="M97" s="3"/>
      <c r="N97" s="3"/>
      <c r="O97" s="3"/>
      <c r="P97" s="3"/>
      <c r="Q97" s="3"/>
      <c r="R97" s="3"/>
      <c r="S97" s="3"/>
      <c r="T97" s="3"/>
      <c r="U97" s="3"/>
      <c r="V97" s="3"/>
    </row>
    <row r="98" spans="1:26" ht="46.25" customHeight="1">
      <c r="A98" s="1174"/>
      <c r="B98" s="27"/>
      <c r="C98" s="1313" t="s">
        <v>1862</v>
      </c>
      <c r="D98" s="68">
        <v>2025</v>
      </c>
      <c r="E98" s="68" t="s">
        <v>385</v>
      </c>
      <c r="F98" s="243" t="s">
        <v>386</v>
      </c>
      <c r="G98" s="244" t="s">
        <v>387</v>
      </c>
      <c r="H98" s="27"/>
      <c r="I98" s="27"/>
      <c r="J98" s="474"/>
      <c r="K98" s="27"/>
      <c r="L98" s="3"/>
      <c r="M98" s="3"/>
      <c r="N98" s="3"/>
      <c r="O98" s="3"/>
      <c r="P98" s="3"/>
      <c r="Q98" s="3"/>
      <c r="R98" s="3"/>
      <c r="S98" s="3"/>
      <c r="T98" s="3"/>
      <c r="U98" s="3"/>
      <c r="V98" s="3"/>
      <c r="W98" s="181"/>
      <c r="X98" s="181"/>
      <c r="Y98" s="181"/>
      <c r="Z98" s="181"/>
    </row>
    <row r="99" spans="1:26" ht="12.5">
      <c r="A99" s="1175"/>
      <c r="B99" s="41"/>
      <c r="C99" s="245" t="s">
        <v>388</v>
      </c>
      <c r="D99" s="183" t="s">
        <v>389</v>
      </c>
      <c r="E99" s="183" t="s">
        <v>390</v>
      </c>
      <c r="F99" s="246" t="s">
        <v>391</v>
      </c>
      <c r="G99" s="247" t="s">
        <v>392</v>
      </c>
      <c r="H99" s="42"/>
      <c r="I99" s="10"/>
      <c r="J99" s="1185"/>
      <c r="K99" s="10"/>
      <c r="L99" s="3"/>
      <c r="M99" s="3"/>
      <c r="N99" s="3"/>
      <c r="O99" s="3"/>
      <c r="P99" s="3"/>
      <c r="Q99" s="3"/>
      <c r="R99" s="3"/>
      <c r="S99" s="3"/>
      <c r="T99" s="3"/>
      <c r="U99" s="3"/>
      <c r="V99" s="3"/>
      <c r="W99" s="181"/>
      <c r="X99" s="181"/>
      <c r="Y99" s="181"/>
      <c r="Z99" s="181"/>
    </row>
    <row r="100" spans="1:26" ht="28.75" customHeight="1">
      <c r="A100" s="1168"/>
      <c r="B100" s="21"/>
      <c r="C100" s="248" t="s">
        <v>393</v>
      </c>
      <c r="D100" s="214" t="s">
        <v>394</v>
      </c>
      <c r="E100" s="214" t="s">
        <v>395</v>
      </c>
      <c r="F100" s="249" t="s">
        <v>327</v>
      </c>
      <c r="G100" s="250" t="s">
        <v>195</v>
      </c>
      <c r="H100" s="26"/>
      <c r="I100" s="1"/>
      <c r="J100" s="1179"/>
      <c r="K100" s="1"/>
      <c r="L100" s="3"/>
      <c r="M100" s="3"/>
      <c r="N100" s="3"/>
      <c r="O100" s="3"/>
      <c r="P100" s="3"/>
      <c r="Q100" s="3"/>
      <c r="R100" s="3"/>
      <c r="S100" s="3"/>
      <c r="T100" s="3"/>
      <c r="U100" s="3"/>
      <c r="V100" s="3"/>
      <c r="W100" s="181"/>
      <c r="X100" s="181"/>
      <c r="Y100" s="181"/>
      <c r="Z100" s="181"/>
    </row>
    <row r="101" spans="1:26" ht="25">
      <c r="A101" s="1168"/>
      <c r="B101" s="21"/>
      <c r="C101" s="248" t="s">
        <v>396</v>
      </c>
      <c r="D101" s="214" t="s">
        <v>397</v>
      </c>
      <c r="E101" s="214" t="s">
        <v>398</v>
      </c>
      <c r="F101" s="249" t="s">
        <v>187</v>
      </c>
      <c r="G101" s="250" t="s">
        <v>399</v>
      </c>
      <c r="H101" s="26"/>
      <c r="I101" s="1"/>
      <c r="J101" s="1179"/>
      <c r="K101" s="1"/>
      <c r="L101" s="3"/>
      <c r="M101" s="3"/>
      <c r="N101" s="3"/>
      <c r="O101" s="3"/>
      <c r="P101" s="3"/>
      <c r="Q101" s="3"/>
      <c r="R101" s="3"/>
      <c r="S101" s="3"/>
      <c r="T101" s="3"/>
      <c r="U101" s="3"/>
      <c r="V101" s="3"/>
      <c r="W101" s="181"/>
      <c r="X101" s="181"/>
      <c r="Y101" s="181"/>
      <c r="Z101" s="181"/>
    </row>
    <row r="102" spans="1:26" ht="12.5">
      <c r="A102" s="1168"/>
      <c r="B102" s="21"/>
      <c r="C102" s="251" t="s">
        <v>400</v>
      </c>
      <c r="D102" s="214" t="s">
        <v>401</v>
      </c>
      <c r="E102" s="214" t="s">
        <v>402</v>
      </c>
      <c r="F102" s="249" t="s">
        <v>403</v>
      </c>
      <c r="G102" s="250" t="s">
        <v>196</v>
      </c>
      <c r="H102" s="26"/>
      <c r="I102" s="1"/>
      <c r="J102" s="1179"/>
      <c r="K102" s="1"/>
      <c r="L102" s="3"/>
      <c r="M102" s="3"/>
      <c r="N102" s="3"/>
      <c r="O102" s="3"/>
      <c r="P102" s="3"/>
      <c r="Q102" s="3"/>
      <c r="R102" s="3"/>
      <c r="S102" s="3"/>
      <c r="T102" s="3"/>
      <c r="U102" s="3"/>
      <c r="V102" s="3"/>
      <c r="W102" s="181"/>
      <c r="X102" s="181"/>
      <c r="Y102" s="181"/>
      <c r="Z102" s="181"/>
    </row>
    <row r="103" spans="1:26" ht="12.5">
      <c r="A103" s="1168"/>
      <c r="B103" s="21"/>
      <c r="C103" s="251" t="s">
        <v>404</v>
      </c>
      <c r="D103" s="214" t="s">
        <v>405</v>
      </c>
      <c r="E103" s="214" t="s">
        <v>406</v>
      </c>
      <c r="F103" s="249" t="s">
        <v>229</v>
      </c>
      <c r="G103" s="250" t="s">
        <v>196</v>
      </c>
      <c r="H103" s="26"/>
      <c r="I103" s="1"/>
      <c r="J103" s="1179"/>
      <c r="K103" s="1"/>
      <c r="L103" s="3"/>
      <c r="M103" s="3"/>
      <c r="N103" s="3"/>
      <c r="O103" s="3"/>
      <c r="P103" s="3"/>
      <c r="Q103" s="3"/>
      <c r="R103" s="3"/>
      <c r="S103" s="3"/>
      <c r="T103" s="3"/>
      <c r="U103" s="3"/>
      <c r="V103" s="3"/>
      <c r="W103" s="181"/>
      <c r="X103" s="181"/>
      <c r="Y103" s="181"/>
      <c r="Z103" s="181"/>
    </row>
    <row r="104" spans="1:26" ht="12.5">
      <c r="A104" s="1168"/>
      <c r="B104" s="21"/>
      <c r="C104" s="248" t="s">
        <v>407</v>
      </c>
      <c r="D104" s="214" t="s">
        <v>408</v>
      </c>
      <c r="E104" s="214" t="s">
        <v>409</v>
      </c>
      <c r="F104" s="249" t="s">
        <v>188</v>
      </c>
      <c r="G104" s="250" t="s">
        <v>308</v>
      </c>
      <c r="H104" s="26"/>
      <c r="I104" s="1"/>
      <c r="J104" s="1179"/>
      <c r="K104" s="1"/>
      <c r="L104" s="3"/>
      <c r="M104" s="3"/>
      <c r="N104" s="3"/>
      <c r="O104" s="3"/>
      <c r="P104" s="3"/>
      <c r="Q104" s="3"/>
      <c r="R104" s="3"/>
      <c r="S104" s="3"/>
      <c r="T104" s="3"/>
      <c r="U104" s="3"/>
      <c r="V104" s="3"/>
      <c r="W104" s="181"/>
      <c r="X104" s="181"/>
      <c r="Y104" s="181"/>
      <c r="Z104" s="181"/>
    </row>
    <row r="105" spans="1:26" ht="15.5">
      <c r="A105" s="1168"/>
      <c r="B105" s="21"/>
      <c r="C105" s="1164" t="s">
        <v>1825</v>
      </c>
      <c r="D105" s="92" t="s">
        <v>410</v>
      </c>
      <c r="E105" s="92" t="s">
        <v>411</v>
      </c>
      <c r="F105" s="249" t="s">
        <v>412</v>
      </c>
      <c r="G105" s="250" t="s">
        <v>413</v>
      </c>
      <c r="H105" s="26"/>
      <c r="I105" s="1"/>
      <c r="J105" s="1179"/>
      <c r="K105" s="1"/>
      <c r="L105" s="3"/>
      <c r="M105" s="3"/>
      <c r="N105" s="3"/>
      <c r="O105" s="3"/>
      <c r="P105" s="3"/>
      <c r="Q105" s="3"/>
      <c r="R105" s="3"/>
      <c r="S105" s="3"/>
      <c r="T105" s="3"/>
      <c r="U105" s="3"/>
      <c r="V105" s="3"/>
      <c r="W105" s="181"/>
      <c r="X105" s="181"/>
      <c r="Y105" s="181"/>
      <c r="Z105" s="181"/>
    </row>
    <row r="106" spans="1:26" ht="12.5">
      <c r="A106" s="1168"/>
      <c r="B106" s="21"/>
      <c r="C106" s="252" t="s">
        <v>414</v>
      </c>
      <c r="D106" s="253" t="s">
        <v>415</v>
      </c>
      <c r="E106" s="253" t="s">
        <v>416</v>
      </c>
      <c r="F106" s="254" t="s">
        <v>417</v>
      </c>
      <c r="G106" s="255" t="s">
        <v>418</v>
      </c>
      <c r="H106" s="26"/>
      <c r="I106" s="1"/>
      <c r="J106" s="1179"/>
      <c r="K106" s="1"/>
      <c r="L106" s="3"/>
      <c r="M106" s="3"/>
      <c r="N106" s="3"/>
      <c r="O106" s="3"/>
      <c r="P106" s="3"/>
      <c r="Q106" s="3"/>
      <c r="R106" s="3"/>
      <c r="S106" s="3"/>
      <c r="T106" s="3"/>
      <c r="U106" s="3"/>
      <c r="V106" s="3"/>
      <c r="W106" s="181"/>
      <c r="X106" s="181"/>
      <c r="Y106" s="181"/>
      <c r="Z106" s="181"/>
    </row>
    <row r="107" spans="1:26" ht="8.25" customHeight="1">
      <c r="A107" s="1168"/>
      <c r="B107" s="1"/>
      <c r="C107" s="10"/>
      <c r="D107" s="10"/>
      <c r="E107" s="10"/>
      <c r="F107" s="10"/>
      <c r="G107" s="10"/>
      <c r="H107" s="1"/>
      <c r="I107" s="1"/>
      <c r="J107" s="1179"/>
      <c r="K107" s="1"/>
      <c r="L107" s="3"/>
      <c r="M107" s="3"/>
      <c r="N107" s="3"/>
      <c r="O107" s="3"/>
      <c r="P107" s="3"/>
      <c r="Q107" s="3"/>
      <c r="R107" s="3"/>
      <c r="S107" s="3"/>
      <c r="T107" s="3"/>
      <c r="U107" s="3"/>
      <c r="V107" s="3"/>
    </row>
    <row r="108" spans="1:26" ht="34.25" customHeight="1">
      <c r="A108" s="1176"/>
      <c r="B108" s="101"/>
      <c r="C108" s="1359" t="s">
        <v>419</v>
      </c>
      <c r="D108" s="1360"/>
      <c r="E108" s="1360"/>
      <c r="F108" s="1360"/>
      <c r="G108" s="1360"/>
      <c r="H108" s="256"/>
      <c r="I108" s="257"/>
      <c r="J108" s="1190"/>
      <c r="K108" s="101"/>
      <c r="L108" s="102"/>
      <c r="M108" s="102"/>
      <c r="N108" s="102"/>
      <c r="O108" s="102"/>
      <c r="P108" s="102"/>
      <c r="Q108" s="102"/>
      <c r="R108" s="102"/>
      <c r="S108" s="102"/>
      <c r="T108" s="102"/>
      <c r="U108" s="102"/>
      <c r="V108" s="102"/>
      <c r="W108" s="258"/>
      <c r="X108" s="258"/>
      <c r="Y108" s="258"/>
      <c r="Z108" s="258"/>
    </row>
    <row r="109" spans="1:26" ht="24.65" customHeight="1">
      <c r="A109" s="1172"/>
      <c r="B109" s="29"/>
      <c r="C109" s="1359" t="s">
        <v>420</v>
      </c>
      <c r="D109" s="1360"/>
      <c r="E109" s="1360"/>
      <c r="F109" s="1360"/>
      <c r="G109" s="1360"/>
      <c r="H109" s="256"/>
      <c r="I109" s="256"/>
      <c r="J109" s="1191"/>
      <c r="K109" s="29"/>
      <c r="L109" s="30"/>
      <c r="M109" s="30"/>
      <c r="N109" s="30"/>
      <c r="O109" s="30"/>
      <c r="P109" s="30"/>
      <c r="Q109" s="30"/>
      <c r="R109" s="30"/>
      <c r="S109" s="30"/>
      <c r="T109" s="30"/>
      <c r="U109" s="30"/>
      <c r="V109" s="30"/>
      <c r="W109" s="219"/>
      <c r="X109" s="219"/>
      <c r="Y109" s="219"/>
      <c r="Z109" s="219"/>
    </row>
    <row r="110" spans="1:26" ht="21.65" customHeight="1">
      <c r="A110" s="1172"/>
      <c r="B110" s="29"/>
      <c r="C110" s="1359" t="s">
        <v>421</v>
      </c>
      <c r="D110" s="1360"/>
      <c r="E110" s="1360"/>
      <c r="F110" s="1360"/>
      <c r="G110" s="1360"/>
      <c r="H110" s="256"/>
      <c r="I110" s="257"/>
      <c r="J110" s="1191"/>
      <c r="K110" s="29"/>
      <c r="L110" s="30"/>
      <c r="M110" s="30"/>
      <c r="N110" s="30"/>
      <c r="O110" s="30"/>
      <c r="P110" s="30"/>
      <c r="Q110" s="30"/>
      <c r="R110" s="30"/>
      <c r="S110" s="30"/>
      <c r="T110" s="30"/>
      <c r="U110" s="30"/>
      <c r="V110" s="30"/>
      <c r="W110" s="219"/>
      <c r="X110" s="219"/>
      <c r="Y110" s="219"/>
      <c r="Z110" s="219"/>
    </row>
    <row r="111" spans="1:26" ht="17.399999999999999" customHeight="1">
      <c r="A111" s="1172"/>
      <c r="B111" s="29"/>
      <c r="C111" s="1359" t="s">
        <v>422</v>
      </c>
      <c r="D111" s="1360"/>
      <c r="E111" s="1360"/>
      <c r="F111" s="1360"/>
      <c r="G111" s="1360"/>
      <c r="H111" s="256"/>
      <c r="I111" s="257"/>
      <c r="J111" s="1191"/>
      <c r="K111" s="29"/>
      <c r="L111" s="30"/>
      <c r="M111" s="30"/>
      <c r="N111" s="30"/>
      <c r="O111" s="30"/>
      <c r="P111" s="30"/>
      <c r="Q111" s="30"/>
      <c r="R111" s="30"/>
      <c r="S111" s="30"/>
      <c r="T111" s="30"/>
      <c r="U111" s="30"/>
      <c r="V111" s="30"/>
      <c r="W111" s="219"/>
      <c r="X111" s="219"/>
      <c r="Y111" s="219"/>
      <c r="Z111" s="219"/>
    </row>
    <row r="112" spans="1:26" ht="17.399999999999999" customHeight="1">
      <c r="A112" s="1172"/>
      <c r="B112" s="29"/>
      <c r="C112" s="1359" t="s">
        <v>423</v>
      </c>
      <c r="D112" s="1360"/>
      <c r="E112" s="1360"/>
      <c r="F112" s="1360"/>
      <c r="G112" s="1360"/>
      <c r="H112" s="1360"/>
      <c r="I112" s="1360"/>
      <c r="J112" s="1191"/>
      <c r="K112" s="29"/>
      <c r="L112" s="30"/>
      <c r="M112" s="30"/>
      <c r="N112" s="30"/>
      <c r="O112" s="30"/>
      <c r="P112" s="30"/>
      <c r="Q112" s="30"/>
      <c r="R112" s="30"/>
      <c r="S112" s="30"/>
      <c r="T112" s="30"/>
      <c r="U112" s="30"/>
      <c r="V112" s="30"/>
      <c r="W112" s="219"/>
      <c r="X112" s="219"/>
      <c r="Y112" s="219"/>
      <c r="Z112" s="219"/>
    </row>
    <row r="113" spans="1:26" ht="17.399999999999999" customHeight="1">
      <c r="A113" s="1172"/>
      <c r="B113" s="29"/>
      <c r="C113" s="1359" t="s">
        <v>424</v>
      </c>
      <c r="D113" s="1360"/>
      <c r="E113" s="1360"/>
      <c r="F113" s="1360"/>
      <c r="G113" s="1360"/>
      <c r="H113" s="256"/>
      <c r="I113" s="257"/>
      <c r="J113" s="1191"/>
      <c r="K113" s="29"/>
      <c r="L113" s="30"/>
      <c r="M113" s="30"/>
      <c r="N113" s="30"/>
      <c r="O113" s="30"/>
      <c r="P113" s="30"/>
      <c r="Q113" s="30"/>
      <c r="R113" s="30"/>
      <c r="S113" s="30"/>
      <c r="T113" s="30"/>
      <c r="U113" s="30"/>
      <c r="V113" s="30"/>
      <c r="W113" s="219"/>
      <c r="X113" s="219"/>
      <c r="Y113" s="219"/>
      <c r="Z113" s="219"/>
    </row>
    <row r="114" spans="1:26" ht="33" customHeight="1">
      <c r="A114" s="1172"/>
      <c r="B114" s="29"/>
      <c r="C114" s="1359" t="s">
        <v>425</v>
      </c>
      <c r="D114" s="1360"/>
      <c r="E114" s="1360"/>
      <c r="F114" s="1360"/>
      <c r="G114" s="1360"/>
      <c r="H114" s="256"/>
      <c r="I114" s="257"/>
      <c r="J114" s="1191"/>
      <c r="K114" s="29"/>
      <c r="L114" s="30"/>
      <c r="M114" s="30"/>
      <c r="N114" s="30"/>
      <c r="O114" s="30"/>
      <c r="P114" s="30"/>
      <c r="Q114" s="30"/>
      <c r="R114" s="30"/>
      <c r="S114" s="30"/>
      <c r="T114" s="30"/>
      <c r="U114" s="30"/>
      <c r="V114" s="30"/>
      <c r="W114" s="219"/>
      <c r="X114" s="219"/>
      <c r="Y114" s="219"/>
      <c r="Z114" s="219"/>
    </row>
    <row r="115" spans="1:26" ht="12.5">
      <c r="A115" s="1172"/>
      <c r="B115" s="29"/>
      <c r="C115" s="1359" t="s">
        <v>426</v>
      </c>
      <c r="D115" s="1360"/>
      <c r="E115" s="1360"/>
      <c r="F115" s="1360"/>
      <c r="G115" s="1360"/>
      <c r="H115" s="256"/>
      <c r="I115" s="257"/>
      <c r="J115" s="1191"/>
      <c r="K115" s="29"/>
      <c r="L115" s="30"/>
      <c r="M115" s="30"/>
      <c r="N115" s="30"/>
      <c r="O115" s="30"/>
      <c r="P115" s="30"/>
      <c r="Q115" s="30"/>
      <c r="R115" s="30"/>
      <c r="S115" s="30"/>
      <c r="T115" s="30"/>
      <c r="U115" s="30"/>
      <c r="V115" s="30"/>
      <c r="W115" s="219"/>
      <c r="X115" s="219"/>
      <c r="Y115" s="219"/>
      <c r="Z115" s="219"/>
    </row>
    <row r="116" spans="1:26" ht="12.5">
      <c r="A116" s="1172"/>
      <c r="B116" s="29"/>
      <c r="C116" s="1359" t="s">
        <v>427</v>
      </c>
      <c r="D116" s="1360"/>
      <c r="E116" s="1360"/>
      <c r="F116" s="1360"/>
      <c r="G116" s="1360"/>
      <c r="H116" s="256"/>
      <c r="I116" s="257"/>
      <c r="J116" s="1191"/>
      <c r="K116" s="29"/>
      <c r="L116" s="30"/>
      <c r="M116" s="30"/>
      <c r="N116" s="30"/>
      <c r="O116" s="30"/>
      <c r="P116" s="30"/>
      <c r="Q116" s="30"/>
      <c r="R116" s="30"/>
      <c r="S116" s="30"/>
      <c r="T116" s="30"/>
      <c r="U116" s="30"/>
      <c r="V116" s="30"/>
      <c r="W116" s="219"/>
      <c r="X116" s="219"/>
      <c r="Y116" s="219"/>
      <c r="Z116" s="219"/>
    </row>
    <row r="117" spans="1:26" ht="15.75" customHeight="1">
      <c r="A117" s="1177"/>
      <c r="B117" s="13"/>
      <c r="C117" s="259"/>
      <c r="D117" s="260"/>
      <c r="E117" s="260"/>
      <c r="F117" s="260"/>
      <c r="G117" s="260"/>
      <c r="H117" s="260"/>
      <c r="I117" s="260"/>
      <c r="J117" s="1180"/>
      <c r="K117" s="13"/>
      <c r="L117" s="19"/>
      <c r="M117" s="19"/>
      <c r="N117" s="19"/>
      <c r="O117" s="19"/>
      <c r="P117" s="19"/>
      <c r="Q117" s="19"/>
      <c r="R117" s="19"/>
      <c r="S117" s="19"/>
      <c r="T117" s="19"/>
      <c r="U117" s="19"/>
      <c r="V117" s="19"/>
    </row>
    <row r="118" spans="1:26" ht="15.75" customHeight="1">
      <c r="A118" s="1177"/>
      <c r="B118" s="1"/>
      <c r="C118" s="1167" t="s">
        <v>428</v>
      </c>
      <c r="D118" s="53"/>
      <c r="E118" s="53"/>
      <c r="F118" s="53"/>
      <c r="G118" s="53"/>
      <c r="H118" s="53"/>
      <c r="I118" s="53"/>
      <c r="J118" s="1186"/>
      <c r="K118" s="1"/>
      <c r="L118" s="3"/>
      <c r="M118" s="3"/>
      <c r="N118" s="3"/>
      <c r="O118" s="3"/>
      <c r="P118" s="3"/>
      <c r="Q118" s="3"/>
      <c r="R118" s="3"/>
      <c r="S118" s="3"/>
      <c r="T118" s="3"/>
      <c r="U118" s="3"/>
      <c r="V118" s="3"/>
    </row>
    <row r="119" spans="1:26" ht="15.75" customHeight="1">
      <c r="A119" s="1177"/>
      <c r="B119" s="1"/>
      <c r="C119" s="242"/>
      <c r="D119" s="242"/>
      <c r="E119" s="242"/>
      <c r="F119" s="242"/>
      <c r="G119" s="242"/>
      <c r="H119" s="242"/>
      <c r="I119" s="242"/>
      <c r="J119" s="1179"/>
      <c r="K119" s="1"/>
      <c r="L119" s="3"/>
      <c r="M119" s="3"/>
      <c r="N119" s="3"/>
      <c r="O119" s="3"/>
      <c r="P119" s="3"/>
      <c r="Q119" s="3"/>
      <c r="R119" s="3"/>
      <c r="S119" s="3"/>
      <c r="T119" s="3"/>
      <c r="U119" s="3"/>
      <c r="V119" s="3"/>
    </row>
    <row r="120" spans="1:26" ht="27" customHeight="1">
      <c r="A120" s="1168"/>
      <c r="B120" s="170"/>
      <c r="C120" s="1370" t="s">
        <v>429</v>
      </c>
      <c r="D120" s="1370"/>
      <c r="E120" s="1370"/>
      <c r="F120" s="1370"/>
      <c r="G120" s="1370"/>
      <c r="H120" s="1370"/>
      <c r="I120" s="1370"/>
      <c r="J120" s="1370"/>
      <c r="K120" s="171"/>
      <c r="L120" s="172"/>
      <c r="M120" s="172"/>
      <c r="N120" s="172"/>
      <c r="O120" s="172"/>
      <c r="P120" s="172"/>
      <c r="Q120" s="172"/>
      <c r="R120" s="172"/>
      <c r="S120" s="172"/>
      <c r="T120" s="172"/>
      <c r="U120" s="172"/>
      <c r="V120" s="172"/>
      <c r="W120" s="173"/>
      <c r="X120" s="173"/>
      <c r="Y120" s="173"/>
      <c r="Z120" s="173"/>
    </row>
    <row r="121" spans="1:26" ht="15.75" customHeight="1">
      <c r="A121" s="1168"/>
      <c r="B121" s="1"/>
      <c r="C121" s="1"/>
      <c r="D121" s="1"/>
      <c r="E121" s="1"/>
      <c r="F121" s="1"/>
      <c r="G121" s="1"/>
      <c r="H121" s="1"/>
      <c r="I121" s="1"/>
      <c r="J121" s="1179"/>
      <c r="K121" s="1"/>
      <c r="L121" s="3"/>
      <c r="M121" s="3"/>
      <c r="N121" s="3"/>
      <c r="O121" s="3"/>
      <c r="P121" s="3"/>
      <c r="Q121" s="3"/>
      <c r="R121" s="3"/>
      <c r="S121" s="3"/>
      <c r="T121" s="3"/>
      <c r="U121" s="3"/>
      <c r="V121" s="3"/>
    </row>
    <row r="122" spans="1:26" ht="15.75" customHeight="1">
      <c r="A122" s="1168"/>
      <c r="B122" s="13"/>
      <c r="C122" s="1167" t="s">
        <v>430</v>
      </c>
      <c r="D122" s="260"/>
      <c r="E122" s="260"/>
      <c r="F122" s="260"/>
      <c r="G122" s="260"/>
      <c r="H122" s="260"/>
      <c r="I122" s="260"/>
      <c r="J122" s="1180"/>
      <c r="K122" s="13"/>
      <c r="L122" s="19"/>
      <c r="M122" s="19"/>
      <c r="N122" s="19"/>
      <c r="O122" s="19"/>
      <c r="P122" s="19"/>
      <c r="Q122" s="19"/>
      <c r="R122" s="19"/>
      <c r="S122" s="19"/>
      <c r="T122" s="19"/>
      <c r="U122" s="19"/>
      <c r="V122" s="19"/>
    </row>
    <row r="123" spans="1:26" ht="15.75" customHeight="1">
      <c r="A123" s="1168"/>
      <c r="B123" s="13"/>
      <c r="C123" s="261"/>
      <c r="D123" s="260"/>
      <c r="E123" s="260"/>
      <c r="F123" s="260"/>
      <c r="G123" s="260"/>
      <c r="H123" s="260"/>
      <c r="I123" s="260"/>
      <c r="J123" s="1180"/>
      <c r="K123" s="13"/>
      <c r="L123" s="19"/>
      <c r="M123" s="19"/>
      <c r="N123" s="19"/>
      <c r="O123" s="19"/>
      <c r="P123" s="19"/>
      <c r="Q123" s="19"/>
      <c r="R123" s="19"/>
      <c r="S123" s="19"/>
      <c r="T123" s="19"/>
      <c r="U123" s="19"/>
      <c r="V123" s="19"/>
    </row>
    <row r="124" spans="1:26" ht="51.65" customHeight="1">
      <c r="A124" s="1168"/>
      <c r="B124" s="13"/>
      <c r="C124" s="1382" t="s">
        <v>1839</v>
      </c>
      <c r="D124" s="1382"/>
      <c r="E124" s="1382"/>
      <c r="F124" s="1382"/>
      <c r="G124" s="1382"/>
      <c r="H124" s="1382"/>
      <c r="I124" s="1382"/>
      <c r="J124" s="1382"/>
      <c r="K124" s="13"/>
      <c r="L124" s="19"/>
      <c r="M124" s="19"/>
      <c r="N124" s="19"/>
      <c r="O124" s="19"/>
      <c r="P124" s="19"/>
      <c r="Q124" s="19"/>
      <c r="R124" s="19"/>
      <c r="S124" s="19"/>
      <c r="T124" s="19"/>
      <c r="U124" s="19"/>
      <c r="V124" s="19"/>
    </row>
    <row r="125" spans="1:26" ht="12.5">
      <c r="A125" s="1168"/>
      <c r="B125" s="13"/>
      <c r="C125" s="1370"/>
      <c r="D125" s="1360"/>
      <c r="E125" s="1360"/>
      <c r="F125" s="1360"/>
      <c r="G125" s="1360"/>
      <c r="H125" s="1360"/>
      <c r="I125" s="1360"/>
      <c r="J125" s="1360"/>
      <c r="K125" s="13"/>
      <c r="L125" s="19"/>
      <c r="M125" s="19"/>
      <c r="N125" s="19"/>
      <c r="O125" s="19"/>
      <c r="P125" s="19"/>
      <c r="Q125" s="19"/>
      <c r="R125" s="19"/>
      <c r="S125" s="19"/>
      <c r="T125" s="19"/>
      <c r="U125" s="19"/>
      <c r="V125" s="19"/>
    </row>
    <row r="126" spans="1:26" ht="15.75" customHeight="1">
      <c r="A126" s="1168"/>
      <c r="B126" s="13"/>
      <c r="C126" s="259"/>
      <c r="D126" s="260"/>
      <c r="E126" s="260"/>
      <c r="F126" s="260"/>
      <c r="G126" s="260"/>
      <c r="H126" s="260"/>
      <c r="I126" s="260"/>
      <c r="J126" s="1180"/>
      <c r="K126" s="13"/>
      <c r="L126" s="19"/>
      <c r="M126" s="19"/>
      <c r="N126" s="19"/>
      <c r="O126" s="19"/>
      <c r="P126" s="19"/>
      <c r="Q126" s="19"/>
      <c r="R126" s="19"/>
      <c r="S126" s="19"/>
      <c r="T126" s="19"/>
      <c r="U126" s="19"/>
      <c r="V126" s="19"/>
    </row>
    <row r="127" spans="1:26" ht="17.5">
      <c r="A127" s="1168"/>
      <c r="B127" s="13"/>
      <c r="C127" s="1166" t="s">
        <v>279</v>
      </c>
      <c r="D127" s="260"/>
      <c r="E127" s="260"/>
      <c r="F127" s="260"/>
      <c r="G127" s="260"/>
      <c r="H127" s="260"/>
      <c r="I127" s="260"/>
      <c r="J127" s="1180"/>
      <c r="K127" s="13"/>
      <c r="L127" s="19"/>
      <c r="M127" s="19"/>
      <c r="N127" s="19"/>
      <c r="O127" s="19"/>
      <c r="P127" s="19"/>
      <c r="Q127" s="19"/>
      <c r="R127" s="19"/>
      <c r="S127" s="19"/>
      <c r="T127" s="19"/>
      <c r="U127" s="19"/>
      <c r="V127" s="19"/>
    </row>
    <row r="128" spans="1:26" ht="15.75" customHeight="1">
      <c r="A128" s="1168"/>
      <c r="B128" s="13"/>
      <c r="C128" s="259"/>
      <c r="D128" s="260"/>
      <c r="E128" s="260"/>
      <c r="F128" s="260"/>
      <c r="G128" s="260"/>
      <c r="H128" s="260"/>
      <c r="I128" s="260"/>
      <c r="J128" s="1180"/>
      <c r="K128" s="13"/>
      <c r="L128" s="19"/>
      <c r="M128" s="19"/>
      <c r="N128" s="19"/>
      <c r="O128" s="19"/>
      <c r="P128" s="19"/>
      <c r="Q128" s="19"/>
      <c r="R128" s="19"/>
      <c r="S128" s="19"/>
      <c r="T128" s="19"/>
      <c r="U128" s="19"/>
      <c r="V128" s="19"/>
    </row>
    <row r="129" spans="1:22" ht="31.75" customHeight="1">
      <c r="A129" s="1168"/>
      <c r="B129" s="13"/>
      <c r="C129" s="1370" t="s">
        <v>431</v>
      </c>
      <c r="D129" s="1370"/>
      <c r="E129" s="1370"/>
      <c r="F129" s="1370"/>
      <c r="G129" s="1370"/>
      <c r="H129" s="1370"/>
      <c r="I129" s="1370"/>
      <c r="J129" s="1370"/>
      <c r="K129" s="13"/>
      <c r="L129" s="19"/>
      <c r="M129" s="19"/>
      <c r="N129" s="19"/>
      <c r="O129" s="19"/>
      <c r="P129" s="19"/>
      <c r="Q129" s="19"/>
      <c r="R129" s="19"/>
      <c r="S129" s="19"/>
      <c r="T129" s="19"/>
      <c r="U129" s="19"/>
      <c r="V129" s="19"/>
    </row>
    <row r="130" spans="1:22" ht="15.75" customHeight="1">
      <c r="A130" s="1168"/>
      <c r="B130" s="13"/>
      <c r="C130" s="262"/>
      <c r="D130" s="263"/>
      <c r="E130" s="20"/>
      <c r="F130" s="20"/>
      <c r="G130" s="20"/>
      <c r="H130" s="20"/>
      <c r="I130" s="20"/>
      <c r="J130" s="1192"/>
      <c r="K130" s="13"/>
      <c r="L130" s="19"/>
      <c r="M130" s="19"/>
      <c r="N130" s="19"/>
      <c r="O130" s="19"/>
      <c r="P130" s="19"/>
      <c r="Q130" s="19"/>
      <c r="R130" s="19"/>
      <c r="S130" s="19"/>
      <c r="T130" s="19"/>
      <c r="U130" s="19"/>
      <c r="V130" s="19"/>
    </row>
    <row r="131" spans="1:22" ht="15.75" customHeight="1">
      <c r="A131" s="1168"/>
      <c r="B131" s="13"/>
      <c r="C131" s="1167" t="s">
        <v>432</v>
      </c>
      <c r="D131" s="263"/>
      <c r="E131" s="20"/>
      <c r="F131" s="20"/>
      <c r="G131" s="20"/>
      <c r="H131" s="20"/>
      <c r="I131" s="20"/>
      <c r="J131" s="1192"/>
      <c r="K131" s="13"/>
      <c r="L131" s="19"/>
      <c r="M131" s="19"/>
      <c r="N131" s="19"/>
      <c r="O131" s="19"/>
      <c r="P131" s="19"/>
      <c r="Q131" s="19"/>
      <c r="R131" s="19"/>
      <c r="S131" s="19"/>
      <c r="T131" s="19"/>
      <c r="U131" s="19"/>
      <c r="V131" s="19"/>
    </row>
    <row r="132" spans="1:22" ht="15.75" customHeight="1">
      <c r="A132" s="1168"/>
      <c r="B132" s="13"/>
      <c r="C132" s="262"/>
      <c r="D132" s="263"/>
      <c r="E132" s="20"/>
      <c r="F132" s="20"/>
      <c r="G132" s="20"/>
      <c r="H132" s="20"/>
      <c r="I132" s="20"/>
      <c r="J132" s="1192"/>
      <c r="K132" s="13"/>
      <c r="L132" s="19"/>
      <c r="M132" s="19"/>
      <c r="N132" s="19"/>
      <c r="O132" s="19"/>
      <c r="P132" s="19"/>
      <c r="Q132" s="19"/>
      <c r="R132" s="19"/>
      <c r="S132" s="19"/>
      <c r="T132" s="19"/>
      <c r="U132" s="19"/>
      <c r="V132" s="19"/>
    </row>
    <row r="133" spans="1:22" ht="18" customHeight="1">
      <c r="A133" s="1168"/>
      <c r="B133" s="13"/>
      <c r="C133" s="264" t="s">
        <v>433</v>
      </c>
      <c r="D133" s="265"/>
      <c r="E133" s="265"/>
      <c r="F133" s="20"/>
      <c r="G133" s="158"/>
      <c r="H133" s="145"/>
      <c r="I133" s="145"/>
      <c r="J133" s="1179"/>
      <c r="K133" s="13"/>
      <c r="L133" s="19"/>
      <c r="M133" s="19"/>
      <c r="N133" s="19"/>
      <c r="O133" s="19"/>
      <c r="P133" s="19"/>
      <c r="Q133" s="19"/>
      <c r="R133" s="19"/>
      <c r="S133" s="19"/>
      <c r="T133" s="19"/>
      <c r="U133" s="19"/>
      <c r="V133" s="19"/>
    </row>
    <row r="134" spans="1:22" ht="19.75" customHeight="1">
      <c r="A134" s="1168"/>
      <c r="B134" s="13"/>
      <c r="C134" s="266"/>
      <c r="D134" s="267" t="s">
        <v>434</v>
      </c>
      <c r="E134" s="1268" t="s">
        <v>435</v>
      </c>
      <c r="F134" s="20"/>
      <c r="G134" s="158"/>
      <c r="H134" s="145"/>
      <c r="I134" s="145"/>
      <c r="J134" s="1179"/>
      <c r="K134" s="13"/>
      <c r="L134" s="19"/>
      <c r="M134" s="19"/>
      <c r="N134" s="19"/>
      <c r="O134" s="19"/>
      <c r="P134" s="19"/>
      <c r="Q134" s="19"/>
      <c r="R134" s="19"/>
      <c r="S134" s="19"/>
      <c r="T134" s="19"/>
      <c r="U134" s="19"/>
      <c r="V134" s="19"/>
    </row>
    <row r="135" spans="1:22" ht="15.75" customHeight="1">
      <c r="A135" s="1168"/>
      <c r="B135" s="13"/>
      <c r="C135" s="1165" t="s">
        <v>1826</v>
      </c>
      <c r="D135" s="268" t="s">
        <v>436</v>
      </c>
      <c r="E135" s="268" t="s">
        <v>437</v>
      </c>
      <c r="F135" s="20"/>
      <c r="G135" s="158"/>
      <c r="H135" s="145"/>
      <c r="I135" s="145"/>
      <c r="J135" s="1179"/>
      <c r="K135" s="13"/>
      <c r="L135" s="19"/>
      <c r="M135" s="19"/>
      <c r="N135" s="19"/>
      <c r="O135" s="19"/>
      <c r="P135" s="19"/>
      <c r="Q135" s="19"/>
      <c r="R135" s="19"/>
      <c r="S135" s="19"/>
      <c r="T135" s="19"/>
      <c r="U135" s="19"/>
      <c r="V135" s="19"/>
    </row>
    <row r="136" spans="1:22" ht="15.75" customHeight="1">
      <c r="A136" s="1168"/>
      <c r="B136" s="259"/>
      <c r="C136" s="269" t="s">
        <v>438</v>
      </c>
      <c r="D136" s="270" t="s">
        <v>439</v>
      </c>
      <c r="E136" s="271" t="s">
        <v>440</v>
      </c>
      <c r="F136" s="148"/>
      <c r="G136" s="158"/>
      <c r="H136" s="145"/>
      <c r="I136" s="145"/>
      <c r="J136" s="1179"/>
      <c r="K136" s="13"/>
      <c r="L136" s="19"/>
      <c r="M136" s="19"/>
      <c r="N136" s="19"/>
      <c r="O136" s="19"/>
      <c r="P136" s="19"/>
      <c r="Q136" s="19"/>
      <c r="R136" s="19"/>
      <c r="S136" s="19"/>
      <c r="T136" s="19"/>
      <c r="U136" s="19"/>
      <c r="V136" s="19"/>
    </row>
    <row r="137" spans="1:22" ht="15.75" customHeight="1">
      <c r="A137" s="1168"/>
      <c r="B137" s="259"/>
      <c r="C137" s="251" t="s">
        <v>441</v>
      </c>
      <c r="D137" s="272" t="s">
        <v>310</v>
      </c>
      <c r="E137" s="273" t="s">
        <v>442</v>
      </c>
      <c r="F137" s="148"/>
      <c r="G137" s="158"/>
      <c r="H137" s="145"/>
      <c r="I137" s="145"/>
      <c r="J137" s="1179"/>
      <c r="K137" s="13"/>
      <c r="L137" s="19"/>
      <c r="M137" s="19"/>
      <c r="N137" s="19"/>
      <c r="O137" s="19"/>
      <c r="P137" s="19"/>
      <c r="Q137" s="19"/>
      <c r="R137" s="19"/>
      <c r="S137" s="19"/>
      <c r="T137" s="19"/>
      <c r="U137" s="19"/>
      <c r="V137" s="19"/>
    </row>
    <row r="138" spans="1:22" ht="15.75" customHeight="1">
      <c r="A138" s="1168"/>
      <c r="B138" s="259"/>
      <c r="C138" s="274" t="s">
        <v>443</v>
      </c>
      <c r="D138" s="275" t="s">
        <v>444</v>
      </c>
      <c r="E138" s="273" t="s">
        <v>445</v>
      </c>
      <c r="F138" s="148"/>
      <c r="G138" s="158"/>
      <c r="H138" s="145"/>
      <c r="I138" s="145"/>
      <c r="J138" s="1179"/>
      <c r="K138" s="13"/>
      <c r="L138" s="19"/>
      <c r="M138" s="19"/>
      <c r="N138" s="19"/>
      <c r="O138" s="19"/>
      <c r="P138" s="19"/>
      <c r="Q138" s="19"/>
      <c r="R138" s="19"/>
      <c r="S138" s="19"/>
      <c r="T138" s="19"/>
      <c r="U138" s="19"/>
      <c r="V138" s="19"/>
    </row>
    <row r="139" spans="1:22" ht="15.75" customHeight="1">
      <c r="A139" s="1168"/>
      <c r="B139" s="259"/>
      <c r="C139" s="274" t="s">
        <v>446</v>
      </c>
      <c r="D139" s="272" t="s">
        <v>310</v>
      </c>
      <c r="E139" s="273" t="s">
        <v>447</v>
      </c>
      <c r="F139" s="148"/>
      <c r="G139" s="158"/>
      <c r="H139" s="145"/>
      <c r="I139" s="145"/>
      <c r="J139" s="1179"/>
      <c r="K139" s="13"/>
      <c r="L139" s="19"/>
      <c r="M139" s="19"/>
      <c r="N139" s="19"/>
      <c r="O139" s="19"/>
      <c r="P139" s="19"/>
      <c r="Q139" s="19"/>
      <c r="R139" s="19"/>
      <c r="S139" s="19"/>
      <c r="T139" s="19"/>
      <c r="U139" s="19"/>
      <c r="V139" s="19"/>
    </row>
    <row r="140" spans="1:22" ht="15.75" customHeight="1">
      <c r="A140" s="1168"/>
      <c r="B140" s="259"/>
      <c r="C140" s="251" t="s">
        <v>448</v>
      </c>
      <c r="D140" s="275" t="s">
        <v>449</v>
      </c>
      <c r="E140" s="273" t="s">
        <v>450</v>
      </c>
      <c r="F140" s="148"/>
      <c r="G140" s="158"/>
      <c r="H140" s="145"/>
      <c r="I140" s="145"/>
      <c r="J140" s="1179"/>
      <c r="K140" s="13"/>
      <c r="L140" s="19"/>
      <c r="M140" s="19"/>
      <c r="N140" s="19"/>
      <c r="O140" s="19"/>
      <c r="P140" s="19"/>
      <c r="Q140" s="19"/>
      <c r="R140" s="19"/>
      <c r="S140" s="19"/>
      <c r="T140" s="19"/>
      <c r="U140" s="19"/>
      <c r="V140" s="19"/>
    </row>
    <row r="141" spans="1:22" ht="15.75" customHeight="1">
      <c r="A141" s="1168"/>
      <c r="B141" s="259"/>
      <c r="C141" s="276" t="s">
        <v>451</v>
      </c>
      <c r="D141" s="277" t="s">
        <v>310</v>
      </c>
      <c r="E141" s="278" t="s">
        <v>310</v>
      </c>
      <c r="F141" s="148"/>
      <c r="G141" s="158"/>
      <c r="H141" s="145"/>
      <c r="I141" s="145"/>
      <c r="J141" s="1179"/>
      <c r="K141" s="13"/>
      <c r="L141" s="19"/>
      <c r="M141" s="19"/>
      <c r="N141" s="19"/>
      <c r="O141" s="19"/>
      <c r="P141" s="19"/>
      <c r="Q141" s="19"/>
      <c r="R141" s="19"/>
      <c r="S141" s="19"/>
      <c r="T141" s="19"/>
      <c r="U141" s="19"/>
      <c r="V141" s="19"/>
    </row>
    <row r="142" spans="1:22" ht="6.75" customHeight="1">
      <c r="A142" s="1168"/>
      <c r="B142" s="13"/>
      <c r="C142" s="37"/>
      <c r="D142" s="37"/>
      <c r="E142" s="279"/>
      <c r="F142" s="280"/>
      <c r="G142" s="281"/>
      <c r="H142" s="282"/>
      <c r="I142" s="282"/>
      <c r="J142" s="1193"/>
      <c r="K142" s="13"/>
      <c r="L142" s="19"/>
      <c r="M142" s="19"/>
      <c r="N142" s="19"/>
      <c r="O142" s="19"/>
      <c r="P142" s="19"/>
      <c r="Q142" s="19"/>
      <c r="R142" s="19"/>
      <c r="S142" s="19"/>
      <c r="T142" s="19"/>
      <c r="U142" s="19"/>
      <c r="V142" s="19"/>
    </row>
    <row r="143" spans="1:22" ht="37.75" customHeight="1">
      <c r="A143" s="1168"/>
      <c r="B143" s="13"/>
      <c r="C143" s="1359" t="s">
        <v>452</v>
      </c>
      <c r="D143" s="1360"/>
      <c r="E143" s="1360"/>
      <c r="F143" s="280"/>
      <c r="G143" s="281"/>
      <c r="H143" s="282"/>
      <c r="I143" s="282"/>
      <c r="J143" s="1193"/>
      <c r="K143" s="13"/>
      <c r="L143" s="19"/>
      <c r="M143" s="19"/>
      <c r="N143" s="19"/>
      <c r="O143" s="19"/>
      <c r="P143" s="19"/>
      <c r="Q143" s="19"/>
      <c r="R143" s="19"/>
      <c r="S143" s="19"/>
      <c r="T143" s="19"/>
      <c r="U143" s="19"/>
      <c r="V143" s="19"/>
    </row>
    <row r="144" spans="1:22" ht="12.5">
      <c r="A144" s="1168"/>
      <c r="B144" s="13"/>
      <c r="C144" s="86" t="s">
        <v>453</v>
      </c>
      <c r="D144" s="29"/>
      <c r="E144" s="29"/>
      <c r="F144" s="13"/>
      <c r="G144" s="158"/>
      <c r="H144" s="145"/>
      <c r="I144" s="145"/>
      <c r="J144" s="1179"/>
      <c r="K144" s="13"/>
      <c r="L144" s="19"/>
      <c r="M144" s="19"/>
      <c r="N144" s="19"/>
      <c r="O144" s="19"/>
      <c r="P144" s="19"/>
      <c r="Q144" s="19"/>
      <c r="R144" s="19"/>
      <c r="S144" s="19"/>
      <c r="T144" s="19"/>
      <c r="U144" s="19"/>
      <c r="V144" s="19"/>
    </row>
    <row r="145" spans="1:22" ht="15.75" customHeight="1">
      <c r="A145" s="1168"/>
      <c r="B145" s="13"/>
      <c r="C145" s="13"/>
      <c r="D145" s="13"/>
      <c r="E145" s="13"/>
      <c r="F145" s="13"/>
      <c r="G145" s="158"/>
      <c r="H145" s="145"/>
      <c r="I145" s="145"/>
      <c r="J145" s="1179"/>
      <c r="K145" s="13"/>
      <c r="L145" s="19"/>
      <c r="M145" s="19"/>
      <c r="N145" s="19"/>
      <c r="O145" s="19"/>
      <c r="P145" s="19"/>
      <c r="Q145" s="19"/>
      <c r="R145" s="19"/>
      <c r="S145" s="19"/>
      <c r="T145" s="19"/>
      <c r="U145" s="19"/>
      <c r="V145" s="19"/>
    </row>
    <row r="146" spans="1:22" ht="15.75" customHeight="1">
      <c r="A146" s="1168"/>
      <c r="B146" s="13"/>
      <c r="C146" s="1167" t="s">
        <v>454</v>
      </c>
      <c r="D146" s="13"/>
      <c r="E146" s="13"/>
      <c r="F146" s="13"/>
      <c r="G146" s="158"/>
      <c r="H146" s="145"/>
      <c r="I146" s="145"/>
      <c r="J146" s="1179"/>
      <c r="K146" s="13"/>
      <c r="L146" s="19"/>
      <c r="M146" s="19"/>
      <c r="N146" s="19"/>
      <c r="O146" s="19"/>
      <c r="P146" s="19"/>
      <c r="Q146" s="19"/>
      <c r="R146" s="19"/>
      <c r="S146" s="19"/>
      <c r="T146" s="19"/>
      <c r="U146" s="19"/>
      <c r="V146" s="19"/>
    </row>
    <row r="147" spans="1:22" ht="15.75" customHeight="1">
      <c r="A147" s="1168"/>
      <c r="B147" s="13"/>
      <c r="C147" s="13"/>
      <c r="D147" s="13"/>
      <c r="E147" s="13"/>
      <c r="F147" s="13"/>
      <c r="G147" s="158"/>
      <c r="H147" s="145"/>
      <c r="I147" s="145"/>
      <c r="J147" s="1179"/>
      <c r="K147" s="13"/>
      <c r="L147" s="19"/>
      <c r="M147" s="19"/>
      <c r="N147" s="19"/>
      <c r="O147" s="19"/>
      <c r="P147" s="19"/>
      <c r="Q147" s="19"/>
      <c r="R147" s="19"/>
      <c r="S147" s="19"/>
      <c r="T147" s="19"/>
      <c r="U147" s="19"/>
      <c r="V147" s="19"/>
    </row>
    <row r="148" spans="1:22" ht="21" customHeight="1">
      <c r="A148" s="1168"/>
      <c r="B148" s="13"/>
      <c r="C148" s="1402" t="s">
        <v>455</v>
      </c>
      <c r="D148" s="1402"/>
      <c r="E148" s="283">
        <v>247.34800000000001</v>
      </c>
      <c r="F148" s="284" t="s">
        <v>456</v>
      </c>
      <c r="G148" s="158"/>
      <c r="H148" s="145"/>
      <c r="I148" s="145"/>
      <c r="J148" s="1179"/>
      <c r="K148" s="13"/>
      <c r="L148" s="19"/>
      <c r="M148" s="19"/>
      <c r="N148" s="19"/>
      <c r="O148" s="19"/>
      <c r="P148" s="19"/>
      <c r="Q148" s="19"/>
      <c r="R148" s="19"/>
      <c r="S148" s="19"/>
      <c r="T148" s="19"/>
      <c r="U148" s="19"/>
      <c r="V148" s="19"/>
    </row>
    <row r="149" spans="1:22" ht="15.75" customHeight="1">
      <c r="A149" s="1168"/>
      <c r="B149" s="13"/>
      <c r="C149" s="13"/>
      <c r="D149" s="13"/>
      <c r="E149" s="13"/>
      <c r="F149" s="13"/>
      <c r="G149" s="158"/>
      <c r="H149" s="145"/>
      <c r="I149" s="145"/>
      <c r="J149" s="1179"/>
      <c r="K149" s="13"/>
      <c r="L149" s="19"/>
      <c r="M149" s="19"/>
      <c r="N149" s="19"/>
      <c r="O149" s="19"/>
      <c r="P149" s="19"/>
      <c r="Q149" s="19"/>
      <c r="R149" s="19"/>
      <c r="S149" s="19"/>
      <c r="T149" s="19"/>
      <c r="U149" s="19"/>
      <c r="V149" s="19"/>
    </row>
    <row r="150" spans="1:22" ht="15.75" customHeight="1">
      <c r="A150" s="1168"/>
      <c r="B150" s="13"/>
      <c r="C150" s="13"/>
      <c r="D150" s="13"/>
      <c r="E150" s="13"/>
      <c r="F150" s="13"/>
      <c r="G150" s="158"/>
      <c r="H150" s="145"/>
      <c r="I150" s="145"/>
      <c r="J150" s="1179"/>
      <c r="K150" s="13"/>
      <c r="L150" s="19"/>
      <c r="M150" s="19"/>
      <c r="N150" s="19"/>
      <c r="O150" s="19"/>
      <c r="P150" s="19"/>
      <c r="Q150" s="19"/>
      <c r="R150" s="19"/>
      <c r="S150" s="19"/>
      <c r="T150" s="19"/>
      <c r="U150" s="19"/>
      <c r="V150" s="19"/>
    </row>
    <row r="151" spans="1:22" ht="22.5">
      <c r="A151" s="1168"/>
      <c r="B151" s="1"/>
      <c r="C151" s="169" t="s">
        <v>280</v>
      </c>
      <c r="D151" s="53"/>
      <c r="E151" s="53"/>
      <c r="F151" s="53"/>
      <c r="G151" s="53"/>
      <c r="H151" s="53"/>
      <c r="I151" s="53"/>
      <c r="J151" s="1186"/>
      <c r="K151" s="1"/>
      <c r="L151" s="3"/>
      <c r="M151" s="3"/>
      <c r="N151" s="3"/>
      <c r="O151" s="3"/>
      <c r="P151" s="3"/>
      <c r="Q151" s="3"/>
      <c r="R151" s="3"/>
      <c r="S151" s="3"/>
      <c r="T151" s="3"/>
      <c r="U151" s="3"/>
      <c r="V151" s="3"/>
    </row>
    <row r="152" spans="1:22" ht="15.75" customHeight="1">
      <c r="A152" s="1168"/>
      <c r="B152" s="1"/>
      <c r="C152" s="242"/>
      <c r="D152" s="242"/>
      <c r="E152" s="242"/>
      <c r="F152" s="242"/>
      <c r="G152" s="242"/>
      <c r="H152" s="242"/>
      <c r="I152" s="242"/>
      <c r="J152" s="1179"/>
      <c r="K152" s="1"/>
      <c r="L152" s="3"/>
      <c r="M152" s="3"/>
      <c r="N152" s="3"/>
      <c r="O152" s="3"/>
      <c r="P152" s="3"/>
      <c r="Q152" s="3"/>
      <c r="R152" s="3"/>
      <c r="S152" s="3"/>
      <c r="T152" s="3"/>
      <c r="U152" s="3"/>
      <c r="V152" s="3"/>
    </row>
    <row r="153" spans="1:22" ht="31.25" customHeight="1">
      <c r="A153" s="1168"/>
      <c r="B153" s="20"/>
      <c r="C153" s="1370" t="s">
        <v>457</v>
      </c>
      <c r="D153" s="1370"/>
      <c r="E153" s="1370"/>
      <c r="F153" s="1370"/>
      <c r="G153" s="1370"/>
      <c r="H153" s="1370"/>
      <c r="I153" s="1370"/>
      <c r="J153" s="1370"/>
      <c r="K153" s="1"/>
      <c r="L153" s="3"/>
      <c r="M153" s="3"/>
      <c r="N153" s="3"/>
      <c r="O153" s="3"/>
      <c r="P153" s="3"/>
      <c r="Q153" s="3"/>
      <c r="R153" s="3"/>
      <c r="S153" s="3"/>
      <c r="T153" s="3"/>
      <c r="U153" s="3"/>
      <c r="V153" s="3"/>
    </row>
    <row r="154" spans="1:22" ht="15.75" customHeight="1">
      <c r="A154" s="1168"/>
      <c r="B154" s="1"/>
      <c r="C154" s="1370"/>
      <c r="D154" s="1360"/>
      <c r="E154" s="1360"/>
      <c r="F154" s="1360"/>
      <c r="G154" s="1360"/>
      <c r="H154" s="1360"/>
      <c r="I154" s="1360"/>
      <c r="J154" s="1360"/>
      <c r="K154" s="1"/>
      <c r="L154" s="3"/>
      <c r="M154" s="3"/>
      <c r="N154" s="3"/>
      <c r="O154" s="3"/>
      <c r="P154" s="3"/>
      <c r="Q154" s="3"/>
      <c r="R154" s="3"/>
      <c r="S154" s="3"/>
      <c r="T154" s="3"/>
      <c r="U154" s="3"/>
      <c r="V154" s="3"/>
    </row>
    <row r="155" spans="1:22" ht="15.75" customHeight="1">
      <c r="A155" s="1168"/>
      <c r="B155" s="1"/>
      <c r="C155" s="285" t="s">
        <v>458</v>
      </c>
      <c r="D155" s="1267" t="s">
        <v>459</v>
      </c>
      <c r="E155" s="1267" t="s">
        <v>460</v>
      </c>
      <c r="F155" s="287" t="s">
        <v>461</v>
      </c>
      <c r="G155" s="1"/>
      <c r="H155" s="1"/>
      <c r="I155" s="1"/>
      <c r="J155" s="1179"/>
      <c r="K155" s="1"/>
      <c r="L155" s="3"/>
      <c r="M155" s="3"/>
      <c r="N155" s="3"/>
      <c r="O155" s="3"/>
      <c r="P155" s="3"/>
      <c r="Q155" s="3"/>
      <c r="R155" s="3"/>
      <c r="S155" s="3"/>
      <c r="T155" s="3"/>
      <c r="U155" s="3"/>
      <c r="V155" s="3"/>
    </row>
    <row r="156" spans="1:22" ht="15" customHeight="1">
      <c r="A156" s="1168"/>
      <c r="B156" s="1"/>
      <c r="C156" s="288" t="s">
        <v>462</v>
      </c>
      <c r="D156" s="289" t="s">
        <v>463</v>
      </c>
      <c r="E156" s="289" t="s">
        <v>464</v>
      </c>
      <c r="F156" s="290" t="s">
        <v>465</v>
      </c>
      <c r="G156" s="1"/>
      <c r="H156" s="1"/>
      <c r="I156" s="1"/>
      <c r="J156" s="1179"/>
      <c r="K156" s="1"/>
      <c r="L156" s="3"/>
      <c r="M156" s="3"/>
      <c r="N156" s="3"/>
      <c r="O156" s="3"/>
      <c r="P156" s="3"/>
      <c r="Q156" s="3"/>
      <c r="R156" s="3"/>
      <c r="S156" s="3"/>
      <c r="T156" s="3"/>
      <c r="U156" s="3"/>
      <c r="V156" s="3"/>
    </row>
    <row r="157" spans="1:22" ht="15" customHeight="1">
      <c r="A157" s="1168"/>
      <c r="B157" s="1"/>
      <c r="C157" s="291" t="s">
        <v>466</v>
      </c>
      <c r="D157" s="214" t="s">
        <v>467</v>
      </c>
      <c r="E157" s="214" t="s">
        <v>468</v>
      </c>
      <c r="F157" s="290" t="s">
        <v>226</v>
      </c>
      <c r="G157" s="1"/>
      <c r="H157" s="1"/>
      <c r="I157" s="1"/>
      <c r="J157" s="1179"/>
      <c r="K157" s="1"/>
      <c r="L157" s="3"/>
      <c r="M157" s="3"/>
      <c r="N157" s="3"/>
      <c r="O157" s="3"/>
      <c r="P157" s="3"/>
      <c r="Q157" s="3"/>
      <c r="R157" s="3"/>
      <c r="S157" s="3"/>
      <c r="T157" s="3"/>
      <c r="U157" s="3"/>
      <c r="V157" s="3"/>
    </row>
    <row r="158" spans="1:22" ht="15" customHeight="1">
      <c r="A158" s="1168"/>
      <c r="B158" s="1"/>
      <c r="C158" s="291" t="s">
        <v>469</v>
      </c>
      <c r="D158" s="214" t="s">
        <v>470</v>
      </c>
      <c r="E158" s="214" t="s">
        <v>471</v>
      </c>
      <c r="F158" s="231" t="s">
        <v>472</v>
      </c>
      <c r="G158" s="1"/>
      <c r="H158" s="1"/>
      <c r="I158" s="1"/>
      <c r="J158" s="1179"/>
      <c r="K158" s="1"/>
      <c r="L158" s="3"/>
      <c r="M158" s="3"/>
      <c r="N158" s="3"/>
      <c r="O158" s="3"/>
      <c r="P158" s="3"/>
      <c r="Q158" s="3"/>
      <c r="R158" s="3"/>
      <c r="S158" s="3"/>
      <c r="T158" s="3"/>
      <c r="U158" s="3"/>
      <c r="V158" s="3"/>
    </row>
    <row r="159" spans="1:22" ht="15" customHeight="1">
      <c r="A159" s="1168"/>
      <c r="B159" s="1"/>
      <c r="C159" s="291" t="s">
        <v>473</v>
      </c>
      <c r="D159" s="92" t="s">
        <v>474</v>
      </c>
      <c r="E159" s="92" t="s">
        <v>475</v>
      </c>
      <c r="F159" s="290" t="s">
        <v>293</v>
      </c>
      <c r="G159" s="1"/>
      <c r="H159" s="1"/>
      <c r="I159" s="1"/>
      <c r="J159" s="1179"/>
      <c r="K159" s="1"/>
      <c r="L159" s="3"/>
      <c r="M159" s="3"/>
      <c r="N159" s="3"/>
      <c r="O159" s="3"/>
      <c r="P159" s="3"/>
      <c r="Q159" s="3"/>
      <c r="R159" s="3"/>
      <c r="S159" s="3"/>
      <c r="T159" s="3"/>
      <c r="U159" s="3"/>
      <c r="V159" s="3"/>
    </row>
    <row r="160" spans="1:22" ht="7.5" customHeight="1">
      <c r="A160" s="1168"/>
      <c r="B160" s="1"/>
      <c r="C160" s="1"/>
      <c r="D160" s="1"/>
      <c r="E160" s="1"/>
      <c r="F160" s="1"/>
      <c r="G160" s="1"/>
      <c r="H160" s="1"/>
      <c r="I160" s="1"/>
      <c r="J160" s="1179"/>
      <c r="K160" s="1"/>
      <c r="L160" s="3"/>
      <c r="M160" s="3"/>
      <c r="N160" s="3"/>
      <c r="O160" s="3"/>
      <c r="P160" s="3"/>
      <c r="Q160" s="3"/>
      <c r="R160" s="3"/>
      <c r="S160" s="3"/>
      <c r="T160" s="3"/>
      <c r="U160" s="3"/>
      <c r="V160" s="3"/>
    </row>
    <row r="161" spans="1:26" ht="42" customHeight="1">
      <c r="A161" s="1168"/>
      <c r="B161" s="29"/>
      <c r="C161" s="1359" t="s">
        <v>476</v>
      </c>
      <c r="D161" s="1360"/>
      <c r="E161" s="1360"/>
      <c r="F161" s="1360"/>
      <c r="G161" s="29"/>
      <c r="H161" s="29"/>
      <c r="I161" s="29"/>
      <c r="J161" s="1191"/>
      <c r="K161" s="29"/>
      <c r="L161" s="30"/>
      <c r="M161" s="30"/>
      <c r="N161" s="30"/>
      <c r="O161" s="30"/>
      <c r="P161" s="30"/>
      <c r="Q161" s="30"/>
      <c r="R161" s="30"/>
      <c r="S161" s="30"/>
      <c r="T161" s="30"/>
      <c r="U161" s="30"/>
      <c r="V161" s="30"/>
      <c r="W161" s="292"/>
      <c r="X161" s="292"/>
      <c r="Y161" s="292"/>
      <c r="Z161" s="292"/>
    </row>
    <row r="162" spans="1:26" ht="26.4" customHeight="1">
      <c r="A162" s="1168"/>
      <c r="B162" s="29"/>
      <c r="C162" s="1359" t="s">
        <v>477</v>
      </c>
      <c r="D162" s="1360"/>
      <c r="E162" s="1360"/>
      <c r="F162" s="1360"/>
      <c r="G162" s="29"/>
      <c r="H162" s="29"/>
      <c r="I162" s="29"/>
      <c r="J162" s="1191"/>
      <c r="K162" s="29"/>
      <c r="L162" s="30"/>
      <c r="M162" s="30"/>
      <c r="N162" s="30"/>
      <c r="O162" s="30"/>
      <c r="P162" s="30"/>
      <c r="Q162" s="30"/>
      <c r="R162" s="30"/>
      <c r="S162" s="30"/>
      <c r="T162" s="30"/>
      <c r="U162" s="30"/>
      <c r="V162" s="30"/>
      <c r="W162" s="292"/>
      <c r="X162" s="292"/>
      <c r="Y162" s="292"/>
      <c r="Z162" s="292"/>
    </row>
    <row r="163" spans="1:26" ht="12.5">
      <c r="A163" s="1168"/>
      <c r="B163" s="29"/>
      <c r="C163" s="1359"/>
      <c r="D163" s="1360"/>
      <c r="E163" s="1360"/>
      <c r="F163" s="1360"/>
      <c r="G163" s="29"/>
      <c r="H163" s="29"/>
      <c r="I163" s="29"/>
      <c r="J163" s="1191"/>
      <c r="K163" s="29"/>
      <c r="L163" s="30"/>
      <c r="M163" s="30"/>
      <c r="N163" s="30"/>
      <c r="O163" s="30"/>
      <c r="P163" s="30"/>
      <c r="Q163" s="30"/>
      <c r="R163" s="30"/>
      <c r="S163" s="30"/>
      <c r="T163" s="30"/>
      <c r="U163" s="30"/>
      <c r="V163" s="30"/>
      <c r="W163" s="292"/>
      <c r="X163" s="292"/>
      <c r="Y163" s="292"/>
      <c r="Z163" s="292"/>
    </row>
    <row r="164" spans="1:26" ht="13">
      <c r="A164" s="1168"/>
      <c r="B164" s="1"/>
      <c r="C164" s="262"/>
      <c r="D164" s="263"/>
      <c r="E164" s="20"/>
      <c r="F164" s="20"/>
      <c r="G164" s="20"/>
      <c r="H164" s="20"/>
      <c r="I164" s="20"/>
      <c r="J164" s="1179"/>
      <c r="K164" s="1"/>
      <c r="L164" s="3"/>
      <c r="M164" s="3"/>
      <c r="N164" s="3"/>
      <c r="O164" s="3"/>
      <c r="P164" s="3"/>
      <c r="Q164" s="3"/>
      <c r="R164" s="3"/>
      <c r="S164" s="3"/>
      <c r="T164" s="3"/>
      <c r="U164" s="3"/>
      <c r="V164" s="3"/>
    </row>
    <row r="165" spans="1:26" ht="34.25" customHeight="1">
      <c r="A165" s="1168"/>
      <c r="B165" s="1"/>
      <c r="C165" s="169" t="s">
        <v>281</v>
      </c>
      <c r="D165" s="53"/>
      <c r="E165" s="53"/>
      <c r="F165" s="53"/>
      <c r="G165" s="53"/>
      <c r="H165" s="53"/>
      <c r="I165" s="53"/>
      <c r="J165" s="1186"/>
      <c r="K165" s="1"/>
      <c r="L165" s="3"/>
      <c r="M165" s="3"/>
      <c r="N165" s="3"/>
      <c r="O165" s="3"/>
      <c r="P165" s="3"/>
      <c r="Q165" s="3"/>
      <c r="R165" s="3"/>
      <c r="S165" s="3"/>
      <c r="T165" s="3"/>
      <c r="U165" s="3"/>
      <c r="V165" s="3"/>
    </row>
    <row r="166" spans="1:26" ht="30.65" customHeight="1">
      <c r="A166" s="1168"/>
      <c r="B166" s="1"/>
      <c r="C166" s="1370" t="s">
        <v>478</v>
      </c>
      <c r="D166" s="1370"/>
      <c r="E166" s="1370"/>
      <c r="F166" s="1370"/>
      <c r="G166" s="1370"/>
      <c r="H166" s="1370"/>
      <c r="I166" s="1370"/>
      <c r="J166" s="1370"/>
      <c r="K166" s="1"/>
      <c r="L166" s="3"/>
      <c r="M166" s="3"/>
      <c r="N166" s="3"/>
      <c r="O166" s="3"/>
      <c r="P166" s="3"/>
      <c r="Q166" s="3"/>
      <c r="R166" s="3"/>
      <c r="S166" s="3"/>
      <c r="T166" s="3"/>
      <c r="U166" s="3"/>
      <c r="V166" s="3"/>
    </row>
    <row r="167" spans="1:26" ht="12.5">
      <c r="A167" s="1168"/>
      <c r="B167" s="170"/>
      <c r="C167" s="1370"/>
      <c r="D167" s="1360"/>
      <c r="E167" s="1360"/>
      <c r="F167" s="1360"/>
      <c r="G167" s="1360"/>
      <c r="H167" s="1360"/>
      <c r="I167" s="1360"/>
      <c r="J167" s="1360"/>
      <c r="K167" s="171"/>
      <c r="L167" s="172"/>
      <c r="M167" s="172"/>
      <c r="N167" s="172"/>
      <c r="O167" s="172"/>
      <c r="P167" s="172"/>
      <c r="Q167" s="172"/>
      <c r="R167" s="172"/>
      <c r="S167" s="172"/>
      <c r="T167" s="172"/>
      <c r="U167" s="172"/>
      <c r="V167" s="172"/>
      <c r="W167" s="173"/>
      <c r="X167" s="173"/>
      <c r="Y167" s="173"/>
      <c r="Z167" s="173"/>
    </row>
    <row r="168" spans="1:26" ht="15.75" customHeight="1">
      <c r="A168" s="1168"/>
      <c r="B168" s="1"/>
      <c r="C168" s="1"/>
      <c r="D168" s="293"/>
      <c r="E168" s="293"/>
      <c r="F168" s="293"/>
      <c r="G168" s="1"/>
      <c r="H168" s="1"/>
      <c r="I168" s="1"/>
      <c r="J168" s="1179"/>
      <c r="K168" s="1"/>
      <c r="L168" s="3"/>
      <c r="M168" s="3"/>
      <c r="N168" s="3"/>
      <c r="O168" s="3"/>
      <c r="P168" s="3"/>
      <c r="Q168" s="3"/>
      <c r="R168" s="3"/>
      <c r="S168" s="3"/>
      <c r="T168" s="3"/>
      <c r="U168" s="3"/>
      <c r="V168" s="3"/>
    </row>
    <row r="169" spans="1:26" ht="32.4" customHeight="1">
      <c r="A169" s="1168"/>
      <c r="B169" s="1"/>
      <c r="C169" s="1266" t="s">
        <v>1848</v>
      </c>
      <c r="D169" s="286" t="s">
        <v>479</v>
      </c>
      <c r="E169" s="286" t="s">
        <v>480</v>
      </c>
      <c r="F169" s="287" t="s">
        <v>461</v>
      </c>
      <c r="G169" s="1"/>
      <c r="H169" s="1"/>
      <c r="I169" s="1"/>
      <c r="J169" s="1179"/>
      <c r="K169" s="1"/>
      <c r="L169" s="3"/>
      <c r="M169" s="3"/>
      <c r="N169" s="3"/>
      <c r="O169" s="3"/>
      <c r="P169" s="3"/>
      <c r="Q169" s="3"/>
      <c r="R169" s="3"/>
      <c r="S169" s="3"/>
      <c r="T169" s="3"/>
      <c r="U169" s="3"/>
      <c r="V169" s="3"/>
      <c r="W169" s="294"/>
      <c r="X169" s="294"/>
      <c r="Y169" s="294"/>
      <c r="Z169" s="294"/>
    </row>
    <row r="170" spans="1:26" ht="15" customHeight="1">
      <c r="A170" s="1168"/>
      <c r="B170" s="1"/>
      <c r="C170" s="295" t="s">
        <v>481</v>
      </c>
      <c r="D170" s="296">
        <v>407</v>
      </c>
      <c r="E170" s="296">
        <v>406</v>
      </c>
      <c r="F170" s="297" t="s">
        <v>299</v>
      </c>
      <c r="G170" s="1"/>
      <c r="H170" s="1"/>
      <c r="I170" s="1"/>
      <c r="J170" s="1179"/>
      <c r="K170" s="1"/>
      <c r="L170" s="3"/>
      <c r="M170" s="3"/>
      <c r="N170" s="3"/>
      <c r="O170" s="3"/>
      <c r="P170" s="3"/>
      <c r="Q170" s="3"/>
      <c r="R170" s="3"/>
      <c r="S170" s="3"/>
      <c r="T170" s="3"/>
      <c r="U170" s="3"/>
      <c r="V170" s="3"/>
    </row>
    <row r="171" spans="1:26" ht="15" customHeight="1">
      <c r="A171" s="1168"/>
      <c r="B171" s="1"/>
      <c r="C171" s="298" t="s">
        <v>482</v>
      </c>
      <c r="D171" s="299">
        <v>248</v>
      </c>
      <c r="E171" s="299">
        <v>249</v>
      </c>
      <c r="F171" s="300" t="s">
        <v>225</v>
      </c>
      <c r="G171" s="1"/>
      <c r="H171" s="1"/>
      <c r="I171" s="1"/>
      <c r="J171" s="1179"/>
      <c r="K171" s="1"/>
      <c r="L171" s="3"/>
      <c r="M171" s="3"/>
      <c r="N171" s="3"/>
      <c r="O171" s="3"/>
      <c r="P171" s="3"/>
      <c r="Q171" s="3"/>
      <c r="R171" s="3"/>
      <c r="S171" s="3"/>
      <c r="T171" s="3"/>
      <c r="U171" s="3"/>
      <c r="V171" s="3"/>
    </row>
    <row r="172" spans="1:26" ht="15" customHeight="1">
      <c r="A172" s="1168"/>
      <c r="B172" s="1"/>
      <c r="C172" s="301" t="s">
        <v>483</v>
      </c>
      <c r="D172" s="302">
        <v>159</v>
      </c>
      <c r="E172" s="302">
        <v>157</v>
      </c>
      <c r="F172" s="303" t="s">
        <v>484</v>
      </c>
      <c r="G172" s="1"/>
      <c r="H172" s="1"/>
      <c r="I172" s="1"/>
      <c r="J172" s="1179"/>
      <c r="K172" s="1"/>
      <c r="L172" s="3"/>
      <c r="M172" s="3"/>
      <c r="N172" s="3"/>
      <c r="O172" s="3"/>
      <c r="P172" s="3"/>
      <c r="Q172" s="3"/>
      <c r="R172" s="3"/>
      <c r="S172" s="3"/>
      <c r="T172" s="3"/>
      <c r="U172" s="3"/>
      <c r="V172" s="3"/>
    </row>
    <row r="173" spans="1:26" ht="15" customHeight="1">
      <c r="A173" s="1168"/>
      <c r="B173" s="1"/>
      <c r="C173" s="295" t="s">
        <v>485</v>
      </c>
      <c r="D173" s="304" t="s">
        <v>486</v>
      </c>
      <c r="E173" s="304" t="s">
        <v>487</v>
      </c>
      <c r="F173" s="297" t="s">
        <v>465</v>
      </c>
      <c r="G173" s="1"/>
      <c r="H173" s="1"/>
      <c r="I173" s="1"/>
      <c r="J173" s="1179"/>
      <c r="K173" s="1"/>
      <c r="L173" s="3"/>
      <c r="M173" s="3"/>
      <c r="N173" s="3"/>
      <c r="O173" s="3"/>
      <c r="P173" s="3"/>
      <c r="Q173" s="3"/>
      <c r="R173" s="3"/>
      <c r="S173" s="3"/>
      <c r="T173" s="3"/>
      <c r="U173" s="3"/>
      <c r="V173" s="3"/>
    </row>
    <row r="174" spans="1:26" ht="15" customHeight="1">
      <c r="A174" s="1168"/>
      <c r="B174" s="1"/>
      <c r="C174" s="298" t="s">
        <v>488</v>
      </c>
      <c r="D174" s="305" t="s">
        <v>489</v>
      </c>
      <c r="E174" s="305" t="s">
        <v>490</v>
      </c>
      <c r="F174" s="306" t="s">
        <v>491</v>
      </c>
      <c r="G174" s="1"/>
      <c r="H174" s="1"/>
      <c r="I174" s="1"/>
      <c r="J174" s="1179"/>
      <c r="K174" s="1"/>
      <c r="L174" s="3"/>
      <c r="M174" s="3"/>
      <c r="N174" s="3"/>
      <c r="O174" s="3"/>
      <c r="P174" s="3"/>
      <c r="Q174" s="3"/>
      <c r="R174" s="3"/>
      <c r="S174" s="3"/>
      <c r="T174" s="3"/>
      <c r="U174" s="3"/>
      <c r="V174" s="3"/>
    </row>
    <row r="175" spans="1:26" ht="15" customHeight="1">
      <c r="A175" s="1168"/>
      <c r="B175" s="1"/>
      <c r="C175" s="301" t="s">
        <v>492</v>
      </c>
      <c r="D175" s="307" t="s">
        <v>493</v>
      </c>
      <c r="E175" s="307" t="s">
        <v>494</v>
      </c>
      <c r="F175" s="308" t="s">
        <v>495</v>
      </c>
      <c r="G175" s="1"/>
      <c r="H175" s="1"/>
      <c r="I175" s="1"/>
      <c r="J175" s="1179"/>
      <c r="K175" s="1"/>
      <c r="L175" s="3"/>
      <c r="M175" s="3"/>
      <c r="N175" s="3"/>
      <c r="O175" s="3"/>
      <c r="P175" s="3"/>
      <c r="Q175" s="3"/>
      <c r="R175" s="3"/>
      <c r="S175" s="3"/>
      <c r="T175" s="3"/>
      <c r="U175" s="3"/>
      <c r="V175" s="3"/>
    </row>
    <row r="176" spans="1:26" ht="7.5" customHeight="1">
      <c r="A176" s="1168"/>
      <c r="B176" s="1"/>
      <c r="C176" s="1"/>
      <c r="D176" s="1"/>
      <c r="E176" s="1"/>
      <c r="F176" s="1"/>
      <c r="G176" s="1"/>
      <c r="H176" s="1"/>
      <c r="I176" s="1"/>
      <c r="J176" s="1179"/>
      <c r="K176" s="1"/>
      <c r="L176" s="3"/>
      <c r="M176" s="3"/>
      <c r="N176" s="3"/>
      <c r="O176" s="3"/>
      <c r="P176" s="3"/>
      <c r="Q176" s="3"/>
      <c r="R176" s="3"/>
      <c r="S176" s="3"/>
      <c r="T176" s="3"/>
      <c r="U176" s="3"/>
      <c r="V176" s="3"/>
    </row>
    <row r="177" spans="1:26" ht="42.65" customHeight="1">
      <c r="A177" s="1176"/>
      <c r="B177" s="309"/>
      <c r="C177" s="1403" t="s">
        <v>496</v>
      </c>
      <c r="D177" s="1360"/>
      <c r="E177" s="1360"/>
      <c r="F177" s="1360"/>
      <c r="G177" s="309"/>
      <c r="H177" s="309"/>
      <c r="I177" s="309"/>
      <c r="J177" s="1178"/>
      <c r="K177" s="309"/>
      <c r="L177" s="310"/>
      <c r="M177" s="310"/>
      <c r="N177" s="310"/>
      <c r="O177" s="310"/>
      <c r="P177" s="310"/>
      <c r="Q177" s="310"/>
      <c r="R177" s="310"/>
      <c r="S177" s="310"/>
      <c r="T177" s="310"/>
      <c r="U177" s="310"/>
      <c r="V177" s="310"/>
      <c r="W177" s="310"/>
      <c r="X177" s="310"/>
      <c r="Y177" s="310"/>
      <c r="Z177" s="310"/>
    </row>
    <row r="178" spans="1:26" ht="46.75" customHeight="1">
      <c r="A178" s="1176"/>
      <c r="B178" s="309"/>
      <c r="C178" s="1403" t="s">
        <v>497</v>
      </c>
      <c r="D178" s="1360"/>
      <c r="E178" s="1360"/>
      <c r="F178" s="1360"/>
      <c r="G178" s="309"/>
      <c r="H178" s="309"/>
      <c r="I178" s="309"/>
      <c r="J178" s="1178"/>
      <c r="K178" s="309"/>
      <c r="L178" s="310"/>
      <c r="M178" s="310"/>
      <c r="N178" s="310"/>
      <c r="O178" s="310"/>
      <c r="P178" s="310"/>
      <c r="Q178" s="310"/>
      <c r="R178" s="310"/>
      <c r="S178" s="310"/>
      <c r="T178" s="310"/>
      <c r="U178" s="310"/>
      <c r="V178" s="310"/>
      <c r="W178" s="310"/>
      <c r="X178" s="310"/>
      <c r="Y178" s="310"/>
      <c r="Z178" s="310"/>
    </row>
    <row r="179" spans="1:26" ht="27" customHeight="1">
      <c r="A179" s="1176"/>
      <c r="B179" s="309"/>
      <c r="C179" s="1403" t="s">
        <v>498</v>
      </c>
      <c r="D179" s="1360"/>
      <c r="E179" s="1360"/>
      <c r="F179" s="1360"/>
      <c r="G179" s="309"/>
      <c r="H179" s="309"/>
      <c r="I179" s="309"/>
      <c r="J179" s="1178"/>
      <c r="K179" s="309"/>
      <c r="L179" s="310"/>
      <c r="M179" s="310"/>
      <c r="N179" s="310"/>
      <c r="O179" s="310"/>
      <c r="P179" s="310"/>
      <c r="Q179" s="310"/>
      <c r="R179" s="310"/>
      <c r="S179" s="310"/>
      <c r="T179" s="310"/>
      <c r="U179" s="310"/>
      <c r="V179" s="310"/>
      <c r="W179" s="310"/>
      <c r="X179" s="310"/>
      <c r="Y179" s="310"/>
      <c r="Z179" s="310"/>
    </row>
    <row r="180" spans="1:26" ht="15.75" customHeight="1">
      <c r="A180" s="1168"/>
      <c r="B180" s="1"/>
      <c r="C180" s="13"/>
      <c r="D180" s="13"/>
      <c r="E180" s="13"/>
      <c r="F180" s="13"/>
      <c r="G180" s="158"/>
      <c r="H180" s="145"/>
      <c r="I180" s="145"/>
      <c r="J180" s="1179"/>
      <c r="K180" s="1"/>
      <c r="L180" s="3"/>
      <c r="M180" s="3"/>
      <c r="N180" s="3"/>
      <c r="O180" s="3"/>
      <c r="P180" s="3"/>
      <c r="Q180" s="3"/>
      <c r="R180" s="3"/>
      <c r="S180" s="3"/>
      <c r="T180" s="3"/>
      <c r="U180" s="3"/>
      <c r="V180" s="3"/>
    </row>
    <row r="181" spans="1:26" ht="15.75" customHeight="1">
      <c r="A181" s="1168"/>
      <c r="B181" s="1"/>
      <c r="C181" s="13"/>
      <c r="D181" s="13"/>
      <c r="E181" s="13"/>
      <c r="F181" s="13"/>
      <c r="G181" s="158"/>
      <c r="H181" s="145"/>
      <c r="I181" s="13"/>
      <c r="J181" s="1314" t="s">
        <v>20</v>
      </c>
      <c r="K181" s="1"/>
      <c r="L181" s="3"/>
      <c r="M181" s="3"/>
      <c r="N181" s="3"/>
      <c r="O181" s="3"/>
      <c r="P181" s="3"/>
      <c r="Q181" s="3"/>
      <c r="R181" s="3"/>
      <c r="S181" s="3"/>
      <c r="T181" s="3"/>
      <c r="U181" s="3"/>
      <c r="V181" s="3"/>
    </row>
    <row r="182" spans="1:26" ht="15.75" customHeight="1">
      <c r="A182" s="1168"/>
      <c r="B182" s="1"/>
      <c r="C182" s="13"/>
      <c r="D182" s="13"/>
      <c r="E182" s="13"/>
      <c r="F182" s="13"/>
      <c r="G182" s="158"/>
      <c r="H182" s="145"/>
      <c r="I182" s="156"/>
      <c r="J182" s="1180"/>
      <c r="K182" s="1"/>
      <c r="L182" s="3"/>
      <c r="M182" s="3"/>
      <c r="N182" s="3"/>
      <c r="O182" s="3"/>
      <c r="P182" s="3"/>
      <c r="Q182" s="3"/>
      <c r="R182" s="3"/>
      <c r="S182" s="3"/>
      <c r="T182" s="3"/>
      <c r="U182" s="3"/>
      <c r="V182" s="3"/>
    </row>
    <row r="183" spans="1:26" ht="27.65" customHeight="1">
      <c r="A183" s="1168"/>
      <c r="B183" s="1"/>
      <c r="C183" s="13"/>
      <c r="D183" s="13"/>
      <c r="E183" s="13"/>
      <c r="F183" s="13"/>
      <c r="G183" s="158"/>
      <c r="H183" s="145"/>
      <c r="I183" s="156"/>
      <c r="J183" s="600" t="s">
        <v>21</v>
      </c>
      <c r="K183" s="1"/>
      <c r="L183" s="3"/>
      <c r="M183" s="3"/>
      <c r="N183" s="3"/>
      <c r="O183" s="3"/>
      <c r="P183" s="3"/>
      <c r="Q183" s="3"/>
      <c r="R183" s="3"/>
      <c r="S183" s="3"/>
      <c r="T183" s="3"/>
      <c r="U183" s="3"/>
      <c r="V183" s="3"/>
    </row>
    <row r="184" spans="1:26" ht="12.75" customHeight="1">
      <c r="A184" s="1168"/>
      <c r="B184" s="1"/>
      <c r="C184" s="13"/>
      <c r="D184" s="13"/>
      <c r="E184" s="13"/>
      <c r="F184" s="13"/>
      <c r="G184" s="158"/>
      <c r="H184" s="145"/>
      <c r="I184" s="145"/>
      <c r="J184" s="1179"/>
      <c r="K184" s="1"/>
      <c r="L184" s="3"/>
      <c r="M184" s="3"/>
      <c r="N184" s="3"/>
      <c r="O184" s="3"/>
      <c r="P184" s="3"/>
      <c r="Q184" s="3"/>
      <c r="R184" s="3"/>
      <c r="S184" s="3"/>
      <c r="T184" s="3"/>
      <c r="U184" s="3"/>
      <c r="V184" s="3"/>
    </row>
    <row r="185" spans="1:26" ht="15.75" customHeight="1">
      <c r="A185" s="613"/>
      <c r="B185" s="3"/>
      <c r="C185" s="19"/>
      <c r="D185" s="19"/>
      <c r="E185" s="19"/>
      <c r="F185" s="19"/>
      <c r="G185" s="311"/>
      <c r="H185" s="312"/>
      <c r="I185" s="312"/>
      <c r="J185" s="1066"/>
      <c r="K185" s="3"/>
      <c r="L185" s="3"/>
      <c r="M185" s="3"/>
      <c r="N185" s="3"/>
      <c r="O185" s="3"/>
      <c r="P185" s="3"/>
      <c r="Q185" s="3"/>
      <c r="R185" s="3"/>
      <c r="S185" s="3"/>
      <c r="T185" s="3"/>
      <c r="U185" s="3"/>
      <c r="V185" s="3"/>
    </row>
    <row r="186" spans="1:26" ht="15.75" customHeight="1">
      <c r="A186" s="613"/>
      <c r="B186" s="3"/>
      <c r="C186" s="3"/>
      <c r="D186" s="312"/>
      <c r="E186" s="312"/>
      <c r="F186" s="312"/>
      <c r="G186" s="311"/>
      <c r="H186" s="312"/>
      <c r="I186" s="312"/>
      <c r="J186" s="1066"/>
      <c r="K186" s="3"/>
      <c r="L186" s="3"/>
      <c r="M186" s="3"/>
      <c r="N186" s="3"/>
      <c r="O186" s="3"/>
      <c r="P186" s="3"/>
      <c r="Q186" s="3"/>
      <c r="R186" s="3"/>
      <c r="S186" s="3"/>
      <c r="T186" s="3"/>
      <c r="U186" s="3"/>
      <c r="V186" s="3"/>
    </row>
    <row r="187" spans="1:26" ht="15.75" customHeight="1">
      <c r="A187" s="613"/>
      <c r="B187" s="3"/>
      <c r="C187" s="3"/>
      <c r="D187" s="312"/>
      <c r="E187" s="312"/>
      <c r="F187" s="312"/>
      <c r="G187" s="311"/>
      <c r="H187" s="312"/>
      <c r="I187" s="312"/>
      <c r="J187" s="1066"/>
      <c r="K187" s="3"/>
      <c r="L187" s="3"/>
      <c r="M187" s="3"/>
      <c r="N187" s="3"/>
      <c r="O187" s="3"/>
      <c r="P187" s="3"/>
      <c r="Q187" s="3"/>
      <c r="R187" s="3"/>
      <c r="S187" s="3"/>
      <c r="T187" s="3"/>
      <c r="U187" s="3"/>
      <c r="V187" s="3"/>
    </row>
    <row r="188" spans="1:26" ht="15.75" customHeight="1">
      <c r="A188" s="613"/>
      <c r="B188" s="3"/>
      <c r="C188" s="3"/>
      <c r="D188" s="312"/>
      <c r="E188" s="312"/>
      <c r="F188" s="312"/>
      <c r="G188" s="311"/>
      <c r="H188" s="312"/>
      <c r="I188" s="312"/>
      <c r="J188" s="1066"/>
      <c r="K188" s="3"/>
      <c r="L188" s="3"/>
      <c r="M188" s="3"/>
      <c r="N188" s="3"/>
      <c r="O188" s="3"/>
      <c r="P188" s="3"/>
      <c r="Q188" s="3"/>
      <c r="R188" s="3"/>
      <c r="S188" s="3"/>
      <c r="T188" s="3"/>
      <c r="U188" s="3"/>
      <c r="V188" s="3"/>
    </row>
    <row r="189" spans="1:26" ht="15.75" customHeight="1">
      <c r="A189" s="613"/>
      <c r="B189" s="3"/>
      <c r="C189" s="3"/>
      <c r="D189" s="312"/>
      <c r="E189" s="312"/>
      <c r="F189" s="312"/>
      <c r="G189" s="311"/>
      <c r="H189" s="312"/>
      <c r="I189" s="312"/>
      <c r="J189" s="1066"/>
      <c r="K189" s="3"/>
      <c r="L189" s="3"/>
      <c r="M189" s="3"/>
      <c r="N189" s="3"/>
      <c r="O189" s="3"/>
      <c r="P189" s="3"/>
      <c r="Q189" s="3"/>
      <c r="R189" s="3"/>
      <c r="S189" s="3"/>
      <c r="T189" s="3"/>
      <c r="U189" s="3"/>
      <c r="V189" s="3"/>
    </row>
    <row r="190" spans="1:26" ht="15.75" customHeight="1">
      <c r="A190" s="613"/>
      <c r="B190" s="3"/>
      <c r="C190" s="3"/>
      <c r="D190" s="312"/>
      <c r="E190" s="312"/>
      <c r="F190" s="312"/>
      <c r="G190" s="311"/>
      <c r="H190" s="312"/>
      <c r="I190" s="312"/>
      <c r="J190" s="1066"/>
      <c r="K190" s="3"/>
      <c r="L190" s="3"/>
      <c r="M190" s="3"/>
      <c r="N190" s="3"/>
      <c r="O190" s="3"/>
      <c r="P190" s="3"/>
      <c r="Q190" s="3"/>
      <c r="R190" s="3"/>
      <c r="S190" s="3"/>
      <c r="T190" s="3"/>
      <c r="U190" s="3"/>
      <c r="V190" s="3"/>
    </row>
    <row r="191" spans="1:26" ht="15.75" customHeight="1">
      <c r="A191" s="613"/>
      <c r="B191" s="3"/>
      <c r="C191" s="3"/>
      <c r="D191" s="312"/>
      <c r="E191" s="312"/>
      <c r="F191" s="312"/>
      <c r="G191" s="311"/>
      <c r="H191" s="312"/>
      <c r="I191" s="312"/>
      <c r="J191" s="1066"/>
      <c r="K191" s="3"/>
      <c r="L191" s="3"/>
      <c r="M191" s="3"/>
      <c r="N191" s="3"/>
      <c r="O191" s="3"/>
      <c r="P191" s="3"/>
      <c r="Q191" s="3"/>
      <c r="R191" s="3"/>
      <c r="S191" s="3"/>
      <c r="T191" s="3"/>
      <c r="U191" s="3"/>
      <c r="V191" s="3"/>
    </row>
    <row r="192" spans="1:26" ht="15.75" customHeight="1">
      <c r="A192" s="613"/>
      <c r="B192" s="3"/>
      <c r="C192" s="3"/>
      <c r="D192" s="312"/>
      <c r="E192" s="312"/>
      <c r="F192" s="312"/>
      <c r="G192" s="311"/>
      <c r="H192" s="312"/>
      <c r="I192" s="312"/>
      <c r="J192" s="1066"/>
      <c r="K192" s="3"/>
      <c r="L192" s="3"/>
      <c r="M192" s="3"/>
      <c r="N192" s="3"/>
      <c r="O192" s="3"/>
      <c r="P192" s="3"/>
      <c r="Q192" s="3"/>
      <c r="R192" s="3"/>
      <c r="S192" s="3"/>
      <c r="T192" s="3"/>
      <c r="U192" s="3"/>
      <c r="V192" s="3"/>
    </row>
    <row r="193" spans="1:22" ht="15.75" customHeight="1">
      <c r="A193" s="613"/>
      <c r="B193" s="3"/>
      <c r="C193" s="3"/>
      <c r="D193" s="312"/>
      <c r="E193" s="312"/>
      <c r="F193" s="312"/>
      <c r="G193" s="311"/>
      <c r="H193" s="312"/>
      <c r="I193" s="312"/>
      <c r="J193" s="1066"/>
      <c r="K193" s="3"/>
      <c r="L193" s="3"/>
      <c r="M193" s="3"/>
      <c r="N193" s="3"/>
      <c r="O193" s="3"/>
      <c r="P193" s="3"/>
      <c r="Q193" s="3"/>
      <c r="R193" s="3"/>
      <c r="S193" s="3"/>
      <c r="T193" s="3"/>
      <c r="U193" s="3"/>
      <c r="V193" s="3"/>
    </row>
    <row r="194" spans="1:22" ht="15.75" customHeight="1">
      <c r="A194" s="613"/>
      <c r="B194" s="3"/>
      <c r="C194" s="3"/>
      <c r="D194" s="312"/>
      <c r="E194" s="312"/>
      <c r="F194" s="312"/>
      <c r="G194" s="311"/>
      <c r="H194" s="312"/>
      <c r="I194" s="312"/>
      <c r="J194" s="1066"/>
      <c r="K194" s="3"/>
      <c r="L194" s="3"/>
      <c r="M194" s="3"/>
      <c r="N194" s="3"/>
      <c r="O194" s="3"/>
      <c r="P194" s="3"/>
      <c r="Q194" s="3"/>
      <c r="R194" s="3"/>
      <c r="S194" s="3"/>
      <c r="T194" s="3"/>
      <c r="U194" s="3"/>
      <c r="V194" s="3"/>
    </row>
    <row r="195" spans="1:22" ht="15.75" customHeight="1">
      <c r="A195" s="613"/>
      <c r="B195" s="3"/>
      <c r="C195" s="3"/>
      <c r="D195" s="312"/>
      <c r="E195" s="312"/>
      <c r="F195" s="312"/>
      <c r="G195" s="311"/>
      <c r="H195" s="312"/>
      <c r="I195" s="312"/>
      <c r="J195" s="1066"/>
      <c r="K195" s="3"/>
      <c r="L195" s="3"/>
      <c r="M195" s="3"/>
      <c r="N195" s="3"/>
      <c r="O195" s="3"/>
      <c r="P195" s="3"/>
      <c r="Q195" s="3"/>
      <c r="R195" s="3"/>
      <c r="S195" s="3"/>
      <c r="T195" s="3"/>
      <c r="U195" s="3"/>
      <c r="V195" s="3"/>
    </row>
    <row r="196" spans="1:22" ht="15.75" customHeight="1">
      <c r="A196" s="613"/>
      <c r="B196" s="3"/>
      <c r="C196" s="3"/>
      <c r="D196" s="312"/>
      <c r="E196" s="312"/>
      <c r="F196" s="312"/>
      <c r="G196" s="311"/>
      <c r="H196" s="312"/>
      <c r="I196" s="312"/>
      <c r="J196" s="1066"/>
      <c r="K196" s="3"/>
      <c r="L196" s="3"/>
      <c r="M196" s="3"/>
      <c r="N196" s="3"/>
      <c r="O196" s="3"/>
      <c r="P196" s="3"/>
      <c r="Q196" s="3"/>
      <c r="R196" s="3"/>
      <c r="S196" s="3"/>
      <c r="T196" s="3"/>
      <c r="U196" s="3"/>
      <c r="V196" s="3"/>
    </row>
    <row r="197" spans="1:22" ht="15.75" customHeight="1">
      <c r="A197" s="613"/>
      <c r="B197" s="3"/>
      <c r="C197" s="3"/>
      <c r="D197" s="312"/>
      <c r="E197" s="312"/>
      <c r="F197" s="312"/>
      <c r="G197" s="311"/>
      <c r="H197" s="312"/>
      <c r="I197" s="312"/>
      <c r="J197" s="1066"/>
      <c r="K197" s="3"/>
      <c r="L197" s="3"/>
      <c r="M197" s="3"/>
      <c r="N197" s="3"/>
      <c r="O197" s="3"/>
      <c r="P197" s="3"/>
      <c r="Q197" s="3"/>
      <c r="R197" s="3"/>
      <c r="S197" s="3"/>
      <c r="T197" s="3"/>
      <c r="U197" s="3"/>
      <c r="V197" s="3"/>
    </row>
    <row r="198" spans="1:22" ht="15.75" customHeight="1">
      <c r="A198" s="613"/>
      <c r="B198" s="3"/>
      <c r="C198" s="3"/>
      <c r="D198" s="312"/>
      <c r="E198" s="312"/>
      <c r="F198" s="312"/>
      <c r="G198" s="311"/>
      <c r="H198" s="312"/>
      <c r="I198" s="312"/>
      <c r="J198" s="1066"/>
      <c r="K198" s="3"/>
      <c r="L198" s="3"/>
      <c r="M198" s="3"/>
      <c r="N198" s="3"/>
      <c r="O198" s="3"/>
      <c r="P198" s="3"/>
      <c r="Q198" s="3"/>
      <c r="R198" s="3"/>
      <c r="S198" s="3"/>
      <c r="T198" s="3"/>
      <c r="U198" s="3"/>
      <c r="V198" s="3"/>
    </row>
    <row r="199" spans="1:22" ht="15.75" customHeight="1">
      <c r="A199" s="613"/>
      <c r="B199" s="3"/>
      <c r="C199" s="3"/>
      <c r="D199" s="312"/>
      <c r="E199" s="312"/>
      <c r="F199" s="312"/>
      <c r="G199" s="311"/>
      <c r="H199" s="312"/>
      <c r="I199" s="312"/>
      <c r="J199" s="1066"/>
      <c r="K199" s="3"/>
      <c r="L199" s="3"/>
      <c r="M199" s="3"/>
      <c r="N199" s="3"/>
      <c r="O199" s="3"/>
      <c r="P199" s="3"/>
      <c r="Q199" s="3"/>
      <c r="R199" s="3"/>
      <c r="S199" s="3"/>
      <c r="T199" s="3"/>
      <c r="U199" s="3"/>
      <c r="V199" s="3"/>
    </row>
    <row r="200" spans="1:22" ht="15.75" customHeight="1">
      <c r="A200" s="613"/>
      <c r="B200" s="3"/>
      <c r="C200" s="3"/>
      <c r="D200" s="312"/>
      <c r="E200" s="312"/>
      <c r="F200" s="312"/>
      <c r="G200" s="311"/>
      <c r="H200" s="312"/>
      <c r="I200" s="312"/>
      <c r="J200" s="1066"/>
      <c r="K200" s="3"/>
      <c r="L200" s="3"/>
      <c r="M200" s="3"/>
      <c r="N200" s="3"/>
      <c r="O200" s="3"/>
      <c r="P200" s="3"/>
      <c r="Q200" s="3"/>
      <c r="R200" s="3"/>
      <c r="S200" s="3"/>
      <c r="T200" s="3"/>
      <c r="U200" s="3"/>
      <c r="V200" s="3"/>
    </row>
    <row r="201" spans="1:22" ht="15.75" customHeight="1">
      <c r="A201" s="613"/>
      <c r="B201" s="3"/>
      <c r="C201" s="3"/>
      <c r="D201" s="312"/>
      <c r="E201" s="312"/>
      <c r="F201" s="312"/>
      <c r="G201" s="311"/>
      <c r="H201" s="312"/>
      <c r="I201" s="312"/>
      <c r="J201" s="1066"/>
      <c r="K201" s="3"/>
      <c r="L201" s="3"/>
      <c r="M201" s="3"/>
      <c r="N201" s="3"/>
      <c r="O201" s="3"/>
      <c r="P201" s="3"/>
      <c r="Q201" s="3"/>
      <c r="R201" s="3"/>
      <c r="S201" s="3"/>
      <c r="T201" s="3"/>
      <c r="U201" s="3"/>
      <c r="V201" s="3"/>
    </row>
    <row r="202" spans="1:22" ht="15.75" customHeight="1">
      <c r="A202" s="613"/>
      <c r="B202" s="3"/>
      <c r="C202" s="3"/>
      <c r="D202" s="312"/>
      <c r="E202" s="312"/>
      <c r="F202" s="312"/>
      <c r="G202" s="311"/>
      <c r="H202" s="312"/>
      <c r="I202" s="312"/>
      <c r="J202" s="1066"/>
      <c r="K202" s="3"/>
      <c r="L202" s="3"/>
      <c r="M202" s="3"/>
      <c r="N202" s="3"/>
      <c r="O202" s="3"/>
      <c r="P202" s="3"/>
      <c r="Q202" s="3"/>
      <c r="R202" s="3"/>
      <c r="S202" s="3"/>
      <c r="T202" s="3"/>
      <c r="U202" s="3"/>
      <c r="V202" s="3"/>
    </row>
    <row r="203" spans="1:22" ht="15.75" customHeight="1">
      <c r="A203" s="613"/>
      <c r="B203" s="3"/>
      <c r="C203" s="3"/>
      <c r="D203" s="312"/>
      <c r="E203" s="312"/>
      <c r="F203" s="312"/>
      <c r="G203" s="311"/>
      <c r="H203" s="312"/>
      <c r="I203" s="312"/>
      <c r="J203" s="1066"/>
      <c r="K203" s="3"/>
      <c r="L203" s="3"/>
      <c r="M203" s="3"/>
      <c r="N203" s="3"/>
      <c r="O203" s="3"/>
      <c r="P203" s="3"/>
      <c r="Q203" s="3"/>
      <c r="R203" s="3"/>
      <c r="S203" s="3"/>
      <c r="T203" s="3"/>
      <c r="U203" s="3"/>
      <c r="V203" s="3"/>
    </row>
    <row r="204" spans="1:22" ht="15.75" customHeight="1">
      <c r="A204" s="613"/>
      <c r="B204" s="3"/>
      <c r="C204" s="3"/>
      <c r="D204" s="312"/>
      <c r="E204" s="312"/>
      <c r="F204" s="312"/>
      <c r="G204" s="311"/>
      <c r="H204" s="312"/>
      <c r="I204" s="312"/>
      <c r="J204" s="1066"/>
      <c r="K204" s="3"/>
      <c r="L204" s="3"/>
      <c r="M204" s="3"/>
      <c r="N204" s="3"/>
      <c r="O204" s="3"/>
      <c r="P204" s="3"/>
      <c r="Q204" s="3"/>
      <c r="R204" s="3"/>
      <c r="S204" s="3"/>
      <c r="T204" s="3"/>
      <c r="U204" s="3"/>
      <c r="V204" s="3"/>
    </row>
    <row r="205" spans="1:22" ht="15.75" customHeight="1">
      <c r="A205" s="613"/>
      <c r="B205" s="3"/>
      <c r="C205" s="3"/>
      <c r="D205" s="312"/>
      <c r="E205" s="312"/>
      <c r="F205" s="312"/>
      <c r="G205" s="311"/>
      <c r="H205" s="312"/>
      <c r="I205" s="312"/>
      <c r="J205" s="1066"/>
      <c r="K205" s="3"/>
      <c r="L205" s="3"/>
      <c r="M205" s="3"/>
      <c r="N205" s="3"/>
      <c r="O205" s="3"/>
      <c r="P205" s="3"/>
      <c r="Q205" s="3"/>
      <c r="R205" s="3"/>
      <c r="S205" s="3"/>
      <c r="T205" s="3"/>
      <c r="U205" s="3"/>
      <c r="V205" s="3"/>
    </row>
    <row r="206" spans="1:22" ht="15.75" customHeight="1">
      <c r="A206" s="613"/>
      <c r="B206" s="3"/>
      <c r="C206" s="3"/>
      <c r="D206" s="312"/>
      <c r="E206" s="312"/>
      <c r="F206" s="312"/>
      <c r="G206" s="311"/>
      <c r="H206" s="312"/>
      <c r="I206" s="312"/>
      <c r="J206" s="1066"/>
      <c r="K206" s="3"/>
      <c r="L206" s="3"/>
      <c r="M206" s="3"/>
      <c r="N206" s="3"/>
      <c r="O206" s="3"/>
      <c r="P206" s="3"/>
      <c r="Q206" s="3"/>
      <c r="R206" s="3"/>
      <c r="S206" s="3"/>
      <c r="T206" s="3"/>
      <c r="U206" s="3"/>
      <c r="V206" s="3"/>
    </row>
    <row r="207" spans="1:22" ht="15.75" customHeight="1">
      <c r="A207" s="613"/>
      <c r="B207" s="3"/>
      <c r="C207" s="3"/>
      <c r="D207" s="312"/>
      <c r="E207" s="312"/>
      <c r="F207" s="312"/>
      <c r="G207" s="311"/>
      <c r="H207" s="312"/>
      <c r="I207" s="312"/>
      <c r="J207" s="1066"/>
      <c r="K207" s="3"/>
      <c r="L207" s="3"/>
      <c r="M207" s="3"/>
      <c r="N207" s="3"/>
      <c r="O207" s="3"/>
      <c r="P207" s="3"/>
      <c r="Q207" s="3"/>
      <c r="R207" s="3"/>
      <c r="S207" s="3"/>
      <c r="T207" s="3"/>
      <c r="U207" s="3"/>
      <c r="V207" s="3"/>
    </row>
    <row r="208" spans="1:22" ht="15.75" customHeight="1">
      <c r="A208" s="613"/>
      <c r="B208" s="3"/>
      <c r="C208" s="3"/>
      <c r="D208" s="312"/>
      <c r="E208" s="312"/>
      <c r="F208" s="312"/>
      <c r="G208" s="311"/>
      <c r="H208" s="312"/>
      <c r="I208" s="312"/>
      <c r="J208" s="1066"/>
      <c r="K208" s="3"/>
      <c r="L208" s="3"/>
      <c r="M208" s="3"/>
      <c r="N208" s="3"/>
      <c r="O208" s="3"/>
      <c r="P208" s="3"/>
      <c r="Q208" s="3"/>
      <c r="R208" s="3"/>
      <c r="S208" s="3"/>
      <c r="T208" s="3"/>
      <c r="U208" s="3"/>
      <c r="V208" s="3"/>
    </row>
    <row r="209" spans="1:22" ht="15.75" customHeight="1">
      <c r="A209" s="613"/>
      <c r="B209" s="3"/>
      <c r="C209" s="3"/>
      <c r="D209" s="312"/>
      <c r="E209" s="312"/>
      <c r="F209" s="312"/>
      <c r="G209" s="311"/>
      <c r="H209" s="312"/>
      <c r="I209" s="312"/>
      <c r="J209" s="1066"/>
      <c r="K209" s="3"/>
      <c r="L209" s="3"/>
      <c r="M209" s="3"/>
      <c r="N209" s="3"/>
      <c r="O209" s="3"/>
      <c r="P209" s="3"/>
      <c r="Q209" s="3"/>
      <c r="R209" s="3"/>
      <c r="S209" s="3"/>
      <c r="T209" s="3"/>
      <c r="U209" s="3"/>
      <c r="V209" s="3"/>
    </row>
    <row r="210" spans="1:22" ht="15.75" customHeight="1">
      <c r="A210" s="613"/>
      <c r="B210" s="3"/>
      <c r="C210" s="3"/>
      <c r="D210" s="312"/>
      <c r="E210" s="312"/>
      <c r="F210" s="312"/>
      <c r="G210" s="311"/>
      <c r="H210" s="312"/>
      <c r="I210" s="312"/>
      <c r="J210" s="1066"/>
      <c r="K210" s="3"/>
      <c r="L210" s="3"/>
      <c r="M210" s="3"/>
      <c r="N210" s="3"/>
      <c r="O210" s="3"/>
      <c r="P210" s="3"/>
      <c r="Q210" s="3"/>
      <c r="R210" s="3"/>
      <c r="S210" s="3"/>
      <c r="T210" s="3"/>
      <c r="U210" s="3"/>
      <c r="V210" s="3"/>
    </row>
    <row r="211" spans="1:22" ht="15.75" customHeight="1">
      <c r="A211" s="613"/>
      <c r="B211" s="3"/>
      <c r="C211" s="3"/>
      <c r="D211" s="312"/>
      <c r="E211" s="312"/>
      <c r="F211" s="312"/>
      <c r="G211" s="311"/>
      <c r="H211" s="312"/>
      <c r="I211" s="312"/>
      <c r="J211" s="1066"/>
      <c r="K211" s="3"/>
      <c r="L211" s="3"/>
      <c r="M211" s="3"/>
      <c r="N211" s="3"/>
      <c r="O211" s="3"/>
      <c r="P211" s="3"/>
      <c r="Q211" s="3"/>
      <c r="R211" s="3"/>
      <c r="S211" s="3"/>
      <c r="T211" s="3"/>
      <c r="U211" s="3"/>
      <c r="V211" s="3"/>
    </row>
    <row r="212" spans="1:22" ht="15.75" customHeight="1">
      <c r="A212" s="613"/>
      <c r="B212" s="3"/>
      <c r="C212" s="3"/>
      <c r="D212" s="312"/>
      <c r="E212" s="312"/>
      <c r="F212" s="312"/>
      <c r="G212" s="311"/>
      <c r="H212" s="312"/>
      <c r="I212" s="312"/>
      <c r="J212" s="1066"/>
      <c r="K212" s="3"/>
      <c r="L212" s="3"/>
      <c r="M212" s="3"/>
      <c r="N212" s="3"/>
      <c r="O212" s="3"/>
      <c r="P212" s="3"/>
      <c r="Q212" s="3"/>
      <c r="R212" s="3"/>
      <c r="S212" s="3"/>
      <c r="T212" s="3"/>
      <c r="U212" s="3"/>
      <c r="V212" s="3"/>
    </row>
    <row r="213" spans="1:22" ht="15.75" customHeight="1">
      <c r="A213" s="613"/>
      <c r="B213" s="3"/>
      <c r="C213" s="3"/>
      <c r="D213" s="312"/>
      <c r="E213" s="312"/>
      <c r="F213" s="312"/>
      <c r="G213" s="311"/>
      <c r="H213" s="312"/>
      <c r="I213" s="312"/>
      <c r="J213" s="1066"/>
      <c r="K213" s="3"/>
      <c r="L213" s="3"/>
      <c r="M213" s="3"/>
      <c r="N213" s="3"/>
      <c r="O213" s="3"/>
      <c r="P213" s="3"/>
      <c r="Q213" s="3"/>
      <c r="R213" s="3"/>
      <c r="S213" s="3"/>
      <c r="T213" s="3"/>
      <c r="U213" s="3"/>
      <c r="V213" s="3"/>
    </row>
    <row r="214" spans="1:22" ht="15.75" customHeight="1">
      <c r="A214" s="613"/>
      <c r="B214" s="3"/>
      <c r="C214" s="3"/>
      <c r="D214" s="312"/>
      <c r="E214" s="312"/>
      <c r="F214" s="312"/>
      <c r="G214" s="311"/>
      <c r="H214" s="312"/>
      <c r="I214" s="312"/>
      <c r="J214" s="1066"/>
      <c r="K214" s="3"/>
      <c r="L214" s="3"/>
      <c r="M214" s="3"/>
      <c r="N214" s="3"/>
      <c r="O214" s="3"/>
      <c r="P214" s="3"/>
      <c r="Q214" s="3"/>
      <c r="R214" s="3"/>
      <c r="S214" s="3"/>
      <c r="T214" s="3"/>
      <c r="U214" s="3"/>
      <c r="V214" s="3"/>
    </row>
    <row r="215" spans="1:22" ht="15.75" customHeight="1">
      <c r="A215" s="613"/>
      <c r="B215" s="3"/>
      <c r="C215" s="3"/>
      <c r="D215" s="312"/>
      <c r="E215" s="312"/>
      <c r="F215" s="312"/>
      <c r="G215" s="311"/>
      <c r="H215" s="312"/>
      <c r="I215" s="312"/>
      <c r="J215" s="1066"/>
      <c r="K215" s="3"/>
      <c r="L215" s="3"/>
      <c r="M215" s="3"/>
      <c r="N215" s="3"/>
      <c r="O215" s="3"/>
      <c r="P215" s="3"/>
      <c r="Q215" s="3"/>
      <c r="R215" s="3"/>
      <c r="S215" s="3"/>
      <c r="T215" s="3"/>
      <c r="U215" s="3"/>
      <c r="V215" s="3"/>
    </row>
    <row r="216" spans="1:22" ht="15.75" customHeight="1">
      <c r="A216" s="613"/>
      <c r="B216" s="3"/>
      <c r="C216" s="3"/>
      <c r="D216" s="312"/>
      <c r="E216" s="312"/>
      <c r="F216" s="312"/>
      <c r="G216" s="311"/>
      <c r="H216" s="312"/>
      <c r="I216" s="312"/>
      <c r="J216" s="1066"/>
      <c r="K216" s="3"/>
      <c r="L216" s="3"/>
      <c r="M216" s="3"/>
      <c r="N216" s="3"/>
      <c r="O216" s="3"/>
      <c r="P216" s="3"/>
      <c r="Q216" s="3"/>
      <c r="R216" s="3"/>
      <c r="S216" s="3"/>
      <c r="T216" s="3"/>
      <c r="U216" s="3"/>
      <c r="V216" s="3"/>
    </row>
    <row r="217" spans="1:22" ht="15.75" customHeight="1">
      <c r="A217" s="613"/>
      <c r="B217" s="3"/>
      <c r="C217" s="3"/>
      <c r="D217" s="312"/>
      <c r="E217" s="312"/>
      <c r="F217" s="312"/>
      <c r="G217" s="311"/>
      <c r="H217" s="312"/>
      <c r="I217" s="312"/>
      <c r="J217" s="1066"/>
      <c r="K217" s="3"/>
      <c r="L217" s="3"/>
      <c r="M217" s="3"/>
      <c r="N217" s="3"/>
      <c r="O217" s="3"/>
      <c r="P217" s="3"/>
      <c r="Q217" s="3"/>
      <c r="R217" s="3"/>
      <c r="S217" s="3"/>
      <c r="T217" s="3"/>
      <c r="U217" s="3"/>
      <c r="V217" s="3"/>
    </row>
    <row r="218" spans="1:22" ht="15.75" customHeight="1">
      <c r="A218" s="613"/>
      <c r="B218" s="3"/>
      <c r="C218" s="3"/>
      <c r="D218" s="312"/>
      <c r="E218" s="312"/>
      <c r="F218" s="312"/>
      <c r="G218" s="311"/>
      <c r="H218" s="312"/>
      <c r="I218" s="312"/>
      <c r="J218" s="1066"/>
      <c r="K218" s="3"/>
      <c r="L218" s="3"/>
      <c r="M218" s="3"/>
      <c r="N218" s="3"/>
      <c r="O218" s="3"/>
      <c r="P218" s="3"/>
      <c r="Q218" s="3"/>
      <c r="R218" s="3"/>
      <c r="S218" s="3"/>
      <c r="T218" s="3"/>
      <c r="U218" s="3"/>
      <c r="V218" s="3"/>
    </row>
    <row r="219" spans="1:22" ht="15.75" customHeight="1">
      <c r="A219" s="613"/>
      <c r="B219" s="3"/>
      <c r="C219" s="3"/>
      <c r="D219" s="312"/>
      <c r="E219" s="312"/>
      <c r="F219" s="312"/>
      <c r="G219" s="311"/>
      <c r="H219" s="312"/>
      <c r="I219" s="312"/>
      <c r="J219" s="1066"/>
      <c r="K219" s="3"/>
      <c r="L219" s="3"/>
      <c r="M219" s="3"/>
      <c r="N219" s="3"/>
      <c r="O219" s="3"/>
      <c r="P219" s="3"/>
      <c r="Q219" s="3"/>
      <c r="R219" s="3"/>
      <c r="S219" s="3"/>
      <c r="T219" s="3"/>
      <c r="U219" s="3"/>
      <c r="V219" s="3"/>
    </row>
    <row r="220" spans="1:22" ht="15.75" customHeight="1">
      <c r="A220" s="613"/>
      <c r="B220" s="3"/>
      <c r="C220" s="3"/>
      <c r="D220" s="312"/>
      <c r="E220" s="312"/>
      <c r="F220" s="312"/>
      <c r="G220" s="311"/>
      <c r="H220" s="312"/>
      <c r="I220" s="312"/>
      <c r="J220" s="1066"/>
      <c r="K220" s="3"/>
      <c r="L220" s="3"/>
      <c r="M220" s="3"/>
      <c r="N220" s="3"/>
      <c r="O220" s="3"/>
      <c r="P220" s="3"/>
      <c r="Q220" s="3"/>
      <c r="R220" s="3"/>
      <c r="S220" s="3"/>
      <c r="T220" s="3"/>
      <c r="U220" s="3"/>
      <c r="V220" s="3"/>
    </row>
    <row r="221" spans="1:22" ht="15.75" customHeight="1">
      <c r="A221" s="613"/>
      <c r="B221" s="3"/>
      <c r="C221" s="3"/>
      <c r="D221" s="312"/>
      <c r="E221" s="312"/>
      <c r="F221" s="312"/>
      <c r="G221" s="311"/>
      <c r="H221" s="312"/>
      <c r="I221" s="312"/>
      <c r="J221" s="1066"/>
      <c r="K221" s="3"/>
      <c r="L221" s="3"/>
      <c r="M221" s="3"/>
      <c r="N221" s="3"/>
      <c r="O221" s="3"/>
      <c r="P221" s="3"/>
      <c r="Q221" s="3"/>
      <c r="R221" s="3"/>
      <c r="S221" s="3"/>
      <c r="T221" s="3"/>
      <c r="U221" s="3"/>
      <c r="V221" s="3"/>
    </row>
    <row r="222" spans="1:22" ht="15.75" customHeight="1">
      <c r="A222" s="613"/>
      <c r="B222" s="3"/>
      <c r="C222" s="3"/>
      <c r="D222" s="312"/>
      <c r="E222" s="312"/>
      <c r="F222" s="312"/>
      <c r="G222" s="311"/>
      <c r="H222" s="312"/>
      <c r="I222" s="312"/>
      <c r="J222" s="1066"/>
      <c r="K222" s="3"/>
      <c r="L222" s="3"/>
      <c r="M222" s="3"/>
      <c r="N222" s="3"/>
      <c r="O222" s="3"/>
      <c r="P222" s="3"/>
      <c r="Q222" s="3"/>
      <c r="R222" s="3"/>
      <c r="S222" s="3"/>
      <c r="T222" s="3"/>
      <c r="U222" s="3"/>
      <c r="V222" s="3"/>
    </row>
    <row r="223" spans="1:22" ht="15.75" customHeight="1">
      <c r="A223" s="613"/>
      <c r="B223" s="3"/>
      <c r="C223" s="3"/>
      <c r="D223" s="312"/>
      <c r="E223" s="312"/>
      <c r="F223" s="312"/>
      <c r="G223" s="311"/>
      <c r="H223" s="312"/>
      <c r="I223" s="312"/>
      <c r="J223" s="1066"/>
      <c r="K223" s="3"/>
      <c r="L223" s="3"/>
      <c r="M223" s="3"/>
      <c r="N223" s="3"/>
      <c r="O223" s="3"/>
      <c r="P223" s="3"/>
      <c r="Q223" s="3"/>
      <c r="R223" s="3"/>
      <c r="S223" s="3"/>
      <c r="T223" s="3"/>
      <c r="U223" s="3"/>
      <c r="V223" s="3"/>
    </row>
    <row r="224" spans="1:22" ht="15.75" customHeight="1">
      <c r="A224" s="613"/>
      <c r="B224" s="3"/>
      <c r="C224" s="3"/>
      <c r="D224" s="312"/>
      <c r="E224" s="312"/>
      <c r="F224" s="312"/>
      <c r="G224" s="311"/>
      <c r="H224" s="312"/>
      <c r="I224" s="312"/>
      <c r="J224" s="1066"/>
      <c r="K224" s="3"/>
      <c r="L224" s="3"/>
      <c r="M224" s="3"/>
      <c r="N224" s="3"/>
      <c r="O224" s="3"/>
      <c r="P224" s="3"/>
      <c r="Q224" s="3"/>
      <c r="R224" s="3"/>
      <c r="S224" s="3"/>
      <c r="T224" s="3"/>
      <c r="U224" s="3"/>
      <c r="V224" s="3"/>
    </row>
    <row r="225" spans="1:22" ht="15.75" customHeight="1">
      <c r="A225" s="613"/>
      <c r="B225" s="3"/>
      <c r="C225" s="3"/>
      <c r="D225" s="312"/>
      <c r="E225" s="312"/>
      <c r="F225" s="312"/>
      <c r="G225" s="311"/>
      <c r="H225" s="312"/>
      <c r="I225" s="312"/>
      <c r="J225" s="1066"/>
      <c r="K225" s="3"/>
      <c r="L225" s="3"/>
      <c r="M225" s="3"/>
      <c r="N225" s="3"/>
      <c r="O225" s="3"/>
      <c r="P225" s="3"/>
      <c r="Q225" s="3"/>
      <c r="R225" s="3"/>
      <c r="S225" s="3"/>
      <c r="T225" s="3"/>
      <c r="U225" s="3"/>
      <c r="V225" s="3"/>
    </row>
    <row r="226" spans="1:22" ht="15.75" customHeight="1">
      <c r="A226" s="613"/>
      <c r="B226" s="3"/>
      <c r="C226" s="3"/>
      <c r="D226" s="312"/>
      <c r="E226" s="312"/>
      <c r="F226" s="312"/>
      <c r="G226" s="311"/>
      <c r="H226" s="312"/>
      <c r="I226" s="312"/>
      <c r="J226" s="1066"/>
      <c r="K226" s="3"/>
      <c r="L226" s="3"/>
      <c r="M226" s="3"/>
      <c r="N226" s="3"/>
      <c r="O226" s="3"/>
      <c r="P226" s="3"/>
      <c r="Q226" s="3"/>
      <c r="R226" s="3"/>
      <c r="S226" s="3"/>
      <c r="T226" s="3"/>
      <c r="U226" s="3"/>
      <c r="V226" s="3"/>
    </row>
    <row r="227" spans="1:22" ht="15.75" customHeight="1">
      <c r="A227" s="613"/>
      <c r="B227" s="3"/>
      <c r="C227" s="3"/>
      <c r="D227" s="312"/>
      <c r="E227" s="312"/>
      <c r="F227" s="312"/>
      <c r="G227" s="311"/>
      <c r="H227" s="312"/>
      <c r="I227" s="312"/>
      <c r="J227" s="1066"/>
      <c r="K227" s="3"/>
      <c r="L227" s="3"/>
      <c r="M227" s="3"/>
      <c r="N227" s="3"/>
      <c r="O227" s="3"/>
      <c r="P227" s="3"/>
      <c r="Q227" s="3"/>
      <c r="R227" s="3"/>
      <c r="S227" s="3"/>
      <c r="T227" s="3"/>
      <c r="U227" s="3"/>
      <c r="V227" s="3"/>
    </row>
    <row r="228" spans="1:22" ht="15.75" customHeight="1">
      <c r="A228" s="613"/>
      <c r="B228" s="3"/>
      <c r="C228" s="3"/>
      <c r="D228" s="312"/>
      <c r="E228" s="312"/>
      <c r="F228" s="312"/>
      <c r="G228" s="311"/>
      <c r="H228" s="312"/>
      <c r="I228" s="312"/>
      <c r="J228" s="1066"/>
      <c r="K228" s="3"/>
      <c r="L228" s="3"/>
      <c r="M228" s="3"/>
      <c r="N228" s="3"/>
      <c r="O228" s="3"/>
      <c r="P228" s="3"/>
      <c r="Q228" s="3"/>
      <c r="R228" s="3"/>
      <c r="S228" s="3"/>
      <c r="T228" s="3"/>
      <c r="U228" s="3"/>
      <c r="V228" s="3"/>
    </row>
    <row r="229" spans="1:22" ht="15.75" customHeight="1">
      <c r="A229" s="613"/>
      <c r="B229" s="3"/>
      <c r="C229" s="3"/>
      <c r="D229" s="312"/>
      <c r="E229" s="312"/>
      <c r="F229" s="312"/>
      <c r="G229" s="311"/>
      <c r="H229" s="312"/>
      <c r="I229" s="312"/>
      <c r="J229" s="1066"/>
      <c r="K229" s="3"/>
      <c r="L229" s="3"/>
      <c r="M229" s="3"/>
      <c r="N229" s="3"/>
      <c r="O229" s="3"/>
      <c r="P229" s="3"/>
      <c r="Q229" s="3"/>
      <c r="R229" s="3"/>
      <c r="S229" s="3"/>
      <c r="T229" s="3"/>
      <c r="U229" s="3"/>
      <c r="V229" s="3"/>
    </row>
    <row r="230" spans="1:22" ht="15.75" customHeight="1">
      <c r="A230" s="613"/>
      <c r="B230" s="3"/>
      <c r="C230" s="3"/>
      <c r="D230" s="312"/>
      <c r="E230" s="312"/>
      <c r="F230" s="312"/>
      <c r="G230" s="311"/>
      <c r="H230" s="312"/>
      <c r="I230" s="312"/>
      <c r="J230" s="1066"/>
      <c r="K230" s="3"/>
      <c r="L230" s="3"/>
      <c r="M230" s="3"/>
      <c r="N230" s="3"/>
      <c r="O230" s="3"/>
      <c r="P230" s="3"/>
      <c r="Q230" s="3"/>
      <c r="R230" s="3"/>
      <c r="S230" s="3"/>
      <c r="T230" s="3"/>
      <c r="U230" s="3"/>
      <c r="V230" s="3"/>
    </row>
    <row r="231" spans="1:22" ht="15.75" customHeight="1">
      <c r="A231" s="613"/>
      <c r="B231" s="3"/>
      <c r="C231" s="3"/>
      <c r="D231" s="312"/>
      <c r="E231" s="312"/>
      <c r="F231" s="312"/>
      <c r="G231" s="311"/>
      <c r="H231" s="312"/>
      <c r="I231" s="312"/>
      <c r="J231" s="1066"/>
      <c r="K231" s="3"/>
      <c r="L231" s="3"/>
      <c r="M231" s="3"/>
      <c r="N231" s="3"/>
      <c r="O231" s="3"/>
      <c r="P231" s="3"/>
      <c r="Q231" s="3"/>
      <c r="R231" s="3"/>
      <c r="S231" s="3"/>
      <c r="T231" s="3"/>
      <c r="U231" s="3"/>
      <c r="V231" s="3"/>
    </row>
    <row r="232" spans="1:22" ht="15.75" customHeight="1">
      <c r="A232" s="613"/>
      <c r="B232" s="3"/>
      <c r="C232" s="3"/>
      <c r="D232" s="312"/>
      <c r="E232" s="312"/>
      <c r="F232" s="312"/>
      <c r="G232" s="311"/>
      <c r="H232" s="312"/>
      <c r="I232" s="312"/>
      <c r="J232" s="1066"/>
      <c r="K232" s="3"/>
      <c r="L232" s="3"/>
      <c r="M232" s="3"/>
      <c r="N232" s="3"/>
      <c r="O232" s="3"/>
      <c r="P232" s="3"/>
      <c r="Q232" s="3"/>
      <c r="R232" s="3"/>
      <c r="S232" s="3"/>
      <c r="T232" s="3"/>
      <c r="U232" s="3"/>
      <c r="V232" s="3"/>
    </row>
    <row r="233" spans="1:22" ht="15.75" customHeight="1">
      <c r="A233" s="613"/>
      <c r="B233" s="3"/>
      <c r="C233" s="3"/>
      <c r="D233" s="312"/>
      <c r="E233" s="312"/>
      <c r="F233" s="312"/>
      <c r="G233" s="311"/>
      <c r="H233" s="312"/>
      <c r="I233" s="312"/>
      <c r="J233" s="1066"/>
      <c r="K233" s="3"/>
      <c r="L233" s="3"/>
      <c r="M233" s="3"/>
      <c r="N233" s="3"/>
      <c r="O233" s="3"/>
      <c r="P233" s="3"/>
      <c r="Q233" s="3"/>
      <c r="R233" s="3"/>
      <c r="S233" s="3"/>
      <c r="T233" s="3"/>
      <c r="U233" s="3"/>
      <c r="V233" s="3"/>
    </row>
    <row r="234" spans="1:22" ht="15.75" customHeight="1">
      <c r="A234" s="613"/>
      <c r="B234" s="3"/>
      <c r="C234" s="3"/>
      <c r="D234" s="312"/>
      <c r="E234" s="312"/>
      <c r="F234" s="312"/>
      <c r="G234" s="311"/>
      <c r="H234" s="312"/>
      <c r="I234" s="312"/>
      <c r="J234" s="1066"/>
      <c r="K234" s="3"/>
      <c r="L234" s="3"/>
      <c r="M234" s="3"/>
      <c r="N234" s="3"/>
      <c r="O234" s="3"/>
      <c r="P234" s="3"/>
      <c r="Q234" s="3"/>
      <c r="R234" s="3"/>
      <c r="S234" s="3"/>
      <c r="T234" s="3"/>
      <c r="U234" s="3"/>
      <c r="V234" s="3"/>
    </row>
    <row r="235" spans="1:22" ht="15.75" customHeight="1">
      <c r="A235" s="613"/>
      <c r="B235" s="3"/>
      <c r="C235" s="3"/>
      <c r="D235" s="312"/>
      <c r="E235" s="312"/>
      <c r="F235" s="312"/>
      <c r="G235" s="311"/>
      <c r="H235" s="312"/>
      <c r="I235" s="312"/>
      <c r="J235" s="1066"/>
      <c r="K235" s="3"/>
      <c r="L235" s="3"/>
      <c r="M235" s="3"/>
      <c r="N235" s="3"/>
      <c r="O235" s="3"/>
      <c r="P235" s="3"/>
      <c r="Q235" s="3"/>
      <c r="R235" s="3"/>
      <c r="S235" s="3"/>
      <c r="T235" s="3"/>
      <c r="U235" s="3"/>
      <c r="V235" s="3"/>
    </row>
    <row r="236" spans="1:22" ht="15.75" customHeight="1">
      <c r="A236" s="613"/>
      <c r="B236" s="3"/>
      <c r="C236" s="3"/>
      <c r="D236" s="312"/>
      <c r="E236" s="312"/>
      <c r="F236" s="312"/>
      <c r="G236" s="311"/>
      <c r="H236" s="312"/>
      <c r="I236" s="312"/>
      <c r="J236" s="1066"/>
      <c r="K236" s="3"/>
      <c r="L236" s="3"/>
      <c r="M236" s="3"/>
      <c r="N236" s="3"/>
      <c r="O236" s="3"/>
      <c r="P236" s="3"/>
      <c r="Q236" s="3"/>
      <c r="R236" s="3"/>
      <c r="S236" s="3"/>
      <c r="T236" s="3"/>
      <c r="U236" s="3"/>
      <c r="V236" s="3"/>
    </row>
    <row r="237" spans="1:22" ht="15.75" customHeight="1">
      <c r="A237" s="613"/>
      <c r="B237" s="3"/>
      <c r="C237" s="3"/>
      <c r="D237" s="312"/>
      <c r="E237" s="312"/>
      <c r="F237" s="312"/>
      <c r="G237" s="311"/>
      <c r="H237" s="312"/>
      <c r="I237" s="312"/>
      <c r="J237" s="1066"/>
      <c r="K237" s="3"/>
      <c r="L237" s="3"/>
      <c r="M237" s="3"/>
      <c r="N237" s="3"/>
      <c r="O237" s="3"/>
      <c r="P237" s="3"/>
      <c r="Q237" s="3"/>
      <c r="R237" s="3"/>
      <c r="S237" s="3"/>
      <c r="T237" s="3"/>
      <c r="U237" s="3"/>
      <c r="V237" s="3"/>
    </row>
    <row r="238" spans="1:22" ht="15.75" customHeight="1">
      <c r="A238" s="613"/>
      <c r="B238" s="3"/>
      <c r="C238" s="3"/>
      <c r="D238" s="312"/>
      <c r="E238" s="312"/>
      <c r="F238" s="312"/>
      <c r="G238" s="311"/>
      <c r="H238" s="312"/>
      <c r="I238" s="312"/>
      <c r="J238" s="1066"/>
      <c r="K238" s="3"/>
      <c r="L238" s="3"/>
      <c r="M238" s="3"/>
      <c r="N238" s="3"/>
      <c r="O238" s="3"/>
      <c r="P238" s="3"/>
      <c r="Q238" s="3"/>
      <c r="R238" s="3"/>
      <c r="S238" s="3"/>
      <c r="T238" s="3"/>
      <c r="U238" s="3"/>
      <c r="V238" s="3"/>
    </row>
    <row r="239" spans="1:22" ht="15.75" customHeight="1">
      <c r="A239" s="613"/>
      <c r="B239" s="3"/>
      <c r="C239" s="3"/>
      <c r="D239" s="312"/>
      <c r="E239" s="312"/>
      <c r="F239" s="312"/>
      <c r="G239" s="311"/>
      <c r="H239" s="312"/>
      <c r="I239" s="312"/>
      <c r="J239" s="1066"/>
      <c r="K239" s="3"/>
      <c r="L239" s="3"/>
      <c r="M239" s="3"/>
      <c r="N239" s="3"/>
      <c r="O239" s="3"/>
      <c r="P239" s="3"/>
      <c r="Q239" s="3"/>
      <c r="R239" s="3"/>
      <c r="S239" s="3"/>
      <c r="T239" s="3"/>
      <c r="U239" s="3"/>
      <c r="V239" s="3"/>
    </row>
    <row r="240" spans="1:22" ht="15.75" customHeight="1">
      <c r="A240" s="613"/>
      <c r="B240" s="3"/>
      <c r="C240" s="3"/>
      <c r="D240" s="312"/>
      <c r="E240" s="312"/>
      <c r="F240" s="312"/>
      <c r="G240" s="311"/>
      <c r="H240" s="312"/>
      <c r="I240" s="312"/>
      <c r="J240" s="1066"/>
      <c r="K240" s="3"/>
      <c r="L240" s="3"/>
      <c r="M240" s="3"/>
      <c r="N240" s="3"/>
      <c r="O240" s="3"/>
      <c r="P240" s="3"/>
      <c r="Q240" s="3"/>
      <c r="R240" s="3"/>
      <c r="S240" s="3"/>
      <c r="T240" s="3"/>
      <c r="U240" s="3"/>
      <c r="V240" s="3"/>
    </row>
    <row r="241" spans="1:22" ht="15.75" customHeight="1">
      <c r="A241" s="613"/>
      <c r="B241" s="3"/>
      <c r="C241" s="3"/>
      <c r="D241" s="312"/>
      <c r="E241" s="312"/>
      <c r="F241" s="312"/>
      <c r="G241" s="311"/>
      <c r="H241" s="312"/>
      <c r="I241" s="312"/>
      <c r="J241" s="1066"/>
      <c r="K241" s="3"/>
      <c r="L241" s="3"/>
      <c r="M241" s="3"/>
      <c r="N241" s="3"/>
      <c r="O241" s="3"/>
      <c r="P241" s="3"/>
      <c r="Q241" s="3"/>
      <c r="R241" s="3"/>
      <c r="S241" s="3"/>
      <c r="T241" s="3"/>
      <c r="U241" s="3"/>
      <c r="V241" s="3"/>
    </row>
    <row r="242" spans="1:22" ht="15.75" customHeight="1">
      <c r="A242" s="613"/>
      <c r="B242" s="3"/>
      <c r="C242" s="3"/>
      <c r="D242" s="312"/>
      <c r="E242" s="312"/>
      <c r="F242" s="312"/>
      <c r="G242" s="311"/>
      <c r="H242" s="312"/>
      <c r="I242" s="312"/>
      <c r="J242" s="1066"/>
      <c r="K242" s="3"/>
      <c r="L242" s="3"/>
      <c r="M242" s="3"/>
      <c r="N242" s="3"/>
      <c r="O242" s="3"/>
      <c r="P242" s="3"/>
      <c r="Q242" s="3"/>
      <c r="R242" s="3"/>
      <c r="S242" s="3"/>
      <c r="T242" s="3"/>
      <c r="U242" s="3"/>
      <c r="V242" s="3"/>
    </row>
    <row r="243" spans="1:22" ht="15.75" customHeight="1">
      <c r="A243" s="613"/>
      <c r="B243" s="3"/>
      <c r="C243" s="3"/>
      <c r="D243" s="312"/>
      <c r="E243" s="312"/>
      <c r="F243" s="312"/>
      <c r="G243" s="311"/>
      <c r="H243" s="312"/>
      <c r="I243" s="312"/>
      <c r="J243" s="1066"/>
      <c r="K243" s="3"/>
      <c r="L243" s="3"/>
      <c r="M243" s="3"/>
      <c r="N243" s="3"/>
      <c r="O243" s="3"/>
      <c r="P243" s="3"/>
      <c r="Q243" s="3"/>
      <c r="R243" s="3"/>
      <c r="S243" s="3"/>
      <c r="T243" s="3"/>
      <c r="U243" s="3"/>
      <c r="V243" s="3"/>
    </row>
    <row r="244" spans="1:22" ht="15.75" customHeight="1">
      <c r="A244" s="613"/>
      <c r="B244" s="3"/>
      <c r="C244" s="3"/>
      <c r="D244" s="312"/>
      <c r="E244" s="312"/>
      <c r="F244" s="312"/>
      <c r="G244" s="311"/>
      <c r="H244" s="312"/>
      <c r="I244" s="312"/>
      <c r="J244" s="1066"/>
      <c r="K244" s="3"/>
      <c r="L244" s="3"/>
      <c r="M244" s="3"/>
      <c r="N244" s="3"/>
      <c r="O244" s="3"/>
      <c r="P244" s="3"/>
      <c r="Q244" s="3"/>
      <c r="R244" s="3"/>
      <c r="S244" s="3"/>
      <c r="T244" s="3"/>
      <c r="U244" s="3"/>
      <c r="V244" s="3"/>
    </row>
    <row r="245" spans="1:22" ht="15.75" customHeight="1">
      <c r="A245" s="613"/>
      <c r="B245" s="3"/>
      <c r="C245" s="3"/>
      <c r="D245" s="312"/>
      <c r="E245" s="312"/>
      <c r="F245" s="312"/>
      <c r="G245" s="311"/>
      <c r="H245" s="312"/>
      <c r="I245" s="312"/>
      <c r="J245" s="1066"/>
      <c r="K245" s="3"/>
      <c r="L245" s="3"/>
      <c r="M245" s="3"/>
      <c r="N245" s="3"/>
      <c r="O245" s="3"/>
      <c r="P245" s="3"/>
      <c r="Q245" s="3"/>
      <c r="R245" s="3"/>
      <c r="S245" s="3"/>
      <c r="T245" s="3"/>
      <c r="U245" s="3"/>
      <c r="V245" s="3"/>
    </row>
    <row r="246" spans="1:22" ht="15.75" customHeight="1">
      <c r="A246" s="613"/>
      <c r="B246" s="3"/>
      <c r="C246" s="3"/>
      <c r="D246" s="312"/>
      <c r="E246" s="312"/>
      <c r="F246" s="312"/>
      <c r="G246" s="311"/>
      <c r="H246" s="312"/>
      <c r="I246" s="312"/>
      <c r="J246" s="1066"/>
      <c r="K246" s="3"/>
      <c r="L246" s="3"/>
      <c r="M246" s="3"/>
      <c r="N246" s="3"/>
      <c r="O246" s="3"/>
      <c r="P246" s="3"/>
      <c r="Q246" s="3"/>
      <c r="R246" s="3"/>
      <c r="S246" s="3"/>
      <c r="T246" s="3"/>
      <c r="U246" s="3"/>
      <c r="V246" s="3"/>
    </row>
    <row r="247" spans="1:22" ht="15.75" customHeight="1">
      <c r="A247" s="613"/>
      <c r="B247" s="3"/>
      <c r="C247" s="3"/>
      <c r="D247" s="312"/>
      <c r="E247" s="312"/>
      <c r="F247" s="312"/>
      <c r="G247" s="311"/>
      <c r="H247" s="312"/>
      <c r="I247" s="312"/>
      <c r="J247" s="1066"/>
      <c r="K247" s="3"/>
      <c r="L247" s="3"/>
      <c r="M247" s="3"/>
      <c r="N247" s="3"/>
      <c r="O247" s="3"/>
      <c r="P247" s="3"/>
      <c r="Q247" s="3"/>
      <c r="R247" s="3"/>
      <c r="S247" s="3"/>
      <c r="T247" s="3"/>
      <c r="U247" s="3"/>
      <c r="V247" s="3"/>
    </row>
    <row r="248" spans="1:22" ht="15.75" customHeight="1">
      <c r="A248" s="613"/>
      <c r="B248" s="3"/>
      <c r="C248" s="3"/>
      <c r="D248" s="312"/>
      <c r="E248" s="312"/>
      <c r="F248" s="312"/>
      <c r="G248" s="311"/>
      <c r="H248" s="312"/>
      <c r="I248" s="312"/>
      <c r="J248" s="1066"/>
      <c r="K248" s="3"/>
      <c r="L248" s="3"/>
      <c r="M248" s="3"/>
      <c r="N248" s="3"/>
      <c r="O248" s="3"/>
      <c r="P248" s="3"/>
      <c r="Q248" s="3"/>
      <c r="R248" s="3"/>
      <c r="S248" s="3"/>
      <c r="T248" s="3"/>
      <c r="U248" s="3"/>
      <c r="V248" s="3"/>
    </row>
    <row r="249" spans="1:22" ht="15.75" customHeight="1">
      <c r="A249" s="613"/>
      <c r="B249" s="3"/>
      <c r="C249" s="3"/>
      <c r="D249" s="312"/>
      <c r="E249" s="312"/>
      <c r="F249" s="312"/>
      <c r="G249" s="311"/>
      <c r="H249" s="312"/>
      <c r="I249" s="312"/>
      <c r="J249" s="1066"/>
      <c r="K249" s="3"/>
      <c r="L249" s="3"/>
      <c r="M249" s="3"/>
      <c r="N249" s="3"/>
      <c r="O249" s="3"/>
      <c r="P249" s="3"/>
      <c r="Q249" s="3"/>
      <c r="R249" s="3"/>
      <c r="S249" s="3"/>
      <c r="T249" s="3"/>
      <c r="U249" s="3"/>
      <c r="V249" s="3"/>
    </row>
    <row r="250" spans="1:22" ht="15.75" customHeight="1">
      <c r="A250" s="613"/>
      <c r="B250" s="3"/>
      <c r="C250" s="3"/>
      <c r="D250" s="312"/>
      <c r="E250" s="312"/>
      <c r="F250" s="312"/>
      <c r="G250" s="311"/>
      <c r="H250" s="312"/>
      <c r="I250" s="312"/>
      <c r="J250" s="1066"/>
      <c r="K250" s="3"/>
      <c r="L250" s="3"/>
      <c r="M250" s="3"/>
      <c r="N250" s="3"/>
      <c r="O250" s="3"/>
      <c r="P250" s="3"/>
      <c r="Q250" s="3"/>
      <c r="R250" s="3"/>
      <c r="S250" s="3"/>
      <c r="T250" s="3"/>
      <c r="U250" s="3"/>
      <c r="V250" s="3"/>
    </row>
    <row r="251" spans="1:22" ht="15.75" customHeight="1">
      <c r="A251" s="613"/>
      <c r="B251" s="3"/>
      <c r="C251" s="3"/>
      <c r="D251" s="312"/>
      <c r="E251" s="312"/>
      <c r="F251" s="312"/>
      <c r="G251" s="311"/>
      <c r="H251" s="312"/>
      <c r="I251" s="312"/>
      <c r="J251" s="1066"/>
      <c r="K251" s="3"/>
      <c r="L251" s="3"/>
      <c r="M251" s="3"/>
      <c r="N251" s="3"/>
      <c r="O251" s="3"/>
      <c r="P251" s="3"/>
      <c r="Q251" s="3"/>
      <c r="R251" s="3"/>
      <c r="S251" s="3"/>
      <c r="T251" s="3"/>
      <c r="U251" s="3"/>
      <c r="V251" s="3"/>
    </row>
    <row r="252" spans="1:22" ht="15.75" customHeight="1">
      <c r="A252" s="613"/>
      <c r="B252" s="3"/>
      <c r="C252" s="3"/>
      <c r="D252" s="312"/>
      <c r="E252" s="312"/>
      <c r="F252" s="312"/>
      <c r="G252" s="311"/>
      <c r="H252" s="312"/>
      <c r="I252" s="312"/>
      <c r="J252" s="1066"/>
      <c r="K252" s="3"/>
      <c r="L252" s="3"/>
      <c r="M252" s="3"/>
      <c r="N252" s="3"/>
      <c r="O252" s="3"/>
      <c r="P252" s="3"/>
      <c r="Q252" s="3"/>
      <c r="R252" s="3"/>
      <c r="S252" s="3"/>
      <c r="T252" s="3"/>
      <c r="U252" s="3"/>
      <c r="V252" s="3"/>
    </row>
    <row r="253" spans="1:22" ht="15.75" customHeight="1">
      <c r="A253" s="613"/>
      <c r="B253" s="3"/>
      <c r="C253" s="3"/>
      <c r="D253" s="312"/>
      <c r="E253" s="312"/>
      <c r="F253" s="312"/>
      <c r="G253" s="311"/>
      <c r="H253" s="312"/>
      <c r="I253" s="312"/>
      <c r="J253" s="1066"/>
      <c r="K253" s="3"/>
      <c r="L253" s="3"/>
      <c r="M253" s="3"/>
      <c r="N253" s="3"/>
      <c r="O253" s="3"/>
      <c r="P253" s="3"/>
      <c r="Q253" s="3"/>
      <c r="R253" s="3"/>
      <c r="S253" s="3"/>
      <c r="T253" s="3"/>
      <c r="U253" s="3"/>
      <c r="V253" s="3"/>
    </row>
    <row r="254" spans="1:22" ht="15.75" customHeight="1">
      <c r="A254" s="613"/>
      <c r="B254" s="3"/>
      <c r="C254" s="3"/>
      <c r="D254" s="312"/>
      <c r="E254" s="312"/>
      <c r="F254" s="312"/>
      <c r="G254" s="311"/>
      <c r="H254" s="312"/>
      <c r="I254" s="312"/>
      <c r="J254" s="1066"/>
      <c r="K254" s="3"/>
      <c r="L254" s="3"/>
      <c r="M254" s="3"/>
      <c r="N254" s="3"/>
      <c r="O254" s="3"/>
      <c r="P254" s="3"/>
      <c r="Q254" s="3"/>
      <c r="R254" s="3"/>
      <c r="S254" s="3"/>
      <c r="T254" s="3"/>
      <c r="U254" s="3"/>
      <c r="V254" s="3"/>
    </row>
    <row r="255" spans="1:22" ht="15.75" customHeight="1">
      <c r="A255" s="613"/>
      <c r="B255" s="3"/>
      <c r="C255" s="3"/>
      <c r="D255" s="312"/>
      <c r="E255" s="312"/>
      <c r="F255" s="312"/>
      <c r="G255" s="311"/>
      <c r="H255" s="312"/>
      <c r="I255" s="312"/>
      <c r="J255" s="1066"/>
      <c r="K255" s="3"/>
      <c r="L255" s="3"/>
      <c r="M255" s="3"/>
      <c r="N255" s="3"/>
      <c r="O255" s="3"/>
      <c r="P255" s="3"/>
      <c r="Q255" s="3"/>
      <c r="R255" s="3"/>
      <c r="S255" s="3"/>
      <c r="T255" s="3"/>
      <c r="U255" s="3"/>
      <c r="V255" s="3"/>
    </row>
    <row r="256" spans="1:22" ht="15.75" customHeight="1">
      <c r="A256" s="613"/>
      <c r="B256" s="3"/>
      <c r="C256" s="3"/>
      <c r="D256" s="312"/>
      <c r="E256" s="312"/>
      <c r="F256" s="312"/>
      <c r="G256" s="311"/>
      <c r="H256" s="312"/>
      <c r="I256" s="312"/>
      <c r="J256" s="1066"/>
      <c r="K256" s="3"/>
      <c r="L256" s="3"/>
      <c r="M256" s="3"/>
      <c r="N256" s="3"/>
      <c r="O256" s="3"/>
      <c r="P256" s="3"/>
      <c r="Q256" s="3"/>
      <c r="R256" s="3"/>
      <c r="S256" s="3"/>
      <c r="T256" s="3"/>
      <c r="U256" s="3"/>
      <c r="V256" s="3"/>
    </row>
    <row r="257" spans="1:22" ht="15.75" customHeight="1">
      <c r="A257" s="613"/>
      <c r="B257" s="3"/>
      <c r="C257" s="3"/>
      <c r="D257" s="312"/>
      <c r="E257" s="312"/>
      <c r="F257" s="312"/>
      <c r="G257" s="311"/>
      <c r="H257" s="312"/>
      <c r="I257" s="312"/>
      <c r="J257" s="1066"/>
      <c r="K257" s="3"/>
      <c r="L257" s="3"/>
      <c r="M257" s="3"/>
      <c r="N257" s="3"/>
      <c r="O257" s="3"/>
      <c r="P257" s="3"/>
      <c r="Q257" s="3"/>
      <c r="R257" s="3"/>
      <c r="S257" s="3"/>
      <c r="T257" s="3"/>
      <c r="U257" s="3"/>
      <c r="V257" s="3"/>
    </row>
    <row r="258" spans="1:22" ht="15.75" customHeight="1">
      <c r="A258" s="613"/>
      <c r="B258" s="3"/>
      <c r="C258" s="3"/>
      <c r="D258" s="312"/>
      <c r="E258" s="312"/>
      <c r="F258" s="312"/>
      <c r="G258" s="311"/>
      <c r="H258" s="312"/>
      <c r="I258" s="312"/>
      <c r="J258" s="1066"/>
      <c r="K258" s="3"/>
      <c r="L258" s="3"/>
      <c r="M258" s="3"/>
      <c r="N258" s="3"/>
      <c r="O258" s="3"/>
      <c r="P258" s="3"/>
      <c r="Q258" s="3"/>
      <c r="R258" s="3"/>
      <c r="S258" s="3"/>
      <c r="T258" s="3"/>
      <c r="U258" s="3"/>
      <c r="V258" s="3"/>
    </row>
    <row r="259" spans="1:22" ht="15.75" customHeight="1">
      <c r="A259" s="613"/>
      <c r="B259" s="3"/>
      <c r="C259" s="3"/>
      <c r="D259" s="312"/>
      <c r="E259" s="312"/>
      <c r="F259" s="312"/>
      <c r="G259" s="311"/>
      <c r="H259" s="312"/>
      <c r="I259" s="312"/>
      <c r="J259" s="1066"/>
      <c r="K259" s="3"/>
      <c r="L259" s="3"/>
      <c r="M259" s="3"/>
      <c r="N259" s="3"/>
      <c r="O259" s="3"/>
      <c r="P259" s="3"/>
      <c r="Q259" s="3"/>
      <c r="R259" s="3"/>
      <c r="S259" s="3"/>
      <c r="T259" s="3"/>
      <c r="U259" s="3"/>
      <c r="V259" s="3"/>
    </row>
    <row r="260" spans="1:22" ht="15.75" customHeight="1">
      <c r="A260" s="613"/>
      <c r="B260" s="3"/>
      <c r="C260" s="3"/>
      <c r="D260" s="312"/>
      <c r="E260" s="312"/>
      <c r="F260" s="312"/>
      <c r="G260" s="311"/>
      <c r="H260" s="312"/>
      <c r="I260" s="312"/>
      <c r="J260" s="1066"/>
      <c r="K260" s="3"/>
      <c r="L260" s="3"/>
      <c r="M260" s="3"/>
      <c r="N260" s="3"/>
      <c r="O260" s="3"/>
      <c r="P260" s="3"/>
      <c r="Q260" s="3"/>
      <c r="R260" s="3"/>
      <c r="S260" s="3"/>
      <c r="T260" s="3"/>
      <c r="U260" s="3"/>
      <c r="V260" s="3"/>
    </row>
    <row r="261" spans="1:22" ht="15.75" customHeight="1">
      <c r="A261" s="613"/>
      <c r="B261" s="3"/>
      <c r="C261" s="3"/>
      <c r="D261" s="312"/>
      <c r="E261" s="312"/>
      <c r="F261" s="312"/>
      <c r="G261" s="311"/>
      <c r="H261" s="312"/>
      <c r="I261" s="312"/>
      <c r="J261" s="1066"/>
      <c r="K261" s="3"/>
      <c r="L261" s="3"/>
      <c r="M261" s="3"/>
      <c r="N261" s="3"/>
      <c r="O261" s="3"/>
      <c r="P261" s="3"/>
      <c r="Q261" s="3"/>
      <c r="R261" s="3"/>
      <c r="S261" s="3"/>
      <c r="T261" s="3"/>
      <c r="U261" s="3"/>
      <c r="V261" s="3"/>
    </row>
    <row r="262" spans="1:22" ht="15.75" customHeight="1">
      <c r="A262" s="613"/>
      <c r="B262" s="3"/>
      <c r="C262" s="3"/>
      <c r="D262" s="312"/>
      <c r="E262" s="312"/>
      <c r="F262" s="312"/>
      <c r="G262" s="311"/>
      <c r="H262" s="312"/>
      <c r="I262" s="312"/>
      <c r="J262" s="1066"/>
      <c r="K262" s="3"/>
      <c r="L262" s="3"/>
      <c r="M262" s="3"/>
      <c r="N262" s="3"/>
      <c r="O262" s="3"/>
      <c r="P262" s="3"/>
      <c r="Q262" s="3"/>
      <c r="R262" s="3"/>
      <c r="S262" s="3"/>
      <c r="T262" s="3"/>
      <c r="U262" s="3"/>
      <c r="V262" s="3"/>
    </row>
    <row r="263" spans="1:22" ht="15.75" customHeight="1">
      <c r="A263" s="613"/>
      <c r="B263" s="3"/>
      <c r="C263" s="3"/>
      <c r="D263" s="312"/>
      <c r="E263" s="312"/>
      <c r="F263" s="312"/>
      <c r="G263" s="311"/>
      <c r="H263" s="312"/>
      <c r="I263" s="312"/>
      <c r="J263" s="1066"/>
      <c r="K263" s="3"/>
      <c r="L263" s="3"/>
      <c r="M263" s="3"/>
      <c r="N263" s="3"/>
      <c r="O263" s="3"/>
      <c r="P263" s="3"/>
      <c r="Q263" s="3"/>
      <c r="R263" s="3"/>
      <c r="S263" s="3"/>
      <c r="T263" s="3"/>
      <c r="U263" s="3"/>
      <c r="V263" s="3"/>
    </row>
    <row r="264" spans="1:22" ht="15.75" customHeight="1">
      <c r="A264" s="613"/>
      <c r="B264" s="3"/>
      <c r="C264" s="3"/>
      <c r="D264" s="312"/>
      <c r="E264" s="312"/>
      <c r="F264" s="312"/>
      <c r="G264" s="311"/>
      <c r="H264" s="312"/>
      <c r="I264" s="312"/>
      <c r="J264" s="1066"/>
      <c r="K264" s="3"/>
      <c r="L264" s="3"/>
      <c r="M264" s="3"/>
      <c r="N264" s="3"/>
      <c r="O264" s="3"/>
      <c r="P264" s="3"/>
      <c r="Q264" s="3"/>
      <c r="R264" s="3"/>
      <c r="S264" s="3"/>
      <c r="T264" s="3"/>
      <c r="U264" s="3"/>
      <c r="V264" s="3"/>
    </row>
    <row r="265" spans="1:22" ht="15.75" customHeight="1">
      <c r="A265" s="613"/>
      <c r="B265" s="3"/>
      <c r="C265" s="3"/>
      <c r="D265" s="312"/>
      <c r="E265" s="312"/>
      <c r="F265" s="312"/>
      <c r="G265" s="311"/>
      <c r="H265" s="312"/>
      <c r="I265" s="312"/>
      <c r="J265" s="1066"/>
      <c r="K265" s="3"/>
      <c r="L265" s="3"/>
      <c r="M265" s="3"/>
      <c r="N265" s="3"/>
      <c r="O265" s="3"/>
      <c r="P265" s="3"/>
      <c r="Q265" s="3"/>
      <c r="R265" s="3"/>
      <c r="S265" s="3"/>
      <c r="T265" s="3"/>
      <c r="U265" s="3"/>
      <c r="V265" s="3"/>
    </row>
    <row r="266" spans="1:22" ht="15.75" customHeight="1">
      <c r="A266" s="613"/>
      <c r="B266" s="3"/>
      <c r="C266" s="3"/>
      <c r="D266" s="312"/>
      <c r="E266" s="312"/>
      <c r="F266" s="312"/>
      <c r="G266" s="311"/>
      <c r="H266" s="312"/>
      <c r="I266" s="312"/>
      <c r="J266" s="1066"/>
      <c r="K266" s="3"/>
      <c r="L266" s="3"/>
      <c r="M266" s="3"/>
      <c r="N266" s="3"/>
      <c r="O266" s="3"/>
      <c r="P266" s="3"/>
      <c r="Q266" s="3"/>
      <c r="R266" s="3"/>
      <c r="S266" s="3"/>
      <c r="T266" s="3"/>
      <c r="U266" s="3"/>
      <c r="V266" s="3"/>
    </row>
    <row r="267" spans="1:22" ht="15.75" customHeight="1">
      <c r="A267" s="613"/>
      <c r="B267" s="3"/>
      <c r="C267" s="3"/>
      <c r="D267" s="312"/>
      <c r="E267" s="312"/>
      <c r="F267" s="312"/>
      <c r="G267" s="311"/>
      <c r="H267" s="312"/>
      <c r="I267" s="312"/>
      <c r="J267" s="1066"/>
      <c r="K267" s="3"/>
      <c r="L267" s="3"/>
      <c r="M267" s="3"/>
      <c r="N267" s="3"/>
      <c r="O267" s="3"/>
      <c r="P267" s="3"/>
      <c r="Q267" s="3"/>
      <c r="R267" s="3"/>
      <c r="S267" s="3"/>
      <c r="T267" s="3"/>
      <c r="U267" s="3"/>
      <c r="V267" s="3"/>
    </row>
    <row r="268" spans="1:22" ht="15.75" customHeight="1">
      <c r="A268" s="613"/>
      <c r="B268" s="3"/>
      <c r="C268" s="3"/>
      <c r="D268" s="312"/>
      <c r="E268" s="312"/>
      <c r="F268" s="312"/>
      <c r="G268" s="311"/>
      <c r="H268" s="312"/>
      <c r="I268" s="312"/>
      <c r="J268" s="1066"/>
      <c r="K268" s="3"/>
      <c r="L268" s="3"/>
      <c r="M268" s="3"/>
      <c r="N268" s="3"/>
      <c r="O268" s="3"/>
      <c r="P268" s="3"/>
      <c r="Q268" s="3"/>
      <c r="R268" s="3"/>
      <c r="S268" s="3"/>
      <c r="T268" s="3"/>
      <c r="U268" s="3"/>
      <c r="V268" s="3"/>
    </row>
    <row r="269" spans="1:22" ht="15.75" customHeight="1">
      <c r="A269" s="613"/>
      <c r="B269" s="3"/>
      <c r="C269" s="3"/>
      <c r="D269" s="312"/>
      <c r="E269" s="312"/>
      <c r="F269" s="312"/>
      <c r="G269" s="311"/>
      <c r="H269" s="312"/>
      <c r="I269" s="312"/>
      <c r="J269" s="1066"/>
      <c r="K269" s="3"/>
      <c r="L269" s="3"/>
      <c r="M269" s="3"/>
      <c r="N269" s="3"/>
      <c r="O269" s="3"/>
      <c r="P269" s="3"/>
      <c r="Q269" s="3"/>
      <c r="R269" s="3"/>
      <c r="S269" s="3"/>
      <c r="T269" s="3"/>
      <c r="U269" s="3"/>
      <c r="V269" s="3"/>
    </row>
    <row r="270" spans="1:22" ht="15.75" customHeight="1">
      <c r="A270" s="613"/>
      <c r="B270" s="3"/>
      <c r="C270" s="3"/>
      <c r="D270" s="312"/>
      <c r="E270" s="312"/>
      <c r="F270" s="312"/>
      <c r="G270" s="311"/>
      <c r="H270" s="312"/>
      <c r="I270" s="312"/>
      <c r="J270" s="1066"/>
      <c r="K270" s="3"/>
      <c r="L270" s="3"/>
      <c r="M270" s="3"/>
      <c r="N270" s="3"/>
      <c r="O270" s="3"/>
      <c r="P270" s="3"/>
      <c r="Q270" s="3"/>
      <c r="R270" s="3"/>
      <c r="S270" s="3"/>
      <c r="T270" s="3"/>
      <c r="U270" s="3"/>
      <c r="V270" s="3"/>
    </row>
    <row r="271" spans="1:22" ht="15.75" customHeight="1">
      <c r="A271" s="613"/>
      <c r="B271" s="3"/>
      <c r="C271" s="3"/>
      <c r="D271" s="312"/>
      <c r="E271" s="312"/>
      <c r="F271" s="312"/>
      <c r="G271" s="311"/>
      <c r="H271" s="312"/>
      <c r="I271" s="312"/>
      <c r="J271" s="1066"/>
      <c r="K271" s="3"/>
      <c r="L271" s="3"/>
      <c r="M271" s="3"/>
      <c r="N271" s="3"/>
      <c r="O271" s="3"/>
      <c r="P271" s="3"/>
      <c r="Q271" s="3"/>
      <c r="R271" s="3"/>
      <c r="S271" s="3"/>
      <c r="T271" s="3"/>
      <c r="U271" s="3"/>
      <c r="V271" s="3"/>
    </row>
    <row r="272" spans="1:22" ht="15.75" customHeight="1">
      <c r="A272" s="613"/>
      <c r="B272" s="3"/>
      <c r="C272" s="3"/>
      <c r="D272" s="312"/>
      <c r="E272" s="312"/>
      <c r="F272" s="312"/>
      <c r="G272" s="311"/>
      <c r="H272" s="312"/>
      <c r="I272" s="312"/>
      <c r="J272" s="1066"/>
      <c r="K272" s="3"/>
      <c r="L272" s="3"/>
      <c r="M272" s="3"/>
      <c r="N272" s="3"/>
      <c r="O272" s="3"/>
      <c r="P272" s="3"/>
      <c r="Q272" s="3"/>
      <c r="R272" s="3"/>
      <c r="S272" s="3"/>
      <c r="T272" s="3"/>
      <c r="U272" s="3"/>
      <c r="V272" s="3"/>
    </row>
    <row r="273" spans="1:22" ht="15.75" customHeight="1">
      <c r="A273" s="613"/>
      <c r="B273" s="3"/>
      <c r="C273" s="3"/>
      <c r="D273" s="312"/>
      <c r="E273" s="312"/>
      <c r="F273" s="312"/>
      <c r="G273" s="311"/>
      <c r="H273" s="312"/>
      <c r="I273" s="312"/>
      <c r="J273" s="1066"/>
      <c r="K273" s="3"/>
      <c r="L273" s="3"/>
      <c r="M273" s="3"/>
      <c r="N273" s="3"/>
      <c r="O273" s="3"/>
      <c r="P273" s="3"/>
      <c r="Q273" s="3"/>
      <c r="R273" s="3"/>
      <c r="S273" s="3"/>
      <c r="T273" s="3"/>
      <c r="U273" s="3"/>
      <c r="V273" s="3"/>
    </row>
    <row r="274" spans="1:22" ht="15.75" customHeight="1">
      <c r="A274" s="613"/>
      <c r="B274" s="3"/>
      <c r="C274" s="3"/>
      <c r="D274" s="312"/>
      <c r="E274" s="312"/>
      <c r="F274" s="312"/>
      <c r="G274" s="311"/>
      <c r="H274" s="312"/>
      <c r="I274" s="312"/>
      <c r="J274" s="1066"/>
      <c r="K274" s="3"/>
      <c r="L274" s="3"/>
      <c r="M274" s="3"/>
      <c r="N274" s="3"/>
      <c r="O274" s="3"/>
      <c r="P274" s="3"/>
      <c r="Q274" s="3"/>
      <c r="R274" s="3"/>
      <c r="S274" s="3"/>
      <c r="T274" s="3"/>
      <c r="U274" s="3"/>
      <c r="V274" s="3"/>
    </row>
    <row r="275" spans="1:22" ht="15.75" customHeight="1">
      <c r="A275" s="613"/>
      <c r="B275" s="3"/>
      <c r="C275" s="3"/>
      <c r="D275" s="312"/>
      <c r="E275" s="312"/>
      <c r="F275" s="312"/>
      <c r="G275" s="311"/>
      <c r="H275" s="312"/>
      <c r="I275" s="312"/>
      <c r="J275" s="1066"/>
      <c r="K275" s="3"/>
      <c r="L275" s="3"/>
      <c r="M275" s="3"/>
      <c r="N275" s="3"/>
      <c r="O275" s="3"/>
      <c r="P275" s="3"/>
      <c r="Q275" s="3"/>
      <c r="R275" s="3"/>
      <c r="S275" s="3"/>
      <c r="T275" s="3"/>
      <c r="U275" s="3"/>
      <c r="V275" s="3"/>
    </row>
    <row r="276" spans="1:22" ht="15.75" customHeight="1">
      <c r="A276" s="613"/>
      <c r="B276" s="3"/>
      <c r="C276" s="3"/>
      <c r="D276" s="312"/>
      <c r="E276" s="312"/>
      <c r="F276" s="312"/>
      <c r="G276" s="311"/>
      <c r="H276" s="312"/>
      <c r="I276" s="312"/>
      <c r="J276" s="1066"/>
      <c r="K276" s="3"/>
      <c r="L276" s="3"/>
      <c r="M276" s="3"/>
      <c r="N276" s="3"/>
      <c r="O276" s="3"/>
      <c r="P276" s="3"/>
      <c r="Q276" s="3"/>
      <c r="R276" s="3"/>
      <c r="S276" s="3"/>
      <c r="T276" s="3"/>
      <c r="U276" s="3"/>
      <c r="V276" s="3"/>
    </row>
    <row r="277" spans="1:22" ht="15.75" customHeight="1">
      <c r="A277" s="613"/>
      <c r="B277" s="3"/>
      <c r="C277" s="3"/>
      <c r="D277" s="312"/>
      <c r="E277" s="312"/>
      <c r="F277" s="312"/>
      <c r="G277" s="311"/>
      <c r="H277" s="312"/>
      <c r="I277" s="312"/>
      <c r="J277" s="1066"/>
      <c r="K277" s="3"/>
      <c r="L277" s="3"/>
      <c r="M277" s="3"/>
      <c r="N277" s="3"/>
      <c r="O277" s="3"/>
      <c r="P277" s="3"/>
      <c r="Q277" s="3"/>
      <c r="R277" s="3"/>
      <c r="S277" s="3"/>
      <c r="T277" s="3"/>
      <c r="U277" s="3"/>
      <c r="V277" s="3"/>
    </row>
    <row r="278" spans="1:22" ht="15.75" customHeight="1">
      <c r="A278" s="613"/>
      <c r="B278" s="3"/>
      <c r="C278" s="3"/>
      <c r="D278" s="312"/>
      <c r="E278" s="312"/>
      <c r="F278" s="312"/>
      <c r="G278" s="311"/>
      <c r="H278" s="312"/>
      <c r="I278" s="312"/>
      <c r="J278" s="1066"/>
      <c r="K278" s="3"/>
      <c r="L278" s="3"/>
      <c r="M278" s="3"/>
      <c r="N278" s="3"/>
      <c r="O278" s="3"/>
      <c r="P278" s="3"/>
      <c r="Q278" s="3"/>
      <c r="R278" s="3"/>
      <c r="S278" s="3"/>
      <c r="T278" s="3"/>
      <c r="U278" s="3"/>
      <c r="V278" s="3"/>
    </row>
    <row r="279" spans="1:22" ht="15.75" customHeight="1">
      <c r="A279" s="613"/>
      <c r="B279" s="3"/>
      <c r="C279" s="3"/>
      <c r="D279" s="312"/>
      <c r="E279" s="312"/>
      <c r="F279" s="312"/>
      <c r="G279" s="311"/>
      <c r="H279" s="312"/>
      <c r="I279" s="312"/>
      <c r="J279" s="1066"/>
      <c r="K279" s="3"/>
      <c r="L279" s="3"/>
      <c r="M279" s="3"/>
      <c r="N279" s="3"/>
      <c r="O279" s="3"/>
      <c r="P279" s="3"/>
      <c r="Q279" s="3"/>
      <c r="R279" s="3"/>
      <c r="S279" s="3"/>
      <c r="T279" s="3"/>
      <c r="U279" s="3"/>
      <c r="V279" s="3"/>
    </row>
    <row r="280" spans="1:22" ht="15.75" customHeight="1">
      <c r="A280" s="613"/>
      <c r="B280" s="3"/>
      <c r="C280" s="3"/>
      <c r="D280" s="312"/>
      <c r="E280" s="312"/>
      <c r="F280" s="312"/>
      <c r="G280" s="311"/>
      <c r="H280" s="312"/>
      <c r="I280" s="312"/>
      <c r="J280" s="1066"/>
      <c r="K280" s="3"/>
      <c r="L280" s="3"/>
      <c r="M280" s="3"/>
      <c r="N280" s="3"/>
      <c r="O280" s="3"/>
      <c r="P280" s="3"/>
      <c r="Q280" s="3"/>
      <c r="R280" s="3"/>
      <c r="S280" s="3"/>
      <c r="T280" s="3"/>
      <c r="U280" s="3"/>
      <c r="V280" s="3"/>
    </row>
    <row r="281" spans="1:22" ht="15.75" customHeight="1">
      <c r="A281" s="613"/>
      <c r="B281" s="3"/>
      <c r="C281" s="3"/>
      <c r="D281" s="312"/>
      <c r="E281" s="312"/>
      <c r="F281" s="312"/>
      <c r="G281" s="311"/>
      <c r="H281" s="312"/>
      <c r="I281" s="312"/>
      <c r="J281" s="1066"/>
      <c r="K281" s="3"/>
      <c r="L281" s="3"/>
      <c r="M281" s="3"/>
      <c r="N281" s="3"/>
      <c r="O281" s="3"/>
      <c r="P281" s="3"/>
      <c r="Q281" s="3"/>
      <c r="R281" s="3"/>
      <c r="S281" s="3"/>
      <c r="T281" s="3"/>
      <c r="U281" s="3"/>
      <c r="V281" s="3"/>
    </row>
    <row r="282" spans="1:22" ht="15.75" customHeight="1">
      <c r="A282" s="613"/>
      <c r="B282" s="3"/>
      <c r="C282" s="3"/>
      <c r="D282" s="312"/>
      <c r="E282" s="312"/>
      <c r="F282" s="312"/>
      <c r="G282" s="311"/>
      <c r="H282" s="312"/>
      <c r="I282" s="312"/>
      <c r="J282" s="1066"/>
      <c r="K282" s="3"/>
      <c r="L282" s="3"/>
      <c r="M282" s="3"/>
      <c r="N282" s="3"/>
      <c r="O282" s="3"/>
      <c r="P282" s="3"/>
      <c r="Q282" s="3"/>
      <c r="R282" s="3"/>
      <c r="S282" s="3"/>
      <c r="T282" s="3"/>
      <c r="U282" s="3"/>
      <c r="V282" s="3"/>
    </row>
    <row r="283" spans="1:22" ht="15.75" customHeight="1">
      <c r="A283" s="613"/>
      <c r="B283" s="3"/>
      <c r="C283" s="3"/>
      <c r="D283" s="312"/>
      <c r="E283" s="312"/>
      <c r="F283" s="312"/>
      <c r="G283" s="311"/>
      <c r="H283" s="312"/>
      <c r="I283" s="312"/>
      <c r="J283" s="1066"/>
      <c r="K283" s="3"/>
      <c r="L283" s="3"/>
      <c r="M283" s="3"/>
      <c r="N283" s="3"/>
      <c r="O283" s="3"/>
      <c r="P283" s="3"/>
      <c r="Q283" s="3"/>
      <c r="R283" s="3"/>
      <c r="S283" s="3"/>
      <c r="T283" s="3"/>
      <c r="U283" s="3"/>
      <c r="V283" s="3"/>
    </row>
    <row r="284" spans="1:22" ht="15.75" customHeight="1">
      <c r="A284" s="613"/>
      <c r="B284" s="3"/>
      <c r="C284" s="3"/>
      <c r="D284" s="312"/>
      <c r="E284" s="312"/>
      <c r="F284" s="312"/>
      <c r="G284" s="311"/>
      <c r="H284" s="312"/>
      <c r="I284" s="312"/>
      <c r="J284" s="1066"/>
      <c r="K284" s="3"/>
      <c r="L284" s="3"/>
      <c r="M284" s="3"/>
      <c r="N284" s="3"/>
      <c r="O284" s="3"/>
      <c r="P284" s="3"/>
      <c r="Q284" s="3"/>
      <c r="R284" s="3"/>
      <c r="S284" s="3"/>
      <c r="T284" s="3"/>
      <c r="U284" s="3"/>
      <c r="V284" s="3"/>
    </row>
    <row r="285" spans="1:22" ht="15.75" customHeight="1">
      <c r="A285" s="613"/>
      <c r="B285" s="3"/>
      <c r="C285" s="3"/>
      <c r="D285" s="312"/>
      <c r="E285" s="312"/>
      <c r="F285" s="312"/>
      <c r="G285" s="311"/>
      <c r="H285" s="312"/>
      <c r="I285" s="312"/>
      <c r="J285" s="1066"/>
      <c r="K285" s="3"/>
      <c r="L285" s="3"/>
      <c r="M285" s="3"/>
      <c r="N285" s="3"/>
      <c r="O285" s="3"/>
      <c r="P285" s="3"/>
      <c r="Q285" s="3"/>
      <c r="R285" s="3"/>
      <c r="S285" s="3"/>
      <c r="T285" s="3"/>
      <c r="U285" s="3"/>
      <c r="V285" s="3"/>
    </row>
    <row r="286" spans="1:22" ht="15.75" customHeight="1">
      <c r="A286" s="613"/>
      <c r="B286" s="3"/>
      <c r="C286" s="3"/>
      <c r="D286" s="312"/>
      <c r="E286" s="312"/>
      <c r="F286" s="312"/>
      <c r="G286" s="311"/>
      <c r="H286" s="312"/>
      <c r="I286" s="312"/>
      <c r="J286" s="1066"/>
      <c r="K286" s="3"/>
      <c r="L286" s="3"/>
      <c r="M286" s="3"/>
      <c r="N286" s="3"/>
      <c r="O286" s="3"/>
      <c r="P286" s="3"/>
      <c r="Q286" s="3"/>
      <c r="R286" s="3"/>
      <c r="S286" s="3"/>
      <c r="T286" s="3"/>
      <c r="U286" s="3"/>
      <c r="V286" s="3"/>
    </row>
    <row r="287" spans="1:22" ht="15.75" customHeight="1">
      <c r="A287" s="613"/>
      <c r="B287" s="3"/>
      <c r="C287" s="3"/>
      <c r="D287" s="312"/>
      <c r="E287" s="312"/>
      <c r="F287" s="312"/>
      <c r="G287" s="311"/>
      <c r="H287" s="312"/>
      <c r="I287" s="312"/>
      <c r="J287" s="1066"/>
      <c r="K287" s="3"/>
      <c r="L287" s="3"/>
      <c r="M287" s="3"/>
      <c r="N287" s="3"/>
      <c r="O287" s="3"/>
      <c r="P287" s="3"/>
      <c r="Q287" s="3"/>
      <c r="R287" s="3"/>
      <c r="S287" s="3"/>
      <c r="T287" s="3"/>
      <c r="U287" s="3"/>
      <c r="V287" s="3"/>
    </row>
    <row r="288" spans="1:22" ht="15.75" customHeight="1">
      <c r="A288" s="613"/>
      <c r="B288" s="3"/>
      <c r="C288" s="3"/>
      <c r="D288" s="312"/>
      <c r="E288" s="312"/>
      <c r="F288" s="312"/>
      <c r="G288" s="311"/>
      <c r="H288" s="312"/>
      <c r="I288" s="312"/>
      <c r="J288" s="1066"/>
      <c r="K288" s="3"/>
      <c r="L288" s="3"/>
      <c r="M288" s="3"/>
      <c r="N288" s="3"/>
      <c r="O288" s="3"/>
      <c r="P288" s="3"/>
      <c r="Q288" s="3"/>
      <c r="R288" s="3"/>
      <c r="S288" s="3"/>
      <c r="T288" s="3"/>
      <c r="U288" s="3"/>
      <c r="V288" s="3"/>
    </row>
    <row r="289" spans="1:22" ht="15.75" customHeight="1">
      <c r="A289" s="613"/>
      <c r="B289" s="3"/>
      <c r="C289" s="3"/>
      <c r="D289" s="312"/>
      <c r="E289" s="312"/>
      <c r="F289" s="312"/>
      <c r="G289" s="311"/>
      <c r="H289" s="312"/>
      <c r="I289" s="312"/>
      <c r="J289" s="1066"/>
      <c r="K289" s="3"/>
      <c r="L289" s="3"/>
      <c r="M289" s="3"/>
      <c r="N289" s="3"/>
      <c r="O289" s="3"/>
      <c r="P289" s="3"/>
      <c r="Q289" s="3"/>
      <c r="R289" s="3"/>
      <c r="S289" s="3"/>
      <c r="T289" s="3"/>
      <c r="U289" s="3"/>
      <c r="V289" s="3"/>
    </row>
    <row r="290" spans="1:22" ht="15.75" customHeight="1">
      <c r="A290" s="613"/>
      <c r="B290" s="3"/>
      <c r="C290" s="3"/>
      <c r="D290" s="312"/>
      <c r="E290" s="312"/>
      <c r="F290" s="312"/>
      <c r="G290" s="311"/>
      <c r="H290" s="312"/>
      <c r="I290" s="312"/>
      <c r="J290" s="1066"/>
      <c r="K290" s="3"/>
      <c r="L290" s="3"/>
      <c r="M290" s="3"/>
      <c r="N290" s="3"/>
      <c r="O290" s="3"/>
      <c r="P290" s="3"/>
      <c r="Q290" s="3"/>
      <c r="R290" s="3"/>
      <c r="S290" s="3"/>
      <c r="T290" s="3"/>
      <c r="U290" s="3"/>
      <c r="V290" s="3"/>
    </row>
    <row r="291" spans="1:22" ht="15.75" customHeight="1">
      <c r="A291" s="613"/>
      <c r="B291" s="3"/>
      <c r="C291" s="3"/>
      <c r="D291" s="312"/>
      <c r="E291" s="312"/>
      <c r="F291" s="312"/>
      <c r="G291" s="311"/>
      <c r="H291" s="312"/>
      <c r="I291" s="312"/>
      <c r="J291" s="1066"/>
      <c r="K291" s="3"/>
      <c r="L291" s="3"/>
      <c r="M291" s="3"/>
      <c r="N291" s="3"/>
      <c r="O291" s="3"/>
      <c r="P291" s="3"/>
      <c r="Q291" s="3"/>
      <c r="R291" s="3"/>
      <c r="S291" s="3"/>
      <c r="T291" s="3"/>
      <c r="U291" s="3"/>
      <c r="V291" s="3"/>
    </row>
    <row r="292" spans="1:22" ht="15.75" customHeight="1">
      <c r="A292" s="613"/>
      <c r="B292" s="3"/>
      <c r="C292" s="3"/>
      <c r="D292" s="312"/>
      <c r="E292" s="312"/>
      <c r="F292" s="312"/>
      <c r="G292" s="311"/>
      <c r="H292" s="312"/>
      <c r="I292" s="312"/>
      <c r="J292" s="1066"/>
      <c r="K292" s="3"/>
      <c r="L292" s="3"/>
      <c r="M292" s="3"/>
      <c r="N292" s="3"/>
      <c r="O292" s="3"/>
      <c r="P292" s="3"/>
      <c r="Q292" s="3"/>
      <c r="R292" s="3"/>
      <c r="S292" s="3"/>
      <c r="T292" s="3"/>
      <c r="U292" s="3"/>
      <c r="V292" s="3"/>
    </row>
    <row r="293" spans="1:22" ht="15.75" customHeight="1">
      <c r="A293" s="613"/>
      <c r="B293" s="3"/>
      <c r="C293" s="3"/>
      <c r="D293" s="312"/>
      <c r="E293" s="312"/>
      <c r="F293" s="312"/>
      <c r="G293" s="311"/>
      <c r="H293" s="312"/>
      <c r="I293" s="312"/>
      <c r="J293" s="1066"/>
      <c r="K293" s="3"/>
      <c r="L293" s="3"/>
      <c r="M293" s="3"/>
      <c r="N293" s="3"/>
      <c r="O293" s="3"/>
      <c r="P293" s="3"/>
      <c r="Q293" s="3"/>
      <c r="R293" s="3"/>
      <c r="S293" s="3"/>
      <c r="T293" s="3"/>
      <c r="U293" s="3"/>
      <c r="V293" s="3"/>
    </row>
    <row r="294" spans="1:22" ht="15.75" customHeight="1">
      <c r="A294" s="613"/>
      <c r="B294" s="3"/>
      <c r="C294" s="3"/>
      <c r="D294" s="312"/>
      <c r="E294" s="312"/>
      <c r="F294" s="312"/>
      <c r="G294" s="311"/>
      <c r="H294" s="312"/>
      <c r="I294" s="312"/>
      <c r="J294" s="1066"/>
      <c r="K294" s="3"/>
      <c r="L294" s="3"/>
      <c r="M294" s="3"/>
      <c r="N294" s="3"/>
      <c r="O294" s="3"/>
      <c r="P294" s="3"/>
      <c r="Q294" s="3"/>
      <c r="R294" s="3"/>
      <c r="S294" s="3"/>
      <c r="T294" s="3"/>
      <c r="U294" s="3"/>
      <c r="V294" s="3"/>
    </row>
    <row r="295" spans="1:22" ht="15.75" customHeight="1">
      <c r="A295" s="613"/>
      <c r="B295" s="3"/>
      <c r="C295" s="3"/>
      <c r="D295" s="312"/>
      <c r="E295" s="312"/>
      <c r="F295" s="312"/>
      <c r="G295" s="311"/>
      <c r="H295" s="312"/>
      <c r="I295" s="312"/>
      <c r="J295" s="1066"/>
      <c r="K295" s="3"/>
      <c r="L295" s="3"/>
      <c r="M295" s="3"/>
      <c r="N295" s="3"/>
      <c r="O295" s="3"/>
      <c r="P295" s="3"/>
      <c r="Q295" s="3"/>
      <c r="R295" s="3"/>
      <c r="S295" s="3"/>
      <c r="T295" s="3"/>
      <c r="U295" s="3"/>
      <c r="V295" s="3"/>
    </row>
    <row r="296" spans="1:22" ht="15.75" customHeight="1">
      <c r="A296" s="613"/>
      <c r="B296" s="3"/>
      <c r="C296" s="3"/>
      <c r="D296" s="312"/>
      <c r="E296" s="312"/>
      <c r="F296" s="312"/>
      <c r="G296" s="311"/>
      <c r="H296" s="312"/>
      <c r="I296" s="312"/>
      <c r="J296" s="1066"/>
      <c r="K296" s="3"/>
      <c r="L296" s="3"/>
      <c r="M296" s="3"/>
      <c r="N296" s="3"/>
      <c r="O296" s="3"/>
      <c r="P296" s="3"/>
      <c r="Q296" s="3"/>
      <c r="R296" s="3"/>
      <c r="S296" s="3"/>
      <c r="T296" s="3"/>
      <c r="U296" s="3"/>
      <c r="V296" s="3"/>
    </row>
    <row r="297" spans="1:22" ht="15.75" customHeight="1">
      <c r="A297" s="613"/>
      <c r="B297" s="3"/>
      <c r="C297" s="3"/>
      <c r="D297" s="312"/>
      <c r="E297" s="312"/>
      <c r="F297" s="312"/>
      <c r="G297" s="311"/>
      <c r="H297" s="312"/>
      <c r="I297" s="312"/>
      <c r="J297" s="1066"/>
      <c r="K297" s="3"/>
      <c r="L297" s="3"/>
      <c r="M297" s="3"/>
      <c r="N297" s="3"/>
      <c r="O297" s="3"/>
      <c r="P297" s="3"/>
      <c r="Q297" s="3"/>
      <c r="R297" s="3"/>
      <c r="S297" s="3"/>
      <c r="T297" s="3"/>
      <c r="U297" s="3"/>
      <c r="V297" s="3"/>
    </row>
    <row r="298" spans="1:22" ht="15.75" customHeight="1">
      <c r="A298" s="613"/>
      <c r="B298" s="3"/>
      <c r="C298" s="3"/>
      <c r="D298" s="312"/>
      <c r="E298" s="312"/>
      <c r="F298" s="312"/>
      <c r="G298" s="311"/>
      <c r="H298" s="312"/>
      <c r="I298" s="312"/>
      <c r="J298" s="1066"/>
      <c r="K298" s="3"/>
      <c r="L298" s="3"/>
      <c r="M298" s="3"/>
      <c r="N298" s="3"/>
      <c r="O298" s="3"/>
      <c r="P298" s="3"/>
      <c r="Q298" s="3"/>
      <c r="R298" s="3"/>
      <c r="S298" s="3"/>
      <c r="T298" s="3"/>
      <c r="U298" s="3"/>
      <c r="V298" s="3"/>
    </row>
    <row r="299" spans="1:22" ht="15.75" customHeight="1">
      <c r="A299" s="613"/>
      <c r="B299" s="3"/>
      <c r="C299" s="3"/>
      <c r="D299" s="312"/>
      <c r="E299" s="312"/>
      <c r="F299" s="312"/>
      <c r="G299" s="311"/>
      <c r="H299" s="312"/>
      <c r="I299" s="312"/>
      <c r="J299" s="1066"/>
      <c r="K299" s="3"/>
      <c r="L299" s="3"/>
      <c r="M299" s="3"/>
      <c r="N299" s="3"/>
      <c r="O299" s="3"/>
      <c r="P299" s="3"/>
      <c r="Q299" s="3"/>
      <c r="R299" s="3"/>
      <c r="S299" s="3"/>
      <c r="T299" s="3"/>
      <c r="U299" s="3"/>
      <c r="V299" s="3"/>
    </row>
    <row r="300" spans="1:22" ht="15.75" customHeight="1">
      <c r="A300" s="613"/>
      <c r="B300" s="3"/>
      <c r="C300" s="3"/>
      <c r="D300" s="312"/>
      <c r="E300" s="312"/>
      <c r="F300" s="312"/>
      <c r="G300" s="311"/>
      <c r="H300" s="312"/>
      <c r="I300" s="312"/>
      <c r="J300" s="1066"/>
      <c r="K300" s="3"/>
      <c r="L300" s="3"/>
      <c r="M300" s="3"/>
      <c r="N300" s="3"/>
      <c r="O300" s="3"/>
      <c r="P300" s="3"/>
      <c r="Q300" s="3"/>
      <c r="R300" s="3"/>
      <c r="S300" s="3"/>
      <c r="T300" s="3"/>
      <c r="U300" s="3"/>
      <c r="V300" s="3"/>
    </row>
    <row r="301" spans="1:22" ht="15.75" customHeight="1">
      <c r="A301" s="613"/>
      <c r="B301" s="3"/>
      <c r="C301" s="3"/>
      <c r="D301" s="312"/>
      <c r="E301" s="312"/>
      <c r="F301" s="312"/>
      <c r="G301" s="311"/>
      <c r="H301" s="312"/>
      <c r="I301" s="312"/>
      <c r="J301" s="1066"/>
      <c r="K301" s="3"/>
      <c r="L301" s="3"/>
      <c r="M301" s="3"/>
      <c r="N301" s="3"/>
      <c r="O301" s="3"/>
      <c r="P301" s="3"/>
      <c r="Q301" s="3"/>
      <c r="R301" s="3"/>
      <c r="S301" s="3"/>
      <c r="T301" s="3"/>
      <c r="U301" s="3"/>
      <c r="V301" s="3"/>
    </row>
    <row r="302" spans="1:22" ht="15.75" customHeight="1">
      <c r="A302" s="613"/>
      <c r="B302" s="3"/>
      <c r="C302" s="3"/>
      <c r="D302" s="312"/>
      <c r="E302" s="312"/>
      <c r="F302" s="312"/>
      <c r="G302" s="311"/>
      <c r="H302" s="312"/>
      <c r="I302" s="312"/>
      <c r="J302" s="1066"/>
      <c r="K302" s="3"/>
      <c r="L302" s="3"/>
      <c r="M302" s="3"/>
      <c r="N302" s="3"/>
      <c r="O302" s="3"/>
      <c r="P302" s="3"/>
      <c r="Q302" s="3"/>
      <c r="R302" s="3"/>
      <c r="S302" s="3"/>
      <c r="T302" s="3"/>
      <c r="U302" s="3"/>
      <c r="V302" s="3"/>
    </row>
    <row r="303" spans="1:22" ht="15.75" customHeight="1">
      <c r="A303" s="613"/>
      <c r="B303" s="3"/>
      <c r="C303" s="3"/>
      <c r="D303" s="312"/>
      <c r="E303" s="312"/>
      <c r="F303" s="312"/>
      <c r="G303" s="311"/>
      <c r="H303" s="312"/>
      <c r="I303" s="312"/>
      <c r="J303" s="1066"/>
      <c r="K303" s="3"/>
      <c r="L303" s="3"/>
      <c r="M303" s="3"/>
      <c r="N303" s="3"/>
      <c r="O303" s="3"/>
      <c r="P303" s="3"/>
      <c r="Q303" s="3"/>
      <c r="R303" s="3"/>
      <c r="S303" s="3"/>
      <c r="T303" s="3"/>
      <c r="U303" s="3"/>
      <c r="V303" s="3"/>
    </row>
    <row r="304" spans="1:22" ht="15.75" customHeight="1">
      <c r="A304" s="613"/>
      <c r="B304" s="3"/>
      <c r="C304" s="3"/>
      <c r="D304" s="312"/>
      <c r="E304" s="312"/>
      <c r="F304" s="312"/>
      <c r="G304" s="311"/>
      <c r="H304" s="312"/>
      <c r="I304" s="312"/>
      <c r="J304" s="1066"/>
      <c r="K304" s="3"/>
      <c r="L304" s="3"/>
      <c r="M304" s="3"/>
      <c r="N304" s="3"/>
      <c r="O304" s="3"/>
      <c r="P304" s="3"/>
      <c r="Q304" s="3"/>
      <c r="R304" s="3"/>
      <c r="S304" s="3"/>
      <c r="T304" s="3"/>
      <c r="U304" s="3"/>
      <c r="V304" s="3"/>
    </row>
    <row r="305" spans="1:22" ht="15.75" customHeight="1">
      <c r="A305" s="613"/>
      <c r="B305" s="3"/>
      <c r="C305" s="3"/>
      <c r="D305" s="312"/>
      <c r="E305" s="312"/>
      <c r="F305" s="312"/>
      <c r="G305" s="311"/>
      <c r="H305" s="312"/>
      <c r="I305" s="312"/>
      <c r="J305" s="1066"/>
      <c r="K305" s="3"/>
      <c r="L305" s="3"/>
      <c r="M305" s="3"/>
      <c r="N305" s="3"/>
      <c r="O305" s="3"/>
      <c r="P305" s="3"/>
      <c r="Q305" s="3"/>
      <c r="R305" s="3"/>
      <c r="S305" s="3"/>
      <c r="T305" s="3"/>
      <c r="U305" s="3"/>
      <c r="V305" s="3"/>
    </row>
    <row r="306" spans="1:22" ht="15.75" customHeight="1">
      <c r="A306" s="613"/>
      <c r="B306" s="3"/>
      <c r="C306" s="3"/>
      <c r="D306" s="312"/>
      <c r="E306" s="312"/>
      <c r="F306" s="312"/>
      <c r="G306" s="311"/>
      <c r="H306" s="312"/>
      <c r="I306" s="312"/>
      <c r="J306" s="1066"/>
      <c r="K306" s="3"/>
      <c r="L306" s="3"/>
      <c r="M306" s="3"/>
      <c r="N306" s="3"/>
      <c r="O306" s="3"/>
      <c r="P306" s="3"/>
      <c r="Q306" s="3"/>
      <c r="R306" s="3"/>
      <c r="S306" s="3"/>
      <c r="T306" s="3"/>
      <c r="U306" s="3"/>
      <c r="V306" s="3"/>
    </row>
    <row r="307" spans="1:22" ht="15.75" customHeight="1">
      <c r="A307" s="613"/>
      <c r="B307" s="3"/>
      <c r="C307" s="3"/>
      <c r="D307" s="312"/>
      <c r="E307" s="312"/>
      <c r="F307" s="312"/>
      <c r="G307" s="311"/>
      <c r="H307" s="312"/>
      <c r="I307" s="312"/>
      <c r="J307" s="1066"/>
      <c r="K307" s="3"/>
      <c r="L307" s="3"/>
      <c r="M307" s="3"/>
      <c r="N307" s="3"/>
      <c r="O307" s="3"/>
      <c r="P307" s="3"/>
      <c r="Q307" s="3"/>
      <c r="R307" s="3"/>
      <c r="S307" s="3"/>
      <c r="T307" s="3"/>
      <c r="U307" s="3"/>
      <c r="V307" s="3"/>
    </row>
    <row r="308" spans="1:22" ht="15.75" customHeight="1">
      <c r="A308" s="613"/>
      <c r="B308" s="3"/>
      <c r="C308" s="3"/>
      <c r="D308" s="312"/>
      <c r="E308" s="312"/>
      <c r="F308" s="312"/>
      <c r="G308" s="311"/>
      <c r="H308" s="312"/>
      <c r="I308" s="312"/>
      <c r="J308" s="1066"/>
      <c r="K308" s="3"/>
      <c r="L308" s="3"/>
      <c r="M308" s="3"/>
      <c r="N308" s="3"/>
      <c r="O308" s="3"/>
      <c r="P308" s="3"/>
      <c r="Q308" s="3"/>
      <c r="R308" s="3"/>
      <c r="S308" s="3"/>
      <c r="T308" s="3"/>
      <c r="U308" s="3"/>
      <c r="V308" s="3"/>
    </row>
    <row r="309" spans="1:22" ht="15.75" customHeight="1">
      <c r="A309" s="613"/>
      <c r="B309" s="3"/>
      <c r="C309" s="3"/>
      <c r="D309" s="312"/>
      <c r="E309" s="312"/>
      <c r="F309" s="312"/>
      <c r="G309" s="311"/>
      <c r="H309" s="312"/>
      <c r="I309" s="312"/>
      <c r="J309" s="1066"/>
      <c r="K309" s="3"/>
      <c r="L309" s="3"/>
      <c r="M309" s="3"/>
      <c r="N309" s="3"/>
      <c r="O309" s="3"/>
      <c r="P309" s="3"/>
      <c r="Q309" s="3"/>
      <c r="R309" s="3"/>
      <c r="S309" s="3"/>
      <c r="T309" s="3"/>
      <c r="U309" s="3"/>
      <c r="V309" s="3"/>
    </row>
    <row r="310" spans="1:22" ht="15.75" customHeight="1">
      <c r="A310" s="613"/>
      <c r="B310" s="3"/>
      <c r="C310" s="3"/>
      <c r="D310" s="312"/>
      <c r="E310" s="312"/>
      <c r="F310" s="312"/>
      <c r="G310" s="311"/>
      <c r="H310" s="312"/>
      <c r="I310" s="312"/>
      <c r="J310" s="1066"/>
      <c r="K310" s="3"/>
      <c r="L310" s="3"/>
      <c r="M310" s="3"/>
      <c r="N310" s="3"/>
      <c r="O310" s="3"/>
      <c r="P310" s="3"/>
      <c r="Q310" s="3"/>
      <c r="R310" s="3"/>
      <c r="S310" s="3"/>
      <c r="T310" s="3"/>
      <c r="U310" s="3"/>
      <c r="V310" s="3"/>
    </row>
    <row r="311" spans="1:22" ht="15.75" customHeight="1">
      <c r="A311" s="613"/>
      <c r="B311" s="3"/>
      <c r="C311" s="3"/>
      <c r="D311" s="312"/>
      <c r="E311" s="312"/>
      <c r="F311" s="312"/>
      <c r="G311" s="311"/>
      <c r="H311" s="312"/>
      <c r="I311" s="312"/>
      <c r="J311" s="1066"/>
      <c r="K311" s="3"/>
      <c r="L311" s="3"/>
      <c r="M311" s="3"/>
      <c r="N311" s="3"/>
      <c r="O311" s="3"/>
      <c r="P311" s="3"/>
      <c r="Q311" s="3"/>
      <c r="R311" s="3"/>
      <c r="S311" s="3"/>
      <c r="T311" s="3"/>
      <c r="U311" s="3"/>
      <c r="V311" s="3"/>
    </row>
    <row r="312" spans="1:22" ht="15.75" customHeight="1">
      <c r="A312" s="613"/>
      <c r="B312" s="3"/>
      <c r="C312" s="3"/>
      <c r="D312" s="312"/>
      <c r="E312" s="312"/>
      <c r="F312" s="312"/>
      <c r="G312" s="311"/>
      <c r="H312" s="312"/>
      <c r="I312" s="312"/>
      <c r="J312" s="1066"/>
      <c r="K312" s="3"/>
      <c r="L312" s="3"/>
      <c r="M312" s="3"/>
      <c r="N312" s="3"/>
      <c r="O312" s="3"/>
      <c r="P312" s="3"/>
      <c r="Q312" s="3"/>
      <c r="R312" s="3"/>
      <c r="S312" s="3"/>
      <c r="T312" s="3"/>
      <c r="U312" s="3"/>
      <c r="V312" s="3"/>
    </row>
    <row r="313" spans="1:22" ht="15.75" customHeight="1">
      <c r="A313" s="613"/>
      <c r="B313" s="3"/>
      <c r="C313" s="3"/>
      <c r="D313" s="312"/>
      <c r="E313" s="312"/>
      <c r="F313" s="312"/>
      <c r="G313" s="311"/>
      <c r="H313" s="312"/>
      <c r="I313" s="312"/>
      <c r="J313" s="1066"/>
      <c r="K313" s="3"/>
      <c r="L313" s="3"/>
      <c r="M313" s="3"/>
      <c r="N313" s="3"/>
      <c r="O313" s="3"/>
      <c r="P313" s="3"/>
      <c r="Q313" s="3"/>
      <c r="R313" s="3"/>
      <c r="S313" s="3"/>
      <c r="T313" s="3"/>
      <c r="U313" s="3"/>
      <c r="V313" s="3"/>
    </row>
    <row r="314" spans="1:22" ht="15.75" customHeight="1">
      <c r="A314" s="613"/>
      <c r="B314" s="3"/>
      <c r="C314" s="3"/>
      <c r="D314" s="312"/>
      <c r="E314" s="312"/>
      <c r="F314" s="312"/>
      <c r="G314" s="311"/>
      <c r="H314" s="312"/>
      <c r="I314" s="312"/>
      <c r="J314" s="1066"/>
      <c r="K314" s="3"/>
      <c r="L314" s="3"/>
      <c r="M314" s="3"/>
      <c r="N314" s="3"/>
      <c r="O314" s="3"/>
      <c r="P314" s="3"/>
      <c r="Q314" s="3"/>
      <c r="R314" s="3"/>
      <c r="S314" s="3"/>
      <c r="T314" s="3"/>
      <c r="U314" s="3"/>
      <c r="V314" s="3"/>
    </row>
    <row r="315" spans="1:22" ht="15.75" customHeight="1">
      <c r="A315" s="613"/>
      <c r="B315" s="3"/>
      <c r="C315" s="3"/>
      <c r="D315" s="312"/>
      <c r="E315" s="312"/>
      <c r="F315" s="312"/>
      <c r="G315" s="311"/>
      <c r="H315" s="312"/>
      <c r="I315" s="312"/>
      <c r="J315" s="1066"/>
      <c r="K315" s="3"/>
      <c r="L315" s="3"/>
      <c r="M315" s="3"/>
      <c r="N315" s="3"/>
      <c r="O315" s="3"/>
      <c r="P315" s="3"/>
      <c r="Q315" s="3"/>
      <c r="R315" s="3"/>
      <c r="S315" s="3"/>
      <c r="T315" s="3"/>
      <c r="U315" s="3"/>
      <c r="V315" s="3"/>
    </row>
    <row r="316" spans="1:22" ht="15.75" customHeight="1">
      <c r="A316" s="613"/>
      <c r="B316" s="3"/>
      <c r="C316" s="3"/>
      <c r="D316" s="312"/>
      <c r="E316" s="312"/>
      <c r="F316" s="312"/>
      <c r="G316" s="311"/>
      <c r="H316" s="312"/>
      <c r="I316" s="312"/>
      <c r="J316" s="1066"/>
      <c r="K316" s="3"/>
      <c r="L316" s="3"/>
      <c r="M316" s="3"/>
      <c r="N316" s="3"/>
      <c r="O316" s="3"/>
      <c r="P316" s="3"/>
      <c r="Q316" s="3"/>
      <c r="R316" s="3"/>
      <c r="S316" s="3"/>
      <c r="T316" s="3"/>
      <c r="U316" s="3"/>
      <c r="V316" s="3"/>
    </row>
    <row r="317" spans="1:22" ht="15.75" customHeight="1">
      <c r="A317" s="613"/>
      <c r="B317" s="3"/>
      <c r="C317" s="3"/>
      <c r="D317" s="312"/>
      <c r="E317" s="312"/>
      <c r="F317" s="312"/>
      <c r="G317" s="311"/>
      <c r="H317" s="312"/>
      <c r="I317" s="312"/>
      <c r="J317" s="1066"/>
      <c r="K317" s="3"/>
      <c r="L317" s="3"/>
      <c r="M317" s="3"/>
      <c r="N317" s="3"/>
      <c r="O317" s="3"/>
      <c r="P317" s="3"/>
      <c r="Q317" s="3"/>
      <c r="R317" s="3"/>
      <c r="S317" s="3"/>
      <c r="T317" s="3"/>
      <c r="U317" s="3"/>
      <c r="V317" s="3"/>
    </row>
    <row r="318" spans="1:22" ht="15.75" customHeight="1">
      <c r="A318" s="613"/>
      <c r="B318" s="3"/>
      <c r="C318" s="3"/>
      <c r="D318" s="312"/>
      <c r="E318" s="312"/>
      <c r="F318" s="312"/>
      <c r="G318" s="311"/>
      <c r="H318" s="312"/>
      <c r="I318" s="312"/>
      <c r="J318" s="1066"/>
      <c r="K318" s="3"/>
      <c r="L318" s="3"/>
      <c r="M318" s="3"/>
      <c r="N318" s="3"/>
      <c r="O318" s="3"/>
      <c r="P318" s="3"/>
      <c r="Q318" s="3"/>
      <c r="R318" s="3"/>
      <c r="S318" s="3"/>
      <c r="T318" s="3"/>
      <c r="U318" s="3"/>
      <c r="V318" s="3"/>
    </row>
    <row r="319" spans="1:22" ht="15.75" customHeight="1">
      <c r="A319" s="613"/>
      <c r="B319" s="3"/>
      <c r="C319" s="3"/>
      <c r="D319" s="312"/>
      <c r="E319" s="312"/>
      <c r="F319" s="312"/>
      <c r="G319" s="311"/>
      <c r="H319" s="312"/>
      <c r="I319" s="312"/>
      <c r="J319" s="1066"/>
      <c r="K319" s="3"/>
      <c r="L319" s="3"/>
      <c r="M319" s="3"/>
      <c r="N319" s="3"/>
      <c r="O319" s="3"/>
      <c r="P319" s="3"/>
      <c r="Q319" s="3"/>
      <c r="R319" s="3"/>
      <c r="S319" s="3"/>
      <c r="T319" s="3"/>
      <c r="U319" s="3"/>
      <c r="V319" s="3"/>
    </row>
    <row r="320" spans="1:22" ht="15.75" customHeight="1">
      <c r="A320" s="613"/>
      <c r="B320" s="3"/>
      <c r="C320" s="3"/>
      <c r="D320" s="312"/>
      <c r="E320" s="312"/>
      <c r="F320" s="312"/>
      <c r="G320" s="311"/>
      <c r="H320" s="312"/>
      <c r="I320" s="312"/>
      <c r="J320" s="1066"/>
      <c r="K320" s="3"/>
      <c r="L320" s="3"/>
      <c r="M320" s="3"/>
      <c r="N320" s="3"/>
      <c r="O320" s="3"/>
      <c r="P320" s="3"/>
      <c r="Q320" s="3"/>
      <c r="R320" s="3"/>
      <c r="S320" s="3"/>
      <c r="T320" s="3"/>
      <c r="U320" s="3"/>
      <c r="V320" s="3"/>
    </row>
    <row r="321" spans="1:22" ht="15.75" customHeight="1">
      <c r="A321" s="613"/>
      <c r="B321" s="3"/>
      <c r="C321" s="3"/>
      <c r="D321" s="312"/>
      <c r="E321" s="312"/>
      <c r="F321" s="312"/>
      <c r="G321" s="311"/>
      <c r="H321" s="312"/>
      <c r="I321" s="312"/>
      <c r="J321" s="1066"/>
      <c r="K321" s="3"/>
      <c r="L321" s="3"/>
      <c r="M321" s="3"/>
      <c r="N321" s="3"/>
      <c r="O321" s="3"/>
      <c r="P321" s="3"/>
      <c r="Q321" s="3"/>
      <c r="R321" s="3"/>
      <c r="S321" s="3"/>
      <c r="T321" s="3"/>
      <c r="U321" s="3"/>
      <c r="V321" s="3"/>
    </row>
    <row r="322" spans="1:22" ht="15.75" customHeight="1">
      <c r="A322" s="613"/>
      <c r="B322" s="3"/>
      <c r="C322" s="3"/>
      <c r="D322" s="312"/>
      <c r="E322" s="312"/>
      <c r="F322" s="312"/>
      <c r="G322" s="311"/>
      <c r="H322" s="312"/>
      <c r="I322" s="312"/>
      <c r="J322" s="1066"/>
      <c r="K322" s="3"/>
      <c r="L322" s="3"/>
      <c r="M322" s="3"/>
      <c r="N322" s="3"/>
      <c r="O322" s="3"/>
      <c r="P322" s="3"/>
      <c r="Q322" s="3"/>
      <c r="R322" s="3"/>
      <c r="S322" s="3"/>
      <c r="T322" s="3"/>
      <c r="U322" s="3"/>
      <c r="V322" s="3"/>
    </row>
    <row r="323" spans="1:22" ht="15.75" customHeight="1">
      <c r="A323" s="613"/>
      <c r="B323" s="3"/>
      <c r="C323" s="3"/>
      <c r="D323" s="312"/>
      <c r="E323" s="312"/>
      <c r="F323" s="312"/>
      <c r="G323" s="311"/>
      <c r="H323" s="312"/>
      <c r="I323" s="312"/>
      <c r="J323" s="1066"/>
      <c r="K323" s="3"/>
      <c r="L323" s="3"/>
      <c r="M323" s="3"/>
      <c r="N323" s="3"/>
      <c r="O323" s="3"/>
      <c r="P323" s="3"/>
      <c r="Q323" s="3"/>
      <c r="R323" s="3"/>
      <c r="S323" s="3"/>
      <c r="T323" s="3"/>
      <c r="U323" s="3"/>
      <c r="V323" s="3"/>
    </row>
    <row r="324" spans="1:22" ht="15.75" customHeight="1">
      <c r="A324" s="613"/>
      <c r="B324" s="3"/>
      <c r="C324" s="3"/>
      <c r="D324" s="312"/>
      <c r="E324" s="312"/>
      <c r="F324" s="312"/>
      <c r="G324" s="311"/>
      <c r="H324" s="312"/>
      <c r="I324" s="312"/>
      <c r="J324" s="1066"/>
      <c r="K324" s="3"/>
      <c r="L324" s="3"/>
      <c r="M324" s="3"/>
      <c r="N324" s="3"/>
      <c r="O324" s="3"/>
      <c r="P324" s="3"/>
      <c r="Q324" s="3"/>
      <c r="R324" s="3"/>
      <c r="S324" s="3"/>
      <c r="T324" s="3"/>
      <c r="U324" s="3"/>
      <c r="V324" s="3"/>
    </row>
    <row r="325" spans="1:22" ht="15.75" customHeight="1">
      <c r="A325" s="613"/>
      <c r="B325" s="3"/>
      <c r="C325" s="3"/>
      <c r="D325" s="312"/>
      <c r="E325" s="312"/>
      <c r="F325" s="312"/>
      <c r="G325" s="311"/>
      <c r="H325" s="312"/>
      <c r="I325" s="312"/>
      <c r="J325" s="1066"/>
      <c r="K325" s="3"/>
      <c r="L325" s="3"/>
      <c r="M325" s="3"/>
      <c r="N325" s="3"/>
      <c r="O325" s="3"/>
      <c r="P325" s="3"/>
      <c r="Q325" s="3"/>
      <c r="R325" s="3"/>
      <c r="S325" s="3"/>
      <c r="T325" s="3"/>
      <c r="U325" s="3"/>
      <c r="V325" s="3"/>
    </row>
    <row r="326" spans="1:22" ht="15.75" customHeight="1">
      <c r="A326" s="613"/>
      <c r="B326" s="3"/>
      <c r="C326" s="3"/>
      <c r="D326" s="312"/>
      <c r="E326" s="312"/>
      <c r="F326" s="312"/>
      <c r="G326" s="311"/>
      <c r="H326" s="312"/>
      <c r="I326" s="312"/>
      <c r="J326" s="1066"/>
      <c r="K326" s="3"/>
      <c r="L326" s="3"/>
      <c r="M326" s="3"/>
      <c r="N326" s="3"/>
      <c r="O326" s="3"/>
      <c r="P326" s="3"/>
      <c r="Q326" s="3"/>
      <c r="R326" s="3"/>
      <c r="S326" s="3"/>
      <c r="T326" s="3"/>
      <c r="U326" s="3"/>
      <c r="V326" s="3"/>
    </row>
    <row r="327" spans="1:22" ht="15.75" customHeight="1">
      <c r="A327" s="613"/>
      <c r="B327" s="3"/>
      <c r="C327" s="3"/>
      <c r="D327" s="312"/>
      <c r="E327" s="312"/>
      <c r="F327" s="312"/>
      <c r="G327" s="311"/>
      <c r="H327" s="312"/>
      <c r="I327" s="312"/>
      <c r="J327" s="1066"/>
      <c r="K327" s="3"/>
      <c r="L327" s="3"/>
      <c r="M327" s="3"/>
      <c r="N327" s="3"/>
      <c r="O327" s="3"/>
      <c r="P327" s="3"/>
      <c r="Q327" s="3"/>
      <c r="R327" s="3"/>
      <c r="S327" s="3"/>
      <c r="T327" s="3"/>
      <c r="U327" s="3"/>
      <c r="V327" s="3"/>
    </row>
    <row r="328" spans="1:22" ht="15.75" customHeight="1">
      <c r="A328" s="613"/>
      <c r="B328" s="3"/>
      <c r="C328" s="3"/>
      <c r="D328" s="312"/>
      <c r="E328" s="312"/>
      <c r="F328" s="312"/>
      <c r="G328" s="311"/>
      <c r="H328" s="312"/>
      <c r="I328" s="312"/>
      <c r="J328" s="1066"/>
      <c r="K328" s="3"/>
      <c r="L328" s="3"/>
      <c r="M328" s="3"/>
      <c r="N328" s="3"/>
      <c r="O328" s="3"/>
      <c r="P328" s="3"/>
      <c r="Q328" s="3"/>
      <c r="R328" s="3"/>
      <c r="S328" s="3"/>
      <c r="T328" s="3"/>
      <c r="U328" s="3"/>
      <c r="V328" s="3"/>
    </row>
    <row r="329" spans="1:22" ht="15.75" customHeight="1">
      <c r="A329" s="613"/>
      <c r="B329" s="3"/>
      <c r="C329" s="3"/>
      <c r="D329" s="312"/>
      <c r="E329" s="312"/>
      <c r="F329" s="312"/>
      <c r="G329" s="311"/>
      <c r="H329" s="312"/>
      <c r="I329" s="312"/>
      <c r="J329" s="1066"/>
      <c r="K329" s="3"/>
      <c r="L329" s="3"/>
      <c r="M329" s="3"/>
      <c r="N329" s="3"/>
      <c r="O329" s="3"/>
      <c r="P329" s="3"/>
      <c r="Q329" s="3"/>
      <c r="R329" s="3"/>
      <c r="S329" s="3"/>
      <c r="T329" s="3"/>
      <c r="U329" s="3"/>
      <c r="V329" s="3"/>
    </row>
    <row r="330" spans="1:22" ht="15.75" customHeight="1">
      <c r="A330" s="613"/>
      <c r="B330" s="3"/>
      <c r="C330" s="3"/>
      <c r="D330" s="312"/>
      <c r="E330" s="312"/>
      <c r="F330" s="312"/>
      <c r="G330" s="311"/>
      <c r="H330" s="312"/>
      <c r="I330" s="312"/>
      <c r="J330" s="1066"/>
      <c r="K330" s="3"/>
      <c r="L330" s="3"/>
      <c r="M330" s="3"/>
      <c r="N330" s="3"/>
      <c r="O330" s="3"/>
      <c r="P330" s="3"/>
      <c r="Q330" s="3"/>
      <c r="R330" s="3"/>
      <c r="S330" s="3"/>
      <c r="T330" s="3"/>
      <c r="U330" s="3"/>
      <c r="V330" s="3"/>
    </row>
    <row r="331" spans="1:22" ht="15.75" customHeight="1">
      <c r="A331" s="613"/>
      <c r="B331" s="3"/>
      <c r="C331" s="3"/>
      <c r="D331" s="312"/>
      <c r="E331" s="312"/>
      <c r="F331" s="312"/>
      <c r="G331" s="311"/>
      <c r="H331" s="312"/>
      <c r="I331" s="312"/>
      <c r="J331" s="1066"/>
      <c r="K331" s="3"/>
      <c r="L331" s="3"/>
      <c r="M331" s="3"/>
      <c r="N331" s="3"/>
      <c r="O331" s="3"/>
      <c r="P331" s="3"/>
      <c r="Q331" s="3"/>
      <c r="R331" s="3"/>
      <c r="S331" s="3"/>
      <c r="T331" s="3"/>
      <c r="U331" s="3"/>
      <c r="V331" s="3"/>
    </row>
    <row r="332" spans="1:22" ht="15.75" customHeight="1">
      <c r="A332" s="613"/>
      <c r="B332" s="3"/>
      <c r="C332" s="3"/>
      <c r="D332" s="312"/>
      <c r="E332" s="312"/>
      <c r="F332" s="312"/>
      <c r="G332" s="311"/>
      <c r="H332" s="312"/>
      <c r="I332" s="312"/>
      <c r="J332" s="1066"/>
      <c r="K332" s="3"/>
      <c r="L332" s="3"/>
      <c r="M332" s="3"/>
      <c r="N332" s="3"/>
      <c r="O332" s="3"/>
      <c r="P332" s="3"/>
      <c r="Q332" s="3"/>
      <c r="R332" s="3"/>
      <c r="S332" s="3"/>
      <c r="T332" s="3"/>
      <c r="U332" s="3"/>
      <c r="V332" s="3"/>
    </row>
    <row r="333" spans="1:22" ht="15.75" customHeight="1">
      <c r="A333" s="613"/>
      <c r="B333" s="3"/>
      <c r="C333" s="3"/>
      <c r="D333" s="312"/>
      <c r="E333" s="312"/>
      <c r="F333" s="312"/>
      <c r="G333" s="311"/>
      <c r="H333" s="312"/>
      <c r="I333" s="312"/>
      <c r="J333" s="1066"/>
      <c r="K333" s="3"/>
      <c r="L333" s="3"/>
      <c r="M333" s="3"/>
      <c r="N333" s="3"/>
      <c r="O333" s="3"/>
      <c r="P333" s="3"/>
      <c r="Q333" s="3"/>
      <c r="R333" s="3"/>
      <c r="S333" s="3"/>
      <c r="T333" s="3"/>
      <c r="U333" s="3"/>
      <c r="V333" s="3"/>
    </row>
    <row r="334" spans="1:22" ht="15.75" customHeight="1">
      <c r="A334" s="613"/>
      <c r="B334" s="3"/>
      <c r="C334" s="3"/>
      <c r="D334" s="312"/>
      <c r="E334" s="312"/>
      <c r="F334" s="312"/>
      <c r="G334" s="311"/>
      <c r="H334" s="312"/>
      <c r="I334" s="312"/>
      <c r="J334" s="1066"/>
      <c r="K334" s="3"/>
      <c r="L334" s="3"/>
      <c r="M334" s="3"/>
      <c r="N334" s="3"/>
      <c r="O334" s="3"/>
      <c r="P334" s="3"/>
      <c r="Q334" s="3"/>
      <c r="R334" s="3"/>
      <c r="S334" s="3"/>
      <c r="T334" s="3"/>
      <c r="U334" s="3"/>
      <c r="V334" s="3"/>
    </row>
    <row r="335" spans="1:22" ht="15.75" customHeight="1">
      <c r="A335" s="613"/>
      <c r="B335" s="3"/>
      <c r="C335" s="3"/>
      <c r="D335" s="312"/>
      <c r="E335" s="312"/>
      <c r="F335" s="312"/>
      <c r="G335" s="311"/>
      <c r="H335" s="312"/>
      <c r="I335" s="312"/>
      <c r="J335" s="1066"/>
      <c r="K335" s="3"/>
      <c r="L335" s="3"/>
      <c r="M335" s="3"/>
      <c r="N335" s="3"/>
      <c r="O335" s="3"/>
      <c r="P335" s="3"/>
      <c r="Q335" s="3"/>
      <c r="R335" s="3"/>
      <c r="S335" s="3"/>
      <c r="T335" s="3"/>
      <c r="U335" s="3"/>
      <c r="V335" s="3"/>
    </row>
    <row r="336" spans="1:22" ht="15.75" customHeight="1">
      <c r="A336" s="613"/>
      <c r="B336" s="3"/>
      <c r="C336" s="3"/>
      <c r="D336" s="312"/>
      <c r="E336" s="312"/>
      <c r="F336" s="312"/>
      <c r="G336" s="311"/>
      <c r="H336" s="312"/>
      <c r="I336" s="312"/>
      <c r="J336" s="1066"/>
      <c r="K336" s="3"/>
      <c r="L336" s="3"/>
      <c r="M336" s="3"/>
      <c r="N336" s="3"/>
      <c r="O336" s="3"/>
      <c r="P336" s="3"/>
      <c r="Q336" s="3"/>
      <c r="R336" s="3"/>
      <c r="S336" s="3"/>
      <c r="T336" s="3"/>
      <c r="U336" s="3"/>
      <c r="V336" s="3"/>
    </row>
    <row r="337" spans="1:22" ht="15.75" customHeight="1">
      <c r="A337" s="613"/>
      <c r="B337" s="3"/>
      <c r="C337" s="3"/>
      <c r="D337" s="312"/>
      <c r="E337" s="312"/>
      <c r="F337" s="312"/>
      <c r="G337" s="311"/>
      <c r="H337" s="312"/>
      <c r="I337" s="312"/>
      <c r="J337" s="1066"/>
      <c r="K337" s="3"/>
      <c r="L337" s="3"/>
      <c r="M337" s="3"/>
      <c r="N337" s="3"/>
      <c r="O337" s="3"/>
      <c r="P337" s="3"/>
      <c r="Q337" s="3"/>
      <c r="R337" s="3"/>
      <c r="S337" s="3"/>
      <c r="T337" s="3"/>
      <c r="U337" s="3"/>
      <c r="V337" s="3"/>
    </row>
    <row r="338" spans="1:22" ht="15.75" customHeight="1">
      <c r="A338" s="613"/>
      <c r="B338" s="3"/>
      <c r="C338" s="3"/>
      <c r="D338" s="312"/>
      <c r="E338" s="312"/>
      <c r="F338" s="312"/>
      <c r="G338" s="311"/>
      <c r="H338" s="312"/>
      <c r="I338" s="312"/>
      <c r="J338" s="1066"/>
      <c r="K338" s="3"/>
      <c r="L338" s="3"/>
      <c r="M338" s="3"/>
      <c r="N338" s="3"/>
      <c r="O338" s="3"/>
      <c r="P338" s="3"/>
      <c r="Q338" s="3"/>
      <c r="R338" s="3"/>
      <c r="S338" s="3"/>
      <c r="T338" s="3"/>
      <c r="U338" s="3"/>
      <c r="V338" s="3"/>
    </row>
    <row r="339" spans="1:22" ht="15.75" customHeight="1">
      <c r="A339" s="613"/>
      <c r="B339" s="3"/>
      <c r="C339" s="3"/>
      <c r="D339" s="312"/>
      <c r="E339" s="312"/>
      <c r="F339" s="312"/>
      <c r="G339" s="311"/>
      <c r="H339" s="312"/>
      <c r="I339" s="312"/>
      <c r="J339" s="1066"/>
      <c r="K339" s="3"/>
      <c r="L339" s="3"/>
      <c r="M339" s="3"/>
      <c r="N339" s="3"/>
      <c r="O339" s="3"/>
      <c r="P339" s="3"/>
      <c r="Q339" s="3"/>
      <c r="R339" s="3"/>
      <c r="S339" s="3"/>
      <c r="T339" s="3"/>
      <c r="U339" s="3"/>
      <c r="V339" s="3"/>
    </row>
    <row r="340" spans="1:22" ht="15.75" customHeight="1">
      <c r="A340" s="613"/>
      <c r="B340" s="3"/>
      <c r="C340" s="3"/>
      <c r="D340" s="312"/>
      <c r="E340" s="312"/>
      <c r="F340" s="312"/>
      <c r="G340" s="311"/>
      <c r="H340" s="312"/>
      <c r="I340" s="312"/>
      <c r="J340" s="1066"/>
      <c r="K340" s="3"/>
      <c r="L340" s="3"/>
      <c r="M340" s="3"/>
      <c r="N340" s="3"/>
      <c r="O340" s="3"/>
      <c r="P340" s="3"/>
      <c r="Q340" s="3"/>
      <c r="R340" s="3"/>
      <c r="S340" s="3"/>
      <c r="T340" s="3"/>
      <c r="U340" s="3"/>
      <c r="V340" s="3"/>
    </row>
    <row r="341" spans="1:22" ht="15.75" customHeight="1">
      <c r="A341" s="613"/>
      <c r="B341" s="3"/>
      <c r="C341" s="3"/>
      <c r="D341" s="312"/>
      <c r="E341" s="312"/>
      <c r="F341" s="312"/>
      <c r="G341" s="311"/>
      <c r="H341" s="312"/>
      <c r="I341" s="312"/>
      <c r="J341" s="1066"/>
      <c r="K341" s="3"/>
      <c r="L341" s="3"/>
      <c r="M341" s="3"/>
      <c r="N341" s="3"/>
      <c r="O341" s="3"/>
      <c r="P341" s="3"/>
      <c r="Q341" s="3"/>
      <c r="R341" s="3"/>
      <c r="S341" s="3"/>
      <c r="T341" s="3"/>
      <c r="U341" s="3"/>
      <c r="V341" s="3"/>
    </row>
    <row r="342" spans="1:22" ht="15.75" customHeight="1">
      <c r="A342" s="613"/>
      <c r="B342" s="3"/>
      <c r="C342" s="3"/>
      <c r="D342" s="312"/>
      <c r="E342" s="312"/>
      <c r="F342" s="312"/>
      <c r="G342" s="311"/>
      <c r="H342" s="312"/>
      <c r="I342" s="312"/>
      <c r="J342" s="1066"/>
      <c r="K342" s="3"/>
      <c r="L342" s="3"/>
      <c r="M342" s="3"/>
      <c r="N342" s="3"/>
      <c r="O342" s="3"/>
      <c r="P342" s="3"/>
      <c r="Q342" s="3"/>
      <c r="R342" s="3"/>
      <c r="S342" s="3"/>
      <c r="T342" s="3"/>
      <c r="U342" s="3"/>
      <c r="V342" s="3"/>
    </row>
    <row r="343" spans="1:22" ht="15.75" customHeight="1">
      <c r="A343" s="613"/>
      <c r="B343" s="3"/>
      <c r="C343" s="3"/>
      <c r="D343" s="312"/>
      <c r="E343" s="312"/>
      <c r="F343" s="312"/>
      <c r="G343" s="311"/>
      <c r="H343" s="312"/>
      <c r="I343" s="312"/>
      <c r="J343" s="1066"/>
      <c r="K343" s="3"/>
      <c r="L343" s="3"/>
      <c r="M343" s="3"/>
      <c r="N343" s="3"/>
      <c r="O343" s="3"/>
      <c r="P343" s="3"/>
      <c r="Q343" s="3"/>
      <c r="R343" s="3"/>
      <c r="S343" s="3"/>
      <c r="T343" s="3"/>
      <c r="U343" s="3"/>
      <c r="V343" s="3"/>
    </row>
    <row r="344" spans="1:22" ht="15.75" customHeight="1">
      <c r="A344" s="613"/>
      <c r="B344" s="3"/>
      <c r="C344" s="3"/>
      <c r="D344" s="312"/>
      <c r="E344" s="312"/>
      <c r="F344" s="312"/>
      <c r="G344" s="311"/>
      <c r="H344" s="312"/>
      <c r="I344" s="312"/>
      <c r="J344" s="1066"/>
      <c r="K344" s="3"/>
      <c r="L344" s="3"/>
      <c r="M344" s="3"/>
      <c r="N344" s="3"/>
      <c r="O344" s="3"/>
      <c r="P344" s="3"/>
      <c r="Q344" s="3"/>
      <c r="R344" s="3"/>
      <c r="S344" s="3"/>
      <c r="T344" s="3"/>
      <c r="U344" s="3"/>
      <c r="V344" s="3"/>
    </row>
    <row r="345" spans="1:22" ht="15.75" customHeight="1">
      <c r="A345" s="613"/>
      <c r="B345" s="3"/>
      <c r="C345" s="3"/>
      <c r="D345" s="312"/>
      <c r="E345" s="312"/>
      <c r="F345" s="312"/>
      <c r="G345" s="311"/>
      <c r="H345" s="312"/>
      <c r="I345" s="312"/>
      <c r="J345" s="1066"/>
      <c r="K345" s="3"/>
      <c r="L345" s="3"/>
      <c r="M345" s="3"/>
      <c r="N345" s="3"/>
      <c r="O345" s="3"/>
      <c r="P345" s="3"/>
      <c r="Q345" s="3"/>
      <c r="R345" s="3"/>
      <c r="S345" s="3"/>
      <c r="T345" s="3"/>
      <c r="U345" s="3"/>
      <c r="V345" s="3"/>
    </row>
    <row r="346" spans="1:22" ht="15.75" customHeight="1">
      <c r="A346" s="613"/>
      <c r="B346" s="3"/>
      <c r="C346" s="3"/>
      <c r="D346" s="312"/>
      <c r="E346" s="312"/>
      <c r="F346" s="312"/>
      <c r="G346" s="311"/>
      <c r="H346" s="312"/>
      <c r="I346" s="312"/>
      <c r="J346" s="1066"/>
      <c r="K346" s="3"/>
      <c r="L346" s="3"/>
      <c r="M346" s="3"/>
      <c r="N346" s="3"/>
      <c r="O346" s="3"/>
      <c r="P346" s="3"/>
      <c r="Q346" s="3"/>
      <c r="R346" s="3"/>
      <c r="S346" s="3"/>
      <c r="T346" s="3"/>
      <c r="U346" s="3"/>
      <c r="V346" s="3"/>
    </row>
    <row r="347" spans="1:22" ht="15.75" customHeight="1">
      <c r="A347" s="613"/>
      <c r="B347" s="3"/>
      <c r="C347" s="3"/>
      <c r="D347" s="312"/>
      <c r="E347" s="312"/>
      <c r="F347" s="312"/>
      <c r="G347" s="311"/>
      <c r="H347" s="312"/>
      <c r="I347" s="312"/>
      <c r="J347" s="1066"/>
      <c r="K347" s="3"/>
      <c r="L347" s="3"/>
      <c r="M347" s="3"/>
      <c r="N347" s="3"/>
      <c r="O347" s="3"/>
      <c r="P347" s="3"/>
      <c r="Q347" s="3"/>
      <c r="R347" s="3"/>
      <c r="S347" s="3"/>
      <c r="T347" s="3"/>
      <c r="U347" s="3"/>
      <c r="V347" s="3"/>
    </row>
    <row r="348" spans="1:22" ht="15.75" customHeight="1">
      <c r="A348" s="613"/>
      <c r="B348" s="3"/>
      <c r="C348" s="3"/>
      <c r="D348" s="312"/>
      <c r="E348" s="312"/>
      <c r="F348" s="312"/>
      <c r="G348" s="311"/>
      <c r="H348" s="312"/>
      <c r="I348" s="312"/>
      <c r="J348" s="1066"/>
      <c r="K348" s="3"/>
      <c r="L348" s="3"/>
      <c r="M348" s="3"/>
      <c r="N348" s="3"/>
      <c r="O348" s="3"/>
      <c r="P348" s="3"/>
      <c r="Q348" s="3"/>
      <c r="R348" s="3"/>
      <c r="S348" s="3"/>
      <c r="T348" s="3"/>
      <c r="U348" s="3"/>
      <c r="V348" s="3"/>
    </row>
    <row r="349" spans="1:22" ht="15.75" customHeight="1">
      <c r="A349" s="613"/>
      <c r="B349" s="3"/>
      <c r="C349" s="3"/>
      <c r="D349" s="312"/>
      <c r="E349" s="312"/>
      <c r="F349" s="312"/>
      <c r="G349" s="311"/>
      <c r="H349" s="312"/>
      <c r="I349" s="312"/>
      <c r="J349" s="1066"/>
      <c r="K349" s="3"/>
      <c r="L349" s="3"/>
      <c r="M349" s="3"/>
      <c r="N349" s="3"/>
      <c r="O349" s="3"/>
      <c r="P349" s="3"/>
      <c r="Q349" s="3"/>
      <c r="R349" s="3"/>
      <c r="S349" s="3"/>
      <c r="T349" s="3"/>
      <c r="U349" s="3"/>
      <c r="V349" s="3"/>
    </row>
    <row r="350" spans="1:22" ht="15.75" customHeight="1">
      <c r="A350" s="613"/>
      <c r="B350" s="3"/>
      <c r="C350" s="3"/>
      <c r="D350" s="312"/>
      <c r="E350" s="312"/>
      <c r="F350" s="312"/>
      <c r="G350" s="311"/>
      <c r="H350" s="312"/>
      <c r="I350" s="312"/>
      <c r="J350" s="1066"/>
      <c r="K350" s="3"/>
      <c r="L350" s="3"/>
      <c r="M350" s="3"/>
      <c r="N350" s="3"/>
      <c r="O350" s="3"/>
      <c r="P350" s="3"/>
      <c r="Q350" s="3"/>
      <c r="R350" s="3"/>
      <c r="S350" s="3"/>
      <c r="T350" s="3"/>
      <c r="U350" s="3"/>
      <c r="V350" s="3"/>
    </row>
    <row r="351" spans="1:22" ht="15.75" customHeight="1">
      <c r="A351" s="613"/>
      <c r="B351" s="3"/>
      <c r="C351" s="3"/>
      <c r="D351" s="312"/>
      <c r="E351" s="312"/>
      <c r="F351" s="312"/>
      <c r="G351" s="311"/>
      <c r="H351" s="312"/>
      <c r="I351" s="312"/>
      <c r="J351" s="1066"/>
      <c r="K351" s="3"/>
      <c r="L351" s="3"/>
      <c r="M351" s="3"/>
      <c r="N351" s="3"/>
      <c r="O351" s="3"/>
      <c r="P351" s="3"/>
      <c r="Q351" s="3"/>
      <c r="R351" s="3"/>
      <c r="S351" s="3"/>
      <c r="T351" s="3"/>
      <c r="U351" s="3"/>
      <c r="V351" s="3"/>
    </row>
    <row r="352" spans="1:22" ht="15.75" customHeight="1">
      <c r="A352" s="613"/>
      <c r="B352" s="3"/>
      <c r="C352" s="3"/>
      <c r="D352" s="312"/>
      <c r="E352" s="312"/>
      <c r="F352" s="312"/>
      <c r="G352" s="311"/>
      <c r="H352" s="312"/>
      <c r="I352" s="312"/>
      <c r="J352" s="1066"/>
      <c r="K352" s="3"/>
      <c r="L352" s="3"/>
      <c r="M352" s="3"/>
      <c r="N352" s="3"/>
      <c r="O352" s="3"/>
      <c r="P352" s="3"/>
      <c r="Q352" s="3"/>
      <c r="R352" s="3"/>
      <c r="S352" s="3"/>
      <c r="T352" s="3"/>
      <c r="U352" s="3"/>
      <c r="V352" s="3"/>
    </row>
    <row r="353" spans="1:22" ht="15.75" customHeight="1">
      <c r="A353" s="613"/>
      <c r="B353" s="3"/>
      <c r="C353" s="3"/>
      <c r="D353" s="312"/>
      <c r="E353" s="312"/>
      <c r="F353" s="312"/>
      <c r="G353" s="311"/>
      <c r="H353" s="312"/>
      <c r="I353" s="312"/>
      <c r="J353" s="1066"/>
      <c r="K353" s="3"/>
      <c r="L353" s="3"/>
      <c r="M353" s="3"/>
      <c r="N353" s="3"/>
      <c r="O353" s="3"/>
      <c r="P353" s="3"/>
      <c r="Q353" s="3"/>
      <c r="R353" s="3"/>
      <c r="S353" s="3"/>
      <c r="T353" s="3"/>
      <c r="U353" s="3"/>
      <c r="V353" s="3"/>
    </row>
    <row r="354" spans="1:22" ht="15.75" customHeight="1">
      <c r="A354" s="613"/>
      <c r="B354" s="3"/>
      <c r="C354" s="3"/>
      <c r="D354" s="312"/>
      <c r="E354" s="312"/>
      <c r="F354" s="312"/>
      <c r="G354" s="311"/>
      <c r="H354" s="312"/>
      <c r="I354" s="312"/>
      <c r="J354" s="1066"/>
      <c r="K354" s="3"/>
      <c r="L354" s="3"/>
      <c r="M354" s="3"/>
      <c r="N354" s="3"/>
      <c r="O354" s="3"/>
      <c r="P354" s="3"/>
      <c r="Q354" s="3"/>
      <c r="R354" s="3"/>
      <c r="S354" s="3"/>
      <c r="T354" s="3"/>
      <c r="U354" s="3"/>
      <c r="V354" s="3"/>
    </row>
    <row r="355" spans="1:22" ht="15.75" customHeight="1">
      <c r="A355" s="613"/>
      <c r="B355" s="3"/>
      <c r="C355" s="3"/>
      <c r="D355" s="312"/>
      <c r="E355" s="312"/>
      <c r="F355" s="312"/>
      <c r="G355" s="311"/>
      <c r="H355" s="312"/>
      <c r="I355" s="312"/>
      <c r="J355" s="1066"/>
      <c r="K355" s="3"/>
      <c r="L355" s="3"/>
      <c r="M355" s="3"/>
      <c r="N355" s="3"/>
      <c r="O355" s="3"/>
      <c r="P355" s="3"/>
      <c r="Q355" s="3"/>
      <c r="R355" s="3"/>
      <c r="S355" s="3"/>
      <c r="T355" s="3"/>
      <c r="U355" s="3"/>
      <c r="V355" s="3"/>
    </row>
    <row r="356" spans="1:22" ht="15.75" customHeight="1">
      <c r="A356" s="613"/>
      <c r="B356" s="3"/>
      <c r="C356" s="3"/>
      <c r="D356" s="312"/>
      <c r="E356" s="312"/>
      <c r="F356" s="312"/>
      <c r="G356" s="311"/>
      <c r="H356" s="312"/>
      <c r="I356" s="312"/>
      <c r="J356" s="1066"/>
      <c r="K356" s="3"/>
      <c r="L356" s="3"/>
      <c r="M356" s="3"/>
      <c r="N356" s="3"/>
      <c r="O356" s="3"/>
      <c r="P356" s="3"/>
      <c r="Q356" s="3"/>
      <c r="R356" s="3"/>
      <c r="S356" s="3"/>
      <c r="T356" s="3"/>
      <c r="U356" s="3"/>
      <c r="V356" s="3"/>
    </row>
    <row r="357" spans="1:22" ht="15.75" customHeight="1">
      <c r="A357" s="613"/>
      <c r="B357" s="3"/>
      <c r="C357" s="3"/>
      <c r="D357" s="312"/>
      <c r="E357" s="312"/>
      <c r="F357" s="312"/>
      <c r="G357" s="311"/>
      <c r="H357" s="312"/>
      <c r="I357" s="312"/>
      <c r="J357" s="1066"/>
      <c r="K357" s="3"/>
      <c r="L357" s="3"/>
      <c r="M357" s="3"/>
      <c r="N357" s="3"/>
      <c r="O357" s="3"/>
      <c r="P357" s="3"/>
      <c r="Q357" s="3"/>
      <c r="R357" s="3"/>
      <c r="S357" s="3"/>
      <c r="T357" s="3"/>
      <c r="U357" s="3"/>
      <c r="V357" s="3"/>
    </row>
    <row r="358" spans="1:22" ht="15.75" customHeight="1">
      <c r="A358" s="613"/>
      <c r="B358" s="3"/>
      <c r="C358" s="3"/>
      <c r="D358" s="312"/>
      <c r="E358" s="312"/>
      <c r="F358" s="312"/>
      <c r="G358" s="311"/>
      <c r="H358" s="312"/>
      <c r="I358" s="312"/>
      <c r="J358" s="1066"/>
      <c r="K358" s="3"/>
      <c r="L358" s="3"/>
      <c r="M358" s="3"/>
      <c r="N358" s="3"/>
      <c r="O358" s="3"/>
      <c r="P358" s="3"/>
      <c r="Q358" s="3"/>
      <c r="R358" s="3"/>
      <c r="S358" s="3"/>
      <c r="T358" s="3"/>
      <c r="U358" s="3"/>
      <c r="V358" s="3"/>
    </row>
    <row r="359" spans="1:22" ht="15.75" customHeight="1">
      <c r="A359" s="613"/>
      <c r="B359" s="3"/>
      <c r="C359" s="3"/>
      <c r="D359" s="312"/>
      <c r="E359" s="312"/>
      <c r="F359" s="312"/>
      <c r="G359" s="311"/>
      <c r="H359" s="312"/>
      <c r="I359" s="312"/>
      <c r="J359" s="1066"/>
      <c r="K359" s="3"/>
      <c r="L359" s="3"/>
      <c r="M359" s="3"/>
      <c r="N359" s="3"/>
      <c r="O359" s="3"/>
      <c r="P359" s="3"/>
      <c r="Q359" s="3"/>
      <c r="R359" s="3"/>
      <c r="S359" s="3"/>
      <c r="T359" s="3"/>
      <c r="U359" s="3"/>
      <c r="V359" s="3"/>
    </row>
    <row r="360" spans="1:22" ht="15.75" customHeight="1">
      <c r="A360" s="613"/>
      <c r="B360" s="3"/>
      <c r="C360" s="3"/>
      <c r="D360" s="312"/>
      <c r="E360" s="312"/>
      <c r="F360" s="312"/>
      <c r="G360" s="311"/>
      <c r="H360" s="312"/>
      <c r="I360" s="312"/>
      <c r="J360" s="1066"/>
      <c r="K360" s="3"/>
      <c r="L360" s="3"/>
      <c r="M360" s="3"/>
      <c r="N360" s="3"/>
      <c r="O360" s="3"/>
      <c r="P360" s="3"/>
      <c r="Q360" s="3"/>
      <c r="R360" s="3"/>
      <c r="S360" s="3"/>
      <c r="T360" s="3"/>
      <c r="U360" s="3"/>
      <c r="V360" s="3"/>
    </row>
    <row r="361" spans="1:22" ht="15.75" customHeight="1">
      <c r="A361" s="613"/>
      <c r="B361" s="3"/>
      <c r="C361" s="3"/>
      <c r="D361" s="312"/>
      <c r="E361" s="312"/>
      <c r="F361" s="312"/>
      <c r="G361" s="311"/>
      <c r="H361" s="312"/>
      <c r="I361" s="312"/>
      <c r="J361" s="1066"/>
      <c r="K361" s="3"/>
      <c r="L361" s="3"/>
      <c r="M361" s="3"/>
      <c r="N361" s="3"/>
      <c r="O361" s="3"/>
      <c r="P361" s="3"/>
      <c r="Q361" s="3"/>
      <c r="R361" s="3"/>
      <c r="S361" s="3"/>
      <c r="T361" s="3"/>
      <c r="U361" s="3"/>
      <c r="V361" s="3"/>
    </row>
    <row r="362" spans="1:22" ht="15.75" customHeight="1">
      <c r="A362" s="613"/>
      <c r="B362" s="3"/>
      <c r="C362" s="3"/>
      <c r="D362" s="312"/>
      <c r="E362" s="312"/>
      <c r="F362" s="312"/>
      <c r="G362" s="311"/>
      <c r="H362" s="312"/>
      <c r="I362" s="312"/>
      <c r="J362" s="1066"/>
      <c r="K362" s="3"/>
      <c r="L362" s="3"/>
      <c r="M362" s="3"/>
      <c r="N362" s="3"/>
      <c r="O362" s="3"/>
      <c r="P362" s="3"/>
      <c r="Q362" s="3"/>
      <c r="R362" s="3"/>
      <c r="S362" s="3"/>
      <c r="T362" s="3"/>
      <c r="U362" s="3"/>
      <c r="V362" s="3"/>
    </row>
    <row r="363" spans="1:22" ht="15.75" customHeight="1">
      <c r="A363" s="613"/>
      <c r="B363" s="3"/>
      <c r="C363" s="3"/>
      <c r="D363" s="312"/>
      <c r="E363" s="312"/>
      <c r="F363" s="312"/>
      <c r="G363" s="311"/>
      <c r="H363" s="312"/>
      <c r="I363" s="312"/>
      <c r="J363" s="1066"/>
      <c r="K363" s="3"/>
      <c r="L363" s="3"/>
      <c r="M363" s="3"/>
      <c r="N363" s="3"/>
      <c r="O363" s="3"/>
      <c r="P363" s="3"/>
      <c r="Q363" s="3"/>
      <c r="R363" s="3"/>
      <c r="S363" s="3"/>
      <c r="T363" s="3"/>
      <c r="U363" s="3"/>
      <c r="V363" s="3"/>
    </row>
    <row r="364" spans="1:22" ht="15.75" customHeight="1">
      <c r="A364" s="613"/>
      <c r="B364" s="3"/>
      <c r="C364" s="3"/>
      <c r="D364" s="312"/>
      <c r="E364" s="312"/>
      <c r="F364" s="312"/>
      <c r="G364" s="311"/>
      <c r="H364" s="312"/>
      <c r="I364" s="312"/>
      <c r="J364" s="1066"/>
      <c r="K364" s="3"/>
      <c r="L364" s="3"/>
      <c r="M364" s="3"/>
      <c r="N364" s="3"/>
      <c r="O364" s="3"/>
      <c r="P364" s="3"/>
      <c r="Q364" s="3"/>
      <c r="R364" s="3"/>
      <c r="S364" s="3"/>
      <c r="T364" s="3"/>
      <c r="U364" s="3"/>
      <c r="V364" s="3"/>
    </row>
    <row r="365" spans="1:22" ht="15.75" customHeight="1">
      <c r="A365" s="613"/>
      <c r="B365" s="3"/>
      <c r="C365" s="3"/>
      <c r="D365" s="312"/>
      <c r="E365" s="312"/>
      <c r="F365" s="312"/>
      <c r="G365" s="311"/>
      <c r="H365" s="312"/>
      <c r="I365" s="312"/>
      <c r="J365" s="1066"/>
      <c r="K365" s="3"/>
      <c r="L365" s="3"/>
      <c r="M365" s="3"/>
      <c r="N365" s="3"/>
      <c r="O365" s="3"/>
      <c r="P365" s="3"/>
      <c r="Q365" s="3"/>
      <c r="R365" s="3"/>
      <c r="S365" s="3"/>
      <c r="T365" s="3"/>
      <c r="U365" s="3"/>
      <c r="V365" s="3"/>
    </row>
    <row r="366" spans="1:22" ht="15.75" customHeight="1">
      <c r="A366" s="613"/>
      <c r="B366" s="3"/>
      <c r="C366" s="3"/>
      <c r="D366" s="312"/>
      <c r="E366" s="312"/>
      <c r="F366" s="312"/>
      <c r="G366" s="311"/>
      <c r="H366" s="312"/>
      <c r="I366" s="312"/>
      <c r="J366" s="1066"/>
      <c r="K366" s="3"/>
      <c r="L366" s="3"/>
      <c r="M366" s="3"/>
      <c r="N366" s="3"/>
      <c r="O366" s="3"/>
      <c r="P366" s="3"/>
      <c r="Q366" s="3"/>
      <c r="R366" s="3"/>
      <c r="S366" s="3"/>
      <c r="T366" s="3"/>
      <c r="U366" s="3"/>
      <c r="V366" s="3"/>
    </row>
    <row r="367" spans="1:22" ht="15.75" customHeight="1">
      <c r="A367" s="613"/>
      <c r="B367" s="3"/>
      <c r="C367" s="3"/>
      <c r="D367" s="312"/>
      <c r="E367" s="312"/>
      <c r="F367" s="312"/>
      <c r="G367" s="311"/>
      <c r="H367" s="312"/>
      <c r="I367" s="312"/>
      <c r="J367" s="1066"/>
      <c r="K367" s="3"/>
      <c r="L367" s="3"/>
      <c r="M367" s="3"/>
      <c r="N367" s="3"/>
      <c r="O367" s="3"/>
      <c r="P367" s="3"/>
      <c r="Q367" s="3"/>
      <c r="R367" s="3"/>
      <c r="S367" s="3"/>
      <c r="T367" s="3"/>
      <c r="U367" s="3"/>
      <c r="V367" s="3"/>
    </row>
    <row r="368" spans="1:22" ht="15.75" customHeight="1">
      <c r="A368" s="613"/>
      <c r="B368" s="3"/>
      <c r="C368" s="3"/>
      <c r="D368" s="312"/>
      <c r="E368" s="312"/>
      <c r="F368" s="312"/>
      <c r="G368" s="311"/>
      <c r="H368" s="312"/>
      <c r="I368" s="312"/>
      <c r="J368" s="1066"/>
      <c r="K368" s="3"/>
      <c r="L368" s="3"/>
      <c r="M368" s="3"/>
      <c r="N368" s="3"/>
      <c r="O368" s="3"/>
      <c r="P368" s="3"/>
      <c r="Q368" s="3"/>
      <c r="R368" s="3"/>
      <c r="S368" s="3"/>
      <c r="T368" s="3"/>
      <c r="U368" s="3"/>
      <c r="V368" s="3"/>
    </row>
    <row r="369" spans="1:22" ht="15.75" customHeight="1">
      <c r="A369" s="613"/>
      <c r="B369" s="3"/>
      <c r="C369" s="3"/>
      <c r="D369" s="312"/>
      <c r="E369" s="312"/>
      <c r="F369" s="312"/>
      <c r="G369" s="311"/>
      <c r="H369" s="312"/>
      <c r="I369" s="312"/>
      <c r="J369" s="1066"/>
      <c r="K369" s="3"/>
      <c r="L369" s="3"/>
      <c r="M369" s="3"/>
      <c r="N369" s="3"/>
      <c r="O369" s="3"/>
      <c r="P369" s="3"/>
      <c r="Q369" s="3"/>
      <c r="R369" s="3"/>
      <c r="S369" s="3"/>
      <c r="T369" s="3"/>
      <c r="U369" s="3"/>
      <c r="V369" s="3"/>
    </row>
    <row r="370" spans="1:22" ht="15.75" customHeight="1">
      <c r="A370" s="613"/>
      <c r="B370" s="3"/>
      <c r="C370" s="3"/>
      <c r="D370" s="312"/>
      <c r="E370" s="312"/>
      <c r="F370" s="312"/>
      <c r="G370" s="311"/>
      <c r="H370" s="312"/>
      <c r="I370" s="312"/>
      <c r="J370" s="1066"/>
      <c r="K370" s="3"/>
      <c r="L370" s="3"/>
      <c r="M370" s="3"/>
      <c r="N370" s="3"/>
      <c r="O370" s="3"/>
      <c r="P370" s="3"/>
      <c r="Q370" s="3"/>
      <c r="R370" s="3"/>
      <c r="S370" s="3"/>
      <c r="T370" s="3"/>
      <c r="U370" s="3"/>
      <c r="V370" s="3"/>
    </row>
    <row r="371" spans="1:22" ht="15.75" customHeight="1">
      <c r="A371" s="613"/>
      <c r="B371" s="3"/>
      <c r="C371" s="3"/>
      <c r="D371" s="312"/>
      <c r="E371" s="312"/>
      <c r="F371" s="312"/>
      <c r="G371" s="311"/>
      <c r="H371" s="312"/>
      <c r="I371" s="312"/>
      <c r="J371" s="1066"/>
      <c r="K371" s="3"/>
      <c r="L371" s="3"/>
      <c r="M371" s="3"/>
      <c r="N371" s="3"/>
      <c r="O371" s="3"/>
      <c r="P371" s="3"/>
      <c r="Q371" s="3"/>
      <c r="R371" s="3"/>
      <c r="S371" s="3"/>
      <c r="T371" s="3"/>
      <c r="U371" s="3"/>
      <c r="V371" s="3"/>
    </row>
    <row r="372" spans="1:22" ht="15.75" customHeight="1">
      <c r="A372" s="613"/>
      <c r="B372" s="3"/>
      <c r="C372" s="3"/>
      <c r="D372" s="312"/>
      <c r="E372" s="312"/>
      <c r="F372" s="312"/>
      <c r="G372" s="311"/>
      <c r="H372" s="312"/>
      <c r="I372" s="312"/>
      <c r="J372" s="1066"/>
      <c r="K372" s="3"/>
      <c r="L372" s="3"/>
      <c r="M372" s="3"/>
      <c r="N372" s="3"/>
      <c r="O372" s="3"/>
      <c r="P372" s="3"/>
      <c r="Q372" s="3"/>
      <c r="R372" s="3"/>
      <c r="S372" s="3"/>
      <c r="T372" s="3"/>
      <c r="U372" s="3"/>
      <c r="V372" s="3"/>
    </row>
    <row r="373" spans="1:22" ht="15.75" customHeight="1">
      <c r="A373" s="613"/>
      <c r="B373" s="3"/>
      <c r="C373" s="3"/>
      <c r="D373" s="312"/>
      <c r="E373" s="312"/>
      <c r="F373" s="312"/>
      <c r="G373" s="311"/>
      <c r="H373" s="312"/>
      <c r="I373" s="312"/>
      <c r="J373" s="1066"/>
      <c r="K373" s="3"/>
      <c r="L373" s="3"/>
      <c r="M373" s="3"/>
      <c r="N373" s="3"/>
      <c r="O373" s="3"/>
      <c r="P373" s="3"/>
      <c r="Q373" s="3"/>
      <c r="R373" s="3"/>
      <c r="S373" s="3"/>
      <c r="T373" s="3"/>
      <c r="U373" s="3"/>
      <c r="V373" s="3"/>
    </row>
    <row r="374" spans="1:22" ht="15.75" customHeight="1">
      <c r="A374" s="613"/>
      <c r="B374" s="3"/>
      <c r="C374" s="3"/>
      <c r="D374" s="312"/>
      <c r="E374" s="312"/>
      <c r="F374" s="312"/>
      <c r="G374" s="311"/>
      <c r="H374" s="312"/>
      <c r="I374" s="312"/>
      <c r="J374" s="1066"/>
      <c r="K374" s="3"/>
      <c r="L374" s="3"/>
      <c r="M374" s="3"/>
      <c r="N374" s="3"/>
      <c r="O374" s="3"/>
      <c r="P374" s="3"/>
      <c r="Q374" s="3"/>
      <c r="R374" s="3"/>
      <c r="S374" s="3"/>
      <c r="T374" s="3"/>
      <c r="U374" s="3"/>
      <c r="V374" s="3"/>
    </row>
    <row r="375" spans="1:22" ht="15.75" customHeight="1">
      <c r="A375" s="613"/>
      <c r="B375" s="3"/>
      <c r="C375" s="3"/>
      <c r="D375" s="312"/>
      <c r="E375" s="312"/>
      <c r="F375" s="312"/>
      <c r="G375" s="311"/>
      <c r="H375" s="312"/>
      <c r="I375" s="312"/>
      <c r="J375" s="1066"/>
      <c r="K375" s="3"/>
      <c r="L375" s="3"/>
      <c r="M375" s="3"/>
      <c r="N375" s="3"/>
      <c r="O375" s="3"/>
      <c r="P375" s="3"/>
      <c r="Q375" s="3"/>
      <c r="R375" s="3"/>
      <c r="S375" s="3"/>
      <c r="T375" s="3"/>
      <c r="U375" s="3"/>
      <c r="V375" s="3"/>
    </row>
    <row r="376" spans="1:22" ht="15.75" customHeight="1">
      <c r="A376" s="613"/>
      <c r="B376" s="3"/>
      <c r="C376" s="3"/>
      <c r="D376" s="312"/>
      <c r="E376" s="312"/>
      <c r="F376" s="312"/>
      <c r="G376" s="311"/>
      <c r="H376" s="312"/>
      <c r="I376" s="312"/>
      <c r="J376" s="1066"/>
      <c r="K376" s="3"/>
      <c r="L376" s="3"/>
      <c r="M376" s="3"/>
      <c r="N376" s="3"/>
      <c r="O376" s="3"/>
      <c r="P376" s="3"/>
      <c r="Q376" s="3"/>
      <c r="R376" s="3"/>
      <c r="S376" s="3"/>
      <c r="T376" s="3"/>
      <c r="U376" s="3"/>
      <c r="V376" s="3"/>
    </row>
    <row r="377" spans="1:22" ht="15.75" customHeight="1">
      <c r="A377" s="613"/>
      <c r="B377" s="3"/>
      <c r="C377" s="3"/>
      <c r="D377" s="312"/>
      <c r="E377" s="312"/>
      <c r="F377" s="312"/>
      <c r="G377" s="311"/>
      <c r="H377" s="312"/>
      <c r="I377" s="312"/>
      <c r="J377" s="1066"/>
      <c r="K377" s="3"/>
      <c r="L377" s="3"/>
      <c r="M377" s="3"/>
      <c r="N377" s="3"/>
      <c r="O377" s="3"/>
      <c r="P377" s="3"/>
      <c r="Q377" s="3"/>
      <c r="R377" s="3"/>
      <c r="S377" s="3"/>
      <c r="T377" s="3"/>
      <c r="U377" s="3"/>
      <c r="V377" s="3"/>
    </row>
    <row r="378" spans="1:22" ht="15.75" customHeight="1">
      <c r="A378" s="613"/>
      <c r="B378" s="3"/>
      <c r="C378" s="3"/>
      <c r="D378" s="312"/>
      <c r="E378" s="312"/>
      <c r="F378" s="312"/>
      <c r="G378" s="311"/>
      <c r="H378" s="312"/>
      <c r="I378" s="312"/>
      <c r="J378" s="1066"/>
      <c r="K378" s="3"/>
      <c r="L378" s="3"/>
      <c r="M378" s="3"/>
      <c r="N378" s="3"/>
      <c r="O378" s="3"/>
      <c r="P378" s="3"/>
      <c r="Q378" s="3"/>
      <c r="R378" s="3"/>
      <c r="S378" s="3"/>
      <c r="T378" s="3"/>
      <c r="U378" s="3"/>
      <c r="V378" s="3"/>
    </row>
    <row r="379" spans="1:22" ht="15.75" customHeight="1">
      <c r="A379" s="613"/>
      <c r="B379" s="3"/>
      <c r="C379" s="3"/>
      <c r="D379" s="312"/>
      <c r="E379" s="312"/>
      <c r="F379" s="312"/>
      <c r="G379" s="311"/>
      <c r="H379" s="312"/>
      <c r="I379" s="312"/>
      <c r="J379" s="1066"/>
      <c r="K379" s="3"/>
      <c r="L379" s="3"/>
      <c r="M379" s="3"/>
      <c r="N379" s="3"/>
      <c r="O379" s="3"/>
      <c r="P379" s="3"/>
      <c r="Q379" s="3"/>
      <c r="R379" s="3"/>
      <c r="S379" s="3"/>
      <c r="T379" s="3"/>
      <c r="U379" s="3"/>
      <c r="V379" s="3"/>
    </row>
    <row r="380" spans="1:22" ht="15.75" customHeight="1">
      <c r="A380" s="613"/>
      <c r="B380" s="3"/>
      <c r="C380" s="3"/>
      <c r="D380" s="312"/>
      <c r="E380" s="312"/>
      <c r="F380" s="312"/>
      <c r="G380" s="311"/>
      <c r="H380" s="312"/>
      <c r="I380" s="312"/>
      <c r="J380" s="1066"/>
      <c r="K380" s="3"/>
      <c r="L380" s="3"/>
      <c r="M380" s="3"/>
      <c r="N380" s="3"/>
      <c r="O380" s="3"/>
      <c r="P380" s="3"/>
      <c r="Q380" s="3"/>
      <c r="R380" s="3"/>
      <c r="S380" s="3"/>
      <c r="T380" s="3"/>
      <c r="U380" s="3"/>
      <c r="V380" s="3"/>
    </row>
    <row r="381" spans="1:22" ht="15.75" customHeight="1">
      <c r="A381" s="613"/>
      <c r="B381" s="3"/>
      <c r="C381" s="3"/>
      <c r="D381" s="312"/>
      <c r="E381" s="312"/>
      <c r="F381" s="312"/>
      <c r="G381" s="311"/>
      <c r="H381" s="312"/>
      <c r="I381" s="312"/>
      <c r="J381" s="1066"/>
      <c r="K381" s="3"/>
      <c r="L381" s="3"/>
      <c r="M381" s="3"/>
      <c r="N381" s="3"/>
      <c r="O381" s="3"/>
      <c r="P381" s="3"/>
      <c r="Q381" s="3"/>
      <c r="R381" s="3"/>
      <c r="S381" s="3"/>
      <c r="T381" s="3"/>
      <c r="U381" s="3"/>
      <c r="V381" s="3"/>
    </row>
    <row r="382" spans="1:22" ht="15.75" customHeight="1">
      <c r="A382" s="613"/>
      <c r="B382" s="3"/>
      <c r="C382" s="3"/>
      <c r="D382" s="312"/>
      <c r="E382" s="312"/>
      <c r="F382" s="312"/>
      <c r="G382" s="311"/>
      <c r="H382" s="312"/>
      <c r="I382" s="312"/>
      <c r="J382" s="1066"/>
      <c r="K382" s="3"/>
      <c r="L382" s="3"/>
      <c r="M382" s="3"/>
      <c r="N382" s="3"/>
      <c r="O382" s="3"/>
      <c r="P382" s="3"/>
      <c r="Q382" s="3"/>
      <c r="R382" s="3"/>
      <c r="S382" s="3"/>
      <c r="T382" s="3"/>
      <c r="U382" s="3"/>
      <c r="V382" s="3"/>
    </row>
    <row r="383" spans="1:22" ht="15.75" customHeight="1">
      <c r="A383" s="613"/>
      <c r="B383" s="3"/>
      <c r="C383" s="3"/>
      <c r="D383" s="312"/>
      <c r="E383" s="312"/>
      <c r="F383" s="312"/>
      <c r="G383" s="311"/>
      <c r="H383" s="312"/>
      <c r="I383" s="312"/>
      <c r="J383" s="1066"/>
      <c r="K383" s="3"/>
      <c r="L383" s="3"/>
      <c r="M383" s="3"/>
      <c r="N383" s="3"/>
      <c r="O383" s="3"/>
      <c r="P383" s="3"/>
      <c r="Q383" s="3"/>
      <c r="R383" s="3"/>
      <c r="S383" s="3"/>
      <c r="T383" s="3"/>
      <c r="U383" s="3"/>
      <c r="V383" s="3"/>
    </row>
    <row r="384" spans="1:22" ht="15.75" customHeight="1">
      <c r="B384" s="4"/>
    </row>
    <row r="385" spans="2:2" ht="15.75" customHeight="1">
      <c r="B385" s="4"/>
    </row>
    <row r="386" spans="2:2" ht="15.75" customHeight="1">
      <c r="B386" s="4"/>
    </row>
    <row r="387" spans="2:2" ht="15.75" customHeight="1">
      <c r="B387" s="4"/>
    </row>
    <row r="388" spans="2:2" ht="15.75" customHeight="1">
      <c r="B388" s="4"/>
    </row>
    <row r="389" spans="2:2" ht="15.75" customHeight="1">
      <c r="B389" s="4"/>
    </row>
    <row r="390" spans="2:2" ht="15.75" customHeight="1">
      <c r="B390" s="4"/>
    </row>
    <row r="391" spans="2:2" ht="15.75" customHeight="1">
      <c r="B391" s="4"/>
    </row>
    <row r="392" spans="2:2" ht="15.75" customHeight="1">
      <c r="B392" s="4"/>
    </row>
    <row r="393" spans="2:2" ht="15.75" customHeight="1">
      <c r="B393" s="4"/>
    </row>
    <row r="394" spans="2:2" ht="15.75" customHeight="1">
      <c r="B394" s="4"/>
    </row>
    <row r="395" spans="2:2" ht="15.75" customHeight="1">
      <c r="B395" s="4"/>
    </row>
    <row r="396" spans="2:2" ht="15.75" customHeight="1">
      <c r="B396" s="4"/>
    </row>
    <row r="397" spans="2:2" ht="15.75" customHeight="1">
      <c r="B397" s="4"/>
    </row>
    <row r="398" spans="2:2" ht="15.75" customHeight="1">
      <c r="B398" s="4"/>
    </row>
    <row r="399" spans="2:2" ht="15.75" customHeight="1">
      <c r="B399" s="4"/>
    </row>
    <row r="400" spans="2:2" ht="15.75" customHeight="1">
      <c r="B400" s="4"/>
    </row>
    <row r="401" spans="2:2" ht="15.75" customHeight="1">
      <c r="B401" s="4"/>
    </row>
    <row r="402" spans="2:2" ht="15.75" customHeight="1">
      <c r="B402" s="4"/>
    </row>
    <row r="403" spans="2:2" ht="15.75" customHeight="1">
      <c r="B403" s="4"/>
    </row>
    <row r="404" spans="2:2" ht="15.75" customHeight="1">
      <c r="B404" s="4"/>
    </row>
    <row r="405" spans="2:2" ht="15.75" customHeight="1">
      <c r="B405" s="4"/>
    </row>
    <row r="406" spans="2:2" ht="15.75" customHeight="1">
      <c r="B406" s="4"/>
    </row>
    <row r="407" spans="2:2" ht="15.75" customHeight="1">
      <c r="B407" s="4"/>
    </row>
    <row r="408" spans="2:2" ht="15.75" customHeight="1">
      <c r="B408" s="4"/>
    </row>
    <row r="409" spans="2:2" ht="15.75" customHeight="1">
      <c r="B409" s="4"/>
    </row>
    <row r="410" spans="2:2" ht="15.75" customHeight="1">
      <c r="B410" s="4"/>
    </row>
    <row r="411" spans="2:2" ht="15.75" customHeight="1">
      <c r="B411" s="4"/>
    </row>
    <row r="412" spans="2:2" ht="15.75" customHeight="1">
      <c r="B412" s="4"/>
    </row>
    <row r="413" spans="2:2" ht="15.75" customHeight="1">
      <c r="B413" s="4"/>
    </row>
    <row r="414" spans="2:2" ht="15.75" customHeight="1">
      <c r="B414" s="4"/>
    </row>
    <row r="415" spans="2:2" ht="15.75" customHeight="1">
      <c r="B415" s="4"/>
    </row>
    <row r="416" spans="2:2" ht="15.75" customHeight="1">
      <c r="B416" s="4"/>
    </row>
    <row r="417" spans="2:2" ht="15.75" customHeight="1">
      <c r="B417" s="4"/>
    </row>
    <row r="418" spans="2:2" ht="15.75" customHeight="1">
      <c r="B418" s="4"/>
    </row>
    <row r="419" spans="2:2" ht="15.75" customHeight="1">
      <c r="B419" s="4"/>
    </row>
    <row r="420" spans="2:2" ht="15.75" customHeight="1">
      <c r="B420" s="4"/>
    </row>
    <row r="421" spans="2:2" ht="15.75" customHeight="1">
      <c r="B421" s="4"/>
    </row>
    <row r="422" spans="2:2" ht="15.75" customHeight="1">
      <c r="B422" s="4"/>
    </row>
    <row r="423" spans="2:2" ht="15.75" customHeight="1">
      <c r="B423" s="4"/>
    </row>
    <row r="424" spans="2:2" ht="15.75" customHeight="1">
      <c r="B424" s="4"/>
    </row>
    <row r="425" spans="2:2" ht="15.75" customHeight="1">
      <c r="B425" s="4"/>
    </row>
    <row r="426" spans="2:2" ht="15.75" customHeight="1">
      <c r="B426" s="4"/>
    </row>
    <row r="427" spans="2:2" ht="15.75" customHeight="1">
      <c r="B427" s="4"/>
    </row>
    <row r="428" spans="2:2" ht="15.75" customHeight="1">
      <c r="B428" s="4"/>
    </row>
    <row r="429" spans="2:2" ht="15.75" customHeight="1">
      <c r="B429" s="4"/>
    </row>
    <row r="430" spans="2:2" ht="15.75" customHeight="1">
      <c r="B430" s="4"/>
    </row>
    <row r="431" spans="2:2" ht="15.75" customHeight="1">
      <c r="B431" s="4"/>
    </row>
    <row r="432" spans="2:2" ht="15.75" customHeight="1">
      <c r="B432" s="4"/>
    </row>
    <row r="433" spans="2:2" ht="15.75" customHeight="1">
      <c r="B433" s="4"/>
    </row>
    <row r="434" spans="2:2" ht="15.75" customHeight="1">
      <c r="B434" s="4"/>
    </row>
    <row r="435" spans="2:2" ht="15.75" customHeight="1">
      <c r="B435" s="4"/>
    </row>
    <row r="436" spans="2:2" ht="15.75" customHeight="1">
      <c r="B436" s="4"/>
    </row>
    <row r="437" spans="2:2" ht="15.75" customHeight="1">
      <c r="B437" s="4"/>
    </row>
    <row r="438" spans="2:2" ht="15.75" customHeight="1">
      <c r="B438" s="4"/>
    </row>
    <row r="439" spans="2:2" ht="15.75" customHeight="1">
      <c r="B439" s="4"/>
    </row>
    <row r="440" spans="2:2" ht="15.75" customHeight="1">
      <c r="B440" s="4"/>
    </row>
    <row r="441" spans="2:2" ht="15.75" customHeight="1">
      <c r="B441" s="4"/>
    </row>
    <row r="442" spans="2:2" ht="15.75" customHeight="1">
      <c r="B442" s="4"/>
    </row>
    <row r="443" spans="2:2" ht="15.75" customHeight="1">
      <c r="B443" s="4"/>
    </row>
    <row r="444" spans="2:2" ht="15.75" customHeight="1">
      <c r="B444" s="4"/>
    </row>
    <row r="445" spans="2:2" ht="15.75" customHeight="1">
      <c r="B445" s="4"/>
    </row>
    <row r="446" spans="2:2" ht="15.75" customHeight="1">
      <c r="B446" s="4"/>
    </row>
    <row r="447" spans="2:2" ht="15.75" customHeight="1">
      <c r="B447" s="4"/>
    </row>
    <row r="448" spans="2:2" ht="15.75" customHeight="1">
      <c r="B448" s="4"/>
    </row>
    <row r="449" spans="2:2" ht="15.75" customHeight="1">
      <c r="B449" s="4"/>
    </row>
    <row r="450" spans="2:2" ht="15.75" customHeight="1">
      <c r="B450" s="4"/>
    </row>
    <row r="451" spans="2:2" ht="15.75" customHeight="1">
      <c r="B451" s="4"/>
    </row>
    <row r="452" spans="2:2" ht="15.75" customHeight="1">
      <c r="B452" s="4"/>
    </row>
    <row r="453" spans="2:2" ht="15.75" customHeight="1">
      <c r="B453" s="4"/>
    </row>
    <row r="454" spans="2:2" ht="15.75" customHeight="1">
      <c r="B454" s="4"/>
    </row>
    <row r="455" spans="2:2" ht="15.75" customHeight="1">
      <c r="B455" s="4"/>
    </row>
    <row r="456" spans="2:2" ht="15.75" customHeight="1">
      <c r="B456" s="4"/>
    </row>
    <row r="457" spans="2:2" ht="15.75" customHeight="1">
      <c r="B457" s="4"/>
    </row>
    <row r="458" spans="2:2" ht="15.75" customHeight="1">
      <c r="B458" s="4"/>
    </row>
    <row r="459" spans="2:2" ht="15.75" customHeight="1">
      <c r="B459" s="4"/>
    </row>
    <row r="460" spans="2:2" ht="15.75" customHeight="1">
      <c r="B460" s="4"/>
    </row>
    <row r="461" spans="2:2" ht="15.75" customHeight="1">
      <c r="B461" s="4"/>
    </row>
    <row r="462" spans="2:2" ht="15.75" customHeight="1">
      <c r="B462" s="4"/>
    </row>
    <row r="463" spans="2:2" ht="15.75" customHeight="1">
      <c r="B463" s="4"/>
    </row>
    <row r="464" spans="2:2" ht="15.75" customHeight="1">
      <c r="B464" s="4"/>
    </row>
    <row r="465" spans="2:2" ht="15.75" customHeight="1">
      <c r="B465" s="4"/>
    </row>
    <row r="466" spans="2:2" ht="15.75" customHeight="1">
      <c r="B466" s="4"/>
    </row>
    <row r="467" spans="2:2" ht="15.75" customHeight="1">
      <c r="B467" s="4"/>
    </row>
    <row r="468" spans="2:2" ht="15.75" customHeight="1">
      <c r="B468" s="4"/>
    </row>
    <row r="469" spans="2:2" ht="15.75" customHeight="1">
      <c r="B469" s="4"/>
    </row>
    <row r="470" spans="2:2" ht="15.75" customHeight="1">
      <c r="B470" s="4"/>
    </row>
    <row r="471" spans="2:2" ht="15.75" customHeight="1">
      <c r="B471" s="4"/>
    </row>
    <row r="472" spans="2:2" ht="15.75" customHeight="1">
      <c r="B472" s="4"/>
    </row>
    <row r="473" spans="2:2" ht="15.75" customHeight="1">
      <c r="B473" s="4"/>
    </row>
    <row r="474" spans="2:2" ht="15.75" customHeight="1">
      <c r="B474" s="4"/>
    </row>
    <row r="475" spans="2:2" ht="15.75" customHeight="1">
      <c r="B475" s="4"/>
    </row>
    <row r="476" spans="2:2" ht="15.75" customHeight="1">
      <c r="B476" s="4"/>
    </row>
    <row r="477" spans="2:2" ht="15.75" customHeight="1">
      <c r="B477" s="4"/>
    </row>
    <row r="478" spans="2:2" ht="15.75" customHeight="1">
      <c r="B478" s="4"/>
    </row>
    <row r="479" spans="2:2" ht="15.75" customHeight="1">
      <c r="B479" s="4"/>
    </row>
    <row r="480" spans="2:2" ht="15.75" customHeight="1">
      <c r="B480" s="4"/>
    </row>
    <row r="481" spans="2:2" ht="15.75" customHeight="1">
      <c r="B481" s="4"/>
    </row>
    <row r="482" spans="2:2" ht="15.75" customHeight="1">
      <c r="B482" s="4"/>
    </row>
    <row r="483" spans="2:2" ht="15.75" customHeight="1">
      <c r="B483" s="4"/>
    </row>
    <row r="484" spans="2:2" ht="15.75" customHeight="1">
      <c r="B484" s="4"/>
    </row>
    <row r="485" spans="2:2" ht="15.75" customHeight="1">
      <c r="B485" s="4"/>
    </row>
    <row r="486" spans="2:2" ht="15.75" customHeight="1">
      <c r="B486" s="4"/>
    </row>
    <row r="487" spans="2:2" ht="15.75" customHeight="1">
      <c r="B487" s="4"/>
    </row>
    <row r="488" spans="2:2" ht="15.75" customHeight="1">
      <c r="B488" s="4"/>
    </row>
    <row r="489" spans="2:2" ht="15.75" customHeight="1">
      <c r="B489" s="4"/>
    </row>
    <row r="490" spans="2:2" ht="15.75" customHeight="1">
      <c r="B490" s="4"/>
    </row>
    <row r="491" spans="2:2" ht="15.75" customHeight="1">
      <c r="B491" s="4"/>
    </row>
    <row r="492" spans="2:2" ht="15.75" customHeight="1">
      <c r="B492" s="4"/>
    </row>
    <row r="493" spans="2:2" ht="15.75" customHeight="1">
      <c r="B493" s="4"/>
    </row>
    <row r="494" spans="2:2" ht="15.75" customHeight="1">
      <c r="B494" s="4"/>
    </row>
    <row r="495" spans="2:2" ht="15.75" customHeight="1">
      <c r="B495" s="4"/>
    </row>
    <row r="496" spans="2:2" ht="15.75" customHeight="1">
      <c r="B496" s="4"/>
    </row>
    <row r="497" spans="2:2" ht="15.75" customHeight="1">
      <c r="B497" s="4"/>
    </row>
    <row r="498" spans="2:2" ht="15.75" customHeight="1">
      <c r="B498" s="4"/>
    </row>
    <row r="499" spans="2:2" ht="15.75" customHeight="1">
      <c r="B499" s="4"/>
    </row>
    <row r="500" spans="2:2" ht="15.75" customHeight="1">
      <c r="B500" s="4"/>
    </row>
    <row r="501" spans="2:2" ht="15.75" customHeight="1">
      <c r="B501" s="4"/>
    </row>
    <row r="502" spans="2:2" ht="15.75" customHeight="1">
      <c r="B502" s="4"/>
    </row>
    <row r="503" spans="2:2" ht="15.75" customHeight="1">
      <c r="B503" s="4"/>
    </row>
    <row r="504" spans="2:2" ht="15.75" customHeight="1">
      <c r="B504" s="4"/>
    </row>
    <row r="505" spans="2:2" ht="15.75" customHeight="1">
      <c r="B505" s="4"/>
    </row>
    <row r="506" spans="2:2" ht="15.75" customHeight="1">
      <c r="B506" s="4"/>
    </row>
    <row r="507" spans="2:2" ht="15.75" customHeight="1">
      <c r="B507" s="4"/>
    </row>
    <row r="508" spans="2:2" ht="15.75" customHeight="1">
      <c r="B508" s="4"/>
    </row>
    <row r="509" spans="2:2" ht="15.75" customHeight="1">
      <c r="B509" s="4"/>
    </row>
    <row r="510" spans="2:2" ht="15.75" customHeight="1">
      <c r="B510" s="4"/>
    </row>
    <row r="511" spans="2:2" ht="15.75" customHeight="1">
      <c r="B511" s="4"/>
    </row>
    <row r="512" spans="2:2" ht="15.75" customHeight="1">
      <c r="B512" s="4"/>
    </row>
    <row r="513" spans="2:2" ht="15.75" customHeight="1">
      <c r="B513" s="4"/>
    </row>
    <row r="514" spans="2:2" ht="15.75" customHeight="1">
      <c r="B514" s="4"/>
    </row>
    <row r="515" spans="2:2" ht="15.75" customHeight="1">
      <c r="B515" s="4"/>
    </row>
    <row r="516" spans="2:2" ht="15.75" customHeight="1">
      <c r="B516" s="4"/>
    </row>
    <row r="517" spans="2:2" ht="15.75" customHeight="1">
      <c r="B517" s="4"/>
    </row>
    <row r="518" spans="2:2" ht="15.75" customHeight="1">
      <c r="B518" s="4"/>
    </row>
    <row r="519" spans="2:2" ht="15.75" customHeight="1">
      <c r="B519" s="4"/>
    </row>
    <row r="520" spans="2:2" ht="15.75" customHeight="1">
      <c r="B520" s="4"/>
    </row>
    <row r="521" spans="2:2" ht="15.75" customHeight="1">
      <c r="B521" s="4"/>
    </row>
    <row r="522" spans="2:2" ht="15.75" customHeight="1">
      <c r="B522" s="4"/>
    </row>
    <row r="523" spans="2:2" ht="15.75" customHeight="1">
      <c r="B523" s="4"/>
    </row>
    <row r="524" spans="2:2" ht="15.75" customHeight="1">
      <c r="B524" s="4"/>
    </row>
    <row r="525" spans="2:2" ht="15.75" customHeight="1">
      <c r="B525" s="4"/>
    </row>
    <row r="526" spans="2:2" ht="15.75" customHeight="1">
      <c r="B526" s="4"/>
    </row>
    <row r="527" spans="2:2" ht="15.75" customHeight="1">
      <c r="B527" s="4"/>
    </row>
    <row r="528" spans="2:2" ht="15.75" customHeight="1">
      <c r="B528" s="4"/>
    </row>
    <row r="529" spans="2:2" ht="15.75" customHeight="1">
      <c r="B529" s="4"/>
    </row>
    <row r="530" spans="2:2" ht="15.75" customHeight="1">
      <c r="B530" s="4"/>
    </row>
    <row r="531" spans="2:2" ht="15.75" customHeight="1">
      <c r="B531" s="4"/>
    </row>
    <row r="532" spans="2:2" ht="15.75" customHeight="1">
      <c r="B532" s="4"/>
    </row>
    <row r="533" spans="2:2" ht="15.75" customHeight="1">
      <c r="B533" s="4"/>
    </row>
    <row r="534" spans="2:2" ht="15.75" customHeight="1">
      <c r="B534" s="4"/>
    </row>
    <row r="535" spans="2:2" ht="15.75" customHeight="1">
      <c r="B535" s="4"/>
    </row>
    <row r="536" spans="2:2" ht="15.75" customHeight="1">
      <c r="B536" s="4"/>
    </row>
    <row r="537" spans="2:2" ht="15.75" customHeight="1">
      <c r="B537" s="4"/>
    </row>
    <row r="538" spans="2:2" ht="15.75" customHeight="1">
      <c r="B538" s="4"/>
    </row>
    <row r="539" spans="2:2" ht="15.75" customHeight="1">
      <c r="B539" s="4"/>
    </row>
    <row r="540" spans="2:2" ht="15.75" customHeight="1">
      <c r="B540" s="4"/>
    </row>
    <row r="541" spans="2:2" ht="15.75" customHeight="1">
      <c r="B541" s="4"/>
    </row>
    <row r="542" spans="2:2" ht="15.75" customHeight="1">
      <c r="B542" s="4"/>
    </row>
    <row r="543" spans="2:2" ht="15.75" customHeight="1">
      <c r="B543" s="4"/>
    </row>
    <row r="544" spans="2:2" ht="15.75" customHeight="1">
      <c r="B544" s="4"/>
    </row>
    <row r="545" spans="2:2" ht="15.75" customHeight="1">
      <c r="B545" s="4"/>
    </row>
    <row r="546" spans="2:2" ht="15.75" customHeight="1">
      <c r="B546" s="4"/>
    </row>
    <row r="547" spans="2:2" ht="15.75" customHeight="1">
      <c r="B547" s="4"/>
    </row>
    <row r="548" spans="2:2" ht="15.75" customHeight="1">
      <c r="B548" s="4"/>
    </row>
    <row r="549" spans="2:2" ht="15.75" customHeight="1">
      <c r="B549" s="4"/>
    </row>
    <row r="550" spans="2:2" ht="15.75" customHeight="1">
      <c r="B550" s="4"/>
    </row>
    <row r="551" spans="2:2" ht="15.75" customHeight="1">
      <c r="B551" s="4"/>
    </row>
    <row r="552" spans="2:2" ht="15.75" customHeight="1">
      <c r="B552" s="4"/>
    </row>
    <row r="553" spans="2:2" ht="15.75" customHeight="1">
      <c r="B553" s="4"/>
    </row>
    <row r="554" spans="2:2" ht="15.75" customHeight="1">
      <c r="B554" s="4"/>
    </row>
    <row r="555" spans="2:2" ht="15.75" customHeight="1">
      <c r="B555" s="4"/>
    </row>
    <row r="556" spans="2:2" ht="15.75" customHeight="1">
      <c r="B556" s="4"/>
    </row>
    <row r="557" spans="2:2" ht="15.75" customHeight="1">
      <c r="B557" s="4"/>
    </row>
    <row r="558" spans="2:2" ht="15.75" customHeight="1">
      <c r="B558" s="4"/>
    </row>
    <row r="559" spans="2:2" ht="15.75" customHeight="1">
      <c r="B559" s="4"/>
    </row>
    <row r="560" spans="2:2" ht="15.75" customHeight="1">
      <c r="B560" s="4"/>
    </row>
    <row r="561" spans="2:2" ht="15.75" customHeight="1">
      <c r="B561" s="4"/>
    </row>
    <row r="562" spans="2:2" ht="15.75" customHeight="1">
      <c r="B562" s="4"/>
    </row>
    <row r="563" spans="2:2" ht="15.75" customHeight="1">
      <c r="B563" s="4"/>
    </row>
    <row r="564" spans="2:2" ht="15.75" customHeight="1">
      <c r="B564" s="4"/>
    </row>
    <row r="565" spans="2:2" ht="15.75" customHeight="1">
      <c r="B565" s="4"/>
    </row>
    <row r="566" spans="2:2" ht="15.75" customHeight="1">
      <c r="B566" s="4"/>
    </row>
    <row r="567" spans="2:2" ht="15.75" customHeight="1">
      <c r="B567" s="4"/>
    </row>
    <row r="568" spans="2:2" ht="15.75" customHeight="1">
      <c r="B568" s="4"/>
    </row>
    <row r="569" spans="2:2" ht="15.75" customHeight="1">
      <c r="B569" s="4"/>
    </row>
    <row r="570" spans="2:2" ht="15.75" customHeight="1">
      <c r="B570" s="4"/>
    </row>
    <row r="571" spans="2:2" ht="15.75" customHeight="1">
      <c r="B571" s="4"/>
    </row>
    <row r="572" spans="2:2" ht="15.75" customHeight="1">
      <c r="B572" s="4"/>
    </row>
    <row r="573" spans="2:2" ht="15.75" customHeight="1">
      <c r="B573" s="4"/>
    </row>
    <row r="574" spans="2:2" ht="15.75" customHeight="1">
      <c r="B574" s="4"/>
    </row>
    <row r="575" spans="2:2" ht="15.75" customHeight="1">
      <c r="B575" s="4"/>
    </row>
    <row r="576" spans="2:2" ht="15.75" customHeight="1">
      <c r="B576" s="4"/>
    </row>
    <row r="577" spans="2:2" ht="15.75" customHeight="1">
      <c r="B577" s="4"/>
    </row>
    <row r="578" spans="2:2" ht="15.75" customHeight="1">
      <c r="B578" s="4"/>
    </row>
    <row r="579" spans="2:2" ht="15.75" customHeight="1">
      <c r="B579" s="4"/>
    </row>
    <row r="580" spans="2:2" ht="15.75" customHeight="1">
      <c r="B580" s="4"/>
    </row>
    <row r="581" spans="2:2" ht="15.75" customHeight="1">
      <c r="B581" s="4"/>
    </row>
    <row r="582" spans="2:2" ht="15.75" customHeight="1">
      <c r="B582" s="4"/>
    </row>
    <row r="583" spans="2:2" ht="15.75" customHeight="1">
      <c r="B583" s="4"/>
    </row>
    <row r="584" spans="2:2" ht="15.75" customHeight="1">
      <c r="B584" s="4"/>
    </row>
    <row r="585" spans="2:2" ht="15.75" customHeight="1">
      <c r="B585" s="4"/>
    </row>
    <row r="586" spans="2:2" ht="15.75" customHeight="1">
      <c r="B586" s="4"/>
    </row>
    <row r="587" spans="2:2" ht="15.75" customHeight="1">
      <c r="B587" s="4"/>
    </row>
    <row r="588" spans="2:2" ht="15.75" customHeight="1">
      <c r="B588" s="4"/>
    </row>
    <row r="589" spans="2:2" ht="15.75" customHeight="1">
      <c r="B589" s="4"/>
    </row>
    <row r="590" spans="2:2" ht="15.75" customHeight="1">
      <c r="B590" s="4"/>
    </row>
    <row r="591" spans="2:2" ht="15.75" customHeight="1">
      <c r="B591" s="4"/>
    </row>
    <row r="592" spans="2:2" ht="15.75" customHeight="1">
      <c r="B592" s="4"/>
    </row>
    <row r="593" spans="2:2" ht="15.75" customHeight="1">
      <c r="B593" s="4"/>
    </row>
    <row r="594" spans="2:2" ht="15.75" customHeight="1">
      <c r="B594" s="4"/>
    </row>
    <row r="595" spans="2:2" ht="15.75" customHeight="1">
      <c r="B595" s="4"/>
    </row>
    <row r="596" spans="2:2" ht="15.75" customHeight="1">
      <c r="B596" s="4"/>
    </row>
    <row r="597" spans="2:2" ht="15.75" customHeight="1">
      <c r="B597" s="4"/>
    </row>
    <row r="598" spans="2:2" ht="15.75" customHeight="1">
      <c r="B598" s="4"/>
    </row>
    <row r="599" spans="2:2" ht="15.75" customHeight="1">
      <c r="B599" s="4"/>
    </row>
    <row r="600" spans="2:2" ht="15.75" customHeight="1">
      <c r="B600" s="4"/>
    </row>
    <row r="601" spans="2:2" ht="15.75" customHeight="1">
      <c r="B601" s="4"/>
    </row>
    <row r="602" spans="2:2" ht="15.75" customHeight="1">
      <c r="B602" s="4"/>
    </row>
    <row r="603" spans="2:2" ht="15.75" customHeight="1">
      <c r="B603" s="4"/>
    </row>
    <row r="604" spans="2:2" ht="15.75" customHeight="1">
      <c r="B604" s="4"/>
    </row>
    <row r="605" spans="2:2" ht="15.75" customHeight="1">
      <c r="B605" s="4"/>
    </row>
    <row r="606" spans="2:2" ht="15.75" customHeight="1">
      <c r="B606" s="4"/>
    </row>
    <row r="607" spans="2:2" ht="15.75" customHeight="1">
      <c r="B607" s="4"/>
    </row>
    <row r="608" spans="2:2" ht="15.75" customHeight="1">
      <c r="B608" s="4"/>
    </row>
    <row r="609" spans="2:2" ht="15.75" customHeight="1">
      <c r="B609" s="4"/>
    </row>
    <row r="610" spans="2:2" ht="15.75" customHeight="1">
      <c r="B610" s="4"/>
    </row>
    <row r="611" spans="2:2" ht="15.75" customHeight="1">
      <c r="B611" s="4"/>
    </row>
    <row r="612" spans="2:2" ht="15.75" customHeight="1">
      <c r="B612" s="4"/>
    </row>
    <row r="613" spans="2:2" ht="15.75" customHeight="1">
      <c r="B613" s="4"/>
    </row>
    <row r="614" spans="2:2" ht="15.75" customHeight="1">
      <c r="B614" s="4"/>
    </row>
    <row r="615" spans="2:2" ht="15.75" customHeight="1">
      <c r="B615" s="4"/>
    </row>
    <row r="616" spans="2:2" ht="15.75" customHeight="1">
      <c r="B616" s="4"/>
    </row>
    <row r="617" spans="2:2" ht="15.75" customHeight="1">
      <c r="B617" s="4"/>
    </row>
    <row r="618" spans="2:2" ht="15.75" customHeight="1">
      <c r="B618" s="4"/>
    </row>
    <row r="619" spans="2:2" ht="15.75" customHeight="1">
      <c r="B619" s="4"/>
    </row>
    <row r="620" spans="2:2" ht="15.75" customHeight="1">
      <c r="B620" s="4"/>
    </row>
    <row r="621" spans="2:2" ht="15.75" customHeight="1">
      <c r="B621" s="4"/>
    </row>
    <row r="622" spans="2:2" ht="15.75" customHeight="1">
      <c r="B622" s="4"/>
    </row>
    <row r="623" spans="2:2" ht="15.75" customHeight="1">
      <c r="B623" s="4"/>
    </row>
    <row r="624" spans="2:2" ht="15.75" customHeight="1">
      <c r="B624" s="4"/>
    </row>
    <row r="625" spans="2:2" ht="15.75" customHeight="1">
      <c r="B625" s="4"/>
    </row>
    <row r="626" spans="2:2" ht="15.75" customHeight="1">
      <c r="B626" s="4"/>
    </row>
    <row r="627" spans="2:2" ht="15.75" customHeight="1">
      <c r="B627" s="4"/>
    </row>
    <row r="628" spans="2:2" ht="15.75" customHeight="1">
      <c r="B628" s="4"/>
    </row>
    <row r="629" spans="2:2" ht="15.75" customHeight="1">
      <c r="B629" s="4"/>
    </row>
    <row r="630" spans="2:2" ht="15.75" customHeight="1">
      <c r="B630" s="4"/>
    </row>
    <row r="631" spans="2:2" ht="15.75" customHeight="1">
      <c r="B631" s="4"/>
    </row>
    <row r="632" spans="2:2" ht="15.75" customHeight="1">
      <c r="B632" s="4"/>
    </row>
    <row r="633" spans="2:2" ht="15.75" customHeight="1">
      <c r="B633" s="4"/>
    </row>
    <row r="634" spans="2:2" ht="15.75" customHeight="1">
      <c r="B634" s="4"/>
    </row>
    <row r="635" spans="2:2" ht="15.75" customHeight="1">
      <c r="B635" s="4"/>
    </row>
    <row r="636" spans="2:2" ht="15.75" customHeight="1">
      <c r="B636" s="4"/>
    </row>
    <row r="637" spans="2:2" ht="15.75" customHeight="1">
      <c r="B637" s="4"/>
    </row>
    <row r="638" spans="2:2" ht="15.75" customHeight="1">
      <c r="B638" s="4"/>
    </row>
    <row r="639" spans="2:2" ht="15.75" customHeight="1">
      <c r="B639" s="4"/>
    </row>
    <row r="640" spans="2:2" ht="15.75" customHeight="1">
      <c r="B640" s="4"/>
    </row>
    <row r="641" spans="2:2" ht="15.75" customHeight="1">
      <c r="B641" s="4"/>
    </row>
    <row r="642" spans="2:2" ht="15.75" customHeight="1">
      <c r="B642" s="4"/>
    </row>
    <row r="643" spans="2:2" ht="15.75" customHeight="1">
      <c r="B643" s="4"/>
    </row>
    <row r="644" spans="2:2" ht="15.75" customHeight="1">
      <c r="B644" s="4"/>
    </row>
    <row r="645" spans="2:2" ht="15.75" customHeight="1">
      <c r="B645" s="4"/>
    </row>
    <row r="646" spans="2:2" ht="15.75" customHeight="1">
      <c r="B646" s="4"/>
    </row>
    <row r="647" spans="2:2" ht="15.75" customHeight="1">
      <c r="B647" s="4"/>
    </row>
    <row r="648" spans="2:2" ht="15.75" customHeight="1">
      <c r="B648" s="4"/>
    </row>
    <row r="649" spans="2:2" ht="15.75" customHeight="1">
      <c r="B649" s="4"/>
    </row>
    <row r="650" spans="2:2" ht="15.75" customHeight="1">
      <c r="B650" s="4"/>
    </row>
    <row r="651" spans="2:2" ht="15.75" customHeight="1">
      <c r="B651" s="4"/>
    </row>
    <row r="652" spans="2:2" ht="15.75" customHeight="1">
      <c r="B652" s="4"/>
    </row>
    <row r="653" spans="2:2" ht="15.75" customHeight="1">
      <c r="B653" s="4"/>
    </row>
    <row r="654" spans="2:2" ht="15.75" customHeight="1">
      <c r="B654" s="4"/>
    </row>
    <row r="655" spans="2:2" ht="15.75" customHeight="1">
      <c r="B655" s="4"/>
    </row>
    <row r="656" spans="2:2" ht="15.75" customHeight="1">
      <c r="B656" s="4"/>
    </row>
    <row r="657" spans="2:2" ht="15.75" customHeight="1">
      <c r="B657" s="4"/>
    </row>
    <row r="658" spans="2:2" ht="15.75" customHeight="1">
      <c r="B658" s="4"/>
    </row>
    <row r="659" spans="2:2" ht="15.75" customHeight="1">
      <c r="B659" s="4"/>
    </row>
    <row r="660" spans="2:2" ht="15.75" customHeight="1">
      <c r="B660" s="4"/>
    </row>
    <row r="661" spans="2:2" ht="15.75" customHeight="1">
      <c r="B661" s="4"/>
    </row>
    <row r="662" spans="2:2" ht="15.75" customHeight="1">
      <c r="B662" s="4"/>
    </row>
    <row r="663" spans="2:2" ht="15.75" customHeight="1">
      <c r="B663" s="4"/>
    </row>
    <row r="664" spans="2:2" ht="15.75" customHeight="1">
      <c r="B664" s="4"/>
    </row>
    <row r="665" spans="2:2" ht="15.75" customHeight="1">
      <c r="B665" s="4"/>
    </row>
    <row r="666" spans="2:2" ht="15.75" customHeight="1">
      <c r="B666" s="4"/>
    </row>
    <row r="667" spans="2:2" ht="15.75" customHeight="1">
      <c r="B667" s="4"/>
    </row>
    <row r="668" spans="2:2" ht="15.75" customHeight="1">
      <c r="B668" s="4"/>
    </row>
    <row r="669" spans="2:2" ht="15.75" customHeight="1">
      <c r="B669" s="4"/>
    </row>
    <row r="670" spans="2:2" ht="15.75" customHeight="1">
      <c r="B670" s="4"/>
    </row>
    <row r="671" spans="2:2" ht="15.75" customHeight="1">
      <c r="B671" s="4"/>
    </row>
    <row r="672" spans="2:2" ht="15.75" customHeight="1">
      <c r="B672" s="4"/>
    </row>
    <row r="673" spans="2:2" ht="15.75" customHeight="1">
      <c r="B673" s="4"/>
    </row>
    <row r="674" spans="2:2" ht="15.75" customHeight="1">
      <c r="B674" s="4"/>
    </row>
    <row r="675" spans="2:2" ht="15.75" customHeight="1">
      <c r="B675" s="4"/>
    </row>
    <row r="676" spans="2:2" ht="15.75" customHeight="1">
      <c r="B676" s="4"/>
    </row>
    <row r="677" spans="2:2" ht="15.75" customHeight="1">
      <c r="B677" s="4"/>
    </row>
    <row r="678" spans="2:2" ht="15.75" customHeight="1">
      <c r="B678" s="4"/>
    </row>
    <row r="679" spans="2:2" ht="15.75" customHeight="1">
      <c r="B679" s="4"/>
    </row>
    <row r="680" spans="2:2" ht="15.75" customHeight="1">
      <c r="B680" s="4"/>
    </row>
    <row r="681" spans="2:2" ht="15.75" customHeight="1">
      <c r="B681" s="4"/>
    </row>
    <row r="682" spans="2:2" ht="15.75" customHeight="1">
      <c r="B682" s="4"/>
    </row>
    <row r="683" spans="2:2" ht="15.75" customHeight="1">
      <c r="B683" s="4"/>
    </row>
    <row r="684" spans="2:2" ht="15.75" customHeight="1">
      <c r="B684" s="4"/>
    </row>
    <row r="685" spans="2:2" ht="15.75" customHeight="1">
      <c r="B685" s="4"/>
    </row>
    <row r="686" spans="2:2" ht="15.75" customHeight="1">
      <c r="B686" s="4"/>
    </row>
    <row r="687" spans="2:2" ht="15.75" customHeight="1">
      <c r="B687" s="4"/>
    </row>
    <row r="688" spans="2:2" ht="15.75" customHeight="1">
      <c r="B688" s="4"/>
    </row>
    <row r="689" spans="2:2" ht="15.75" customHeight="1">
      <c r="B689" s="4"/>
    </row>
    <row r="690" spans="2:2" ht="15.75" customHeight="1">
      <c r="B690" s="4"/>
    </row>
    <row r="691" spans="2:2" ht="15.75" customHeight="1">
      <c r="B691" s="4"/>
    </row>
    <row r="692" spans="2:2" ht="15.75" customHeight="1">
      <c r="B692" s="4"/>
    </row>
    <row r="693" spans="2:2" ht="15.75" customHeight="1">
      <c r="B693" s="4"/>
    </row>
    <row r="694" spans="2:2" ht="15.75" customHeight="1">
      <c r="B694" s="4"/>
    </row>
    <row r="695" spans="2:2" ht="15.75" customHeight="1">
      <c r="B695" s="4"/>
    </row>
    <row r="696" spans="2:2" ht="15.75" customHeight="1">
      <c r="B696" s="4"/>
    </row>
    <row r="697" spans="2:2" ht="15.75" customHeight="1">
      <c r="B697" s="4"/>
    </row>
    <row r="698" spans="2:2" ht="15.75" customHeight="1">
      <c r="B698" s="4"/>
    </row>
    <row r="699" spans="2:2" ht="15.75" customHeight="1">
      <c r="B699" s="4"/>
    </row>
    <row r="700" spans="2:2" ht="15.75" customHeight="1">
      <c r="B700" s="4"/>
    </row>
    <row r="701" spans="2:2" ht="15.75" customHeight="1">
      <c r="B701" s="4"/>
    </row>
    <row r="702" spans="2:2" ht="15.75" customHeight="1">
      <c r="B702" s="4"/>
    </row>
    <row r="703" spans="2:2" ht="15.75" customHeight="1">
      <c r="B703" s="4"/>
    </row>
    <row r="704" spans="2:2" ht="15.75" customHeight="1">
      <c r="B704" s="4"/>
    </row>
    <row r="705" spans="2:2" ht="15.75" customHeight="1">
      <c r="B705" s="4"/>
    </row>
    <row r="706" spans="2:2" ht="15.75" customHeight="1">
      <c r="B706" s="4"/>
    </row>
    <row r="707" spans="2:2" ht="15.75" customHeight="1">
      <c r="B707" s="4"/>
    </row>
    <row r="708" spans="2:2" ht="15.75" customHeight="1">
      <c r="B708" s="4"/>
    </row>
    <row r="709" spans="2:2" ht="15.75" customHeight="1">
      <c r="B709" s="4"/>
    </row>
    <row r="710" spans="2:2" ht="15.75" customHeight="1">
      <c r="B710" s="4"/>
    </row>
    <row r="711" spans="2:2" ht="15.75" customHeight="1">
      <c r="B711" s="4"/>
    </row>
    <row r="712" spans="2:2" ht="15.75" customHeight="1">
      <c r="B712" s="4"/>
    </row>
    <row r="713" spans="2:2" ht="15.75" customHeight="1">
      <c r="B713" s="4"/>
    </row>
    <row r="714" spans="2:2" ht="15.75" customHeight="1">
      <c r="B714" s="4"/>
    </row>
    <row r="715" spans="2:2" ht="15.75" customHeight="1">
      <c r="B715" s="4"/>
    </row>
    <row r="716" spans="2:2" ht="15.75" customHeight="1">
      <c r="B716" s="4"/>
    </row>
    <row r="717" spans="2:2" ht="15.75" customHeight="1">
      <c r="B717" s="4"/>
    </row>
    <row r="718" spans="2:2" ht="15.75" customHeight="1">
      <c r="B718" s="4"/>
    </row>
    <row r="719" spans="2:2" ht="15.75" customHeight="1">
      <c r="B719" s="4"/>
    </row>
    <row r="720" spans="2:2" ht="15.75" customHeight="1">
      <c r="B720" s="4"/>
    </row>
    <row r="721" spans="2:2" ht="15.75" customHeight="1">
      <c r="B721" s="4"/>
    </row>
    <row r="722" spans="2:2" ht="15.75" customHeight="1">
      <c r="B722" s="4"/>
    </row>
    <row r="723" spans="2:2" ht="15.75" customHeight="1">
      <c r="B723" s="4"/>
    </row>
    <row r="724" spans="2:2" ht="15.75" customHeight="1">
      <c r="B724" s="4"/>
    </row>
    <row r="725" spans="2:2" ht="15.75" customHeight="1">
      <c r="B725" s="4"/>
    </row>
    <row r="726" spans="2:2" ht="15.75" customHeight="1">
      <c r="B726" s="4"/>
    </row>
    <row r="727" spans="2:2" ht="15.75" customHeight="1">
      <c r="B727" s="4"/>
    </row>
    <row r="728" spans="2:2" ht="15.75" customHeight="1">
      <c r="B728" s="4"/>
    </row>
    <row r="729" spans="2:2" ht="15.75" customHeight="1">
      <c r="B729" s="4"/>
    </row>
    <row r="730" spans="2:2" ht="15.75" customHeight="1">
      <c r="B730" s="4"/>
    </row>
    <row r="731" spans="2:2" ht="15.75" customHeight="1">
      <c r="B731" s="4"/>
    </row>
    <row r="732" spans="2:2" ht="15.75" customHeight="1">
      <c r="B732" s="4"/>
    </row>
    <row r="733" spans="2:2" ht="15.75" customHeight="1">
      <c r="B733" s="4"/>
    </row>
    <row r="734" spans="2:2" ht="15.75" customHeight="1">
      <c r="B734" s="4"/>
    </row>
    <row r="735" spans="2:2" ht="15.75" customHeight="1">
      <c r="B735" s="4"/>
    </row>
    <row r="736" spans="2:2" ht="15.75" customHeight="1">
      <c r="B736" s="4"/>
    </row>
    <row r="737" spans="2:2" ht="15.75" customHeight="1">
      <c r="B737" s="4"/>
    </row>
    <row r="738" spans="2:2" ht="15.75" customHeight="1">
      <c r="B738" s="4"/>
    </row>
    <row r="739" spans="2:2" ht="15.75" customHeight="1">
      <c r="B739" s="4"/>
    </row>
    <row r="740" spans="2:2" ht="15.75" customHeight="1">
      <c r="B740" s="4"/>
    </row>
    <row r="741" spans="2:2" ht="15.75" customHeight="1">
      <c r="B741" s="4"/>
    </row>
    <row r="742" spans="2:2" ht="15.75" customHeight="1">
      <c r="B742" s="4"/>
    </row>
    <row r="743" spans="2:2" ht="15.75" customHeight="1">
      <c r="B743" s="4"/>
    </row>
    <row r="744" spans="2:2" ht="15.75" customHeight="1">
      <c r="B744" s="4"/>
    </row>
    <row r="745" spans="2:2" ht="15.75" customHeight="1">
      <c r="B745" s="4"/>
    </row>
    <row r="746" spans="2:2" ht="15.75" customHeight="1">
      <c r="B746" s="4"/>
    </row>
    <row r="747" spans="2:2" ht="15.75" customHeight="1">
      <c r="B747" s="4"/>
    </row>
    <row r="748" spans="2:2" ht="15.75" customHeight="1">
      <c r="B748" s="4"/>
    </row>
    <row r="749" spans="2:2" ht="15.75" customHeight="1">
      <c r="B749" s="4"/>
    </row>
    <row r="750" spans="2:2" ht="15.75" customHeight="1">
      <c r="B750" s="4"/>
    </row>
    <row r="751" spans="2:2" ht="15.75" customHeight="1">
      <c r="B751" s="4"/>
    </row>
    <row r="752" spans="2:2" ht="15.75" customHeight="1">
      <c r="B752" s="4"/>
    </row>
    <row r="753" spans="2:2" ht="15.75" customHeight="1">
      <c r="B753" s="4"/>
    </row>
    <row r="754" spans="2:2" ht="15.75" customHeight="1">
      <c r="B754" s="4"/>
    </row>
    <row r="755" spans="2:2" ht="15.75" customHeight="1">
      <c r="B755" s="4"/>
    </row>
    <row r="756" spans="2:2" ht="15.75" customHeight="1">
      <c r="B756" s="4"/>
    </row>
    <row r="757" spans="2:2" ht="15.75" customHeight="1">
      <c r="B757" s="4"/>
    </row>
    <row r="758" spans="2:2" ht="15.75" customHeight="1">
      <c r="B758" s="4"/>
    </row>
    <row r="759" spans="2:2" ht="15.75" customHeight="1">
      <c r="B759" s="4"/>
    </row>
    <row r="760" spans="2:2" ht="15.75" customHeight="1">
      <c r="B760" s="4"/>
    </row>
    <row r="761" spans="2:2" ht="15.75" customHeight="1">
      <c r="B761" s="4"/>
    </row>
    <row r="762" spans="2:2" ht="15.75" customHeight="1">
      <c r="B762" s="4"/>
    </row>
    <row r="763" spans="2:2" ht="15.75" customHeight="1">
      <c r="B763" s="4"/>
    </row>
    <row r="764" spans="2:2" ht="15.75" customHeight="1">
      <c r="B764" s="4"/>
    </row>
    <row r="765" spans="2:2" ht="15.75" customHeight="1">
      <c r="B765" s="4"/>
    </row>
    <row r="766" spans="2:2" ht="15.75" customHeight="1">
      <c r="B766" s="4"/>
    </row>
    <row r="767" spans="2:2" ht="15.75" customHeight="1">
      <c r="B767" s="4"/>
    </row>
    <row r="768" spans="2:2" ht="15.75" customHeight="1">
      <c r="B768" s="4"/>
    </row>
    <row r="769" spans="2:2" ht="15.75" customHeight="1">
      <c r="B769" s="4"/>
    </row>
    <row r="770" spans="2:2" ht="15.75" customHeight="1">
      <c r="B770" s="4"/>
    </row>
    <row r="771" spans="2:2" ht="15.75" customHeight="1">
      <c r="B771" s="4"/>
    </row>
    <row r="772" spans="2:2" ht="15.75" customHeight="1">
      <c r="B772" s="4"/>
    </row>
    <row r="773" spans="2:2" ht="15.75" customHeight="1">
      <c r="B773" s="4"/>
    </row>
    <row r="774" spans="2:2" ht="15.75" customHeight="1">
      <c r="B774" s="4"/>
    </row>
    <row r="775" spans="2:2" ht="15.75" customHeight="1">
      <c r="B775" s="4"/>
    </row>
    <row r="776" spans="2:2" ht="15.75" customHeight="1">
      <c r="B776" s="4"/>
    </row>
    <row r="777" spans="2:2" ht="15.75" customHeight="1">
      <c r="B777" s="4"/>
    </row>
    <row r="778" spans="2:2" ht="15.75" customHeight="1">
      <c r="B778" s="4"/>
    </row>
    <row r="779" spans="2:2" ht="15.75" customHeight="1">
      <c r="B779" s="4"/>
    </row>
    <row r="780" spans="2:2" ht="15.75" customHeight="1">
      <c r="B780" s="4"/>
    </row>
    <row r="781" spans="2:2" ht="15.75" customHeight="1">
      <c r="B781" s="4"/>
    </row>
    <row r="782" spans="2:2" ht="15.75" customHeight="1">
      <c r="B782" s="4"/>
    </row>
    <row r="783" spans="2:2" ht="15.75" customHeight="1">
      <c r="B783" s="4"/>
    </row>
    <row r="784" spans="2:2" ht="15.75" customHeight="1">
      <c r="B784" s="4"/>
    </row>
    <row r="785" spans="2:2" ht="15.75" customHeight="1">
      <c r="B785" s="4"/>
    </row>
    <row r="786" spans="2:2" ht="15.75" customHeight="1">
      <c r="B786" s="4"/>
    </row>
    <row r="787" spans="2:2" ht="15.75" customHeight="1">
      <c r="B787" s="4"/>
    </row>
    <row r="788" spans="2:2" ht="15.75" customHeight="1">
      <c r="B788" s="4"/>
    </row>
    <row r="789" spans="2:2" ht="15.75" customHeight="1">
      <c r="B789" s="4"/>
    </row>
    <row r="790" spans="2:2" ht="15.75" customHeight="1">
      <c r="B790" s="4"/>
    </row>
    <row r="791" spans="2:2" ht="15.75" customHeight="1">
      <c r="B791" s="4"/>
    </row>
    <row r="792" spans="2:2" ht="15.75" customHeight="1">
      <c r="B792" s="4"/>
    </row>
    <row r="793" spans="2:2" ht="15.75" customHeight="1">
      <c r="B793" s="4"/>
    </row>
    <row r="794" spans="2:2" ht="15.75" customHeight="1">
      <c r="B794" s="4"/>
    </row>
    <row r="795" spans="2:2" ht="15.75" customHeight="1">
      <c r="B795" s="4"/>
    </row>
    <row r="796" spans="2:2" ht="15.75" customHeight="1">
      <c r="B796" s="4"/>
    </row>
    <row r="797" spans="2:2" ht="15.75" customHeight="1">
      <c r="B797" s="4"/>
    </row>
    <row r="798" spans="2:2" ht="15.75" customHeight="1">
      <c r="B798" s="4"/>
    </row>
    <row r="799" spans="2:2" ht="15.75" customHeight="1">
      <c r="B799" s="4"/>
    </row>
    <row r="800" spans="2:2" ht="15.75" customHeight="1">
      <c r="B800" s="4"/>
    </row>
    <row r="801" spans="2:2" ht="15.75" customHeight="1">
      <c r="B801" s="4"/>
    </row>
    <row r="802" spans="2:2" ht="15.75" customHeight="1">
      <c r="B802" s="4"/>
    </row>
    <row r="803" spans="2:2" ht="15.75" customHeight="1">
      <c r="B803" s="4"/>
    </row>
    <row r="804" spans="2:2" ht="15.75" customHeight="1">
      <c r="B804" s="4"/>
    </row>
    <row r="805" spans="2:2" ht="15.75" customHeight="1">
      <c r="B805" s="4"/>
    </row>
    <row r="806" spans="2:2" ht="15.75" customHeight="1">
      <c r="B806" s="4"/>
    </row>
    <row r="807" spans="2:2" ht="15.75" customHeight="1">
      <c r="B807" s="4"/>
    </row>
    <row r="808" spans="2:2" ht="15.75" customHeight="1">
      <c r="B808" s="4"/>
    </row>
    <row r="809" spans="2:2" ht="15.75" customHeight="1">
      <c r="B809" s="4"/>
    </row>
    <row r="810" spans="2:2" ht="15.75" customHeight="1">
      <c r="B810" s="4"/>
    </row>
    <row r="811" spans="2:2" ht="15.75" customHeight="1">
      <c r="B811" s="4"/>
    </row>
    <row r="812" spans="2:2" ht="15.75" customHeight="1">
      <c r="B812" s="4"/>
    </row>
    <row r="813" spans="2:2" ht="15.75" customHeight="1">
      <c r="B813" s="4"/>
    </row>
    <row r="814" spans="2:2" ht="15.75" customHeight="1">
      <c r="B814" s="4"/>
    </row>
    <row r="815" spans="2:2" ht="15.75" customHeight="1">
      <c r="B815" s="4"/>
    </row>
    <row r="816" spans="2:2" ht="15.75" customHeight="1">
      <c r="B816" s="4"/>
    </row>
    <row r="817" spans="2:2" ht="15.75" customHeight="1">
      <c r="B817" s="4"/>
    </row>
    <row r="818" spans="2:2" ht="15.75" customHeight="1">
      <c r="B818" s="4"/>
    </row>
    <row r="819" spans="2:2" ht="15.75" customHeight="1">
      <c r="B819" s="4"/>
    </row>
    <row r="820" spans="2:2" ht="15.75" customHeight="1">
      <c r="B820" s="4"/>
    </row>
    <row r="821" spans="2:2" ht="15.75" customHeight="1">
      <c r="B821" s="4"/>
    </row>
    <row r="822" spans="2:2" ht="15.75" customHeight="1">
      <c r="B822" s="4"/>
    </row>
    <row r="823" spans="2:2" ht="15.75" customHeight="1">
      <c r="B823" s="4"/>
    </row>
    <row r="824" spans="2:2" ht="15.75" customHeight="1">
      <c r="B824" s="4"/>
    </row>
    <row r="825" spans="2:2" ht="15.75" customHeight="1">
      <c r="B825" s="4"/>
    </row>
    <row r="826" spans="2:2" ht="15.75" customHeight="1">
      <c r="B826" s="4"/>
    </row>
    <row r="827" spans="2:2" ht="15.75" customHeight="1">
      <c r="B827" s="4"/>
    </row>
    <row r="828" spans="2:2" ht="15.75" customHeight="1">
      <c r="B828" s="4"/>
    </row>
    <row r="829" spans="2:2" ht="15.75" customHeight="1">
      <c r="B829" s="4"/>
    </row>
    <row r="830" spans="2:2" ht="15.75" customHeight="1">
      <c r="B830" s="4"/>
    </row>
    <row r="831" spans="2:2" ht="15.75" customHeight="1">
      <c r="B831" s="4"/>
    </row>
    <row r="832" spans="2:2" ht="15.75" customHeight="1">
      <c r="B832" s="4"/>
    </row>
    <row r="833" spans="2:2" ht="15.75" customHeight="1">
      <c r="B833" s="4"/>
    </row>
    <row r="834" spans="2:2" ht="15.75" customHeight="1">
      <c r="B834" s="4"/>
    </row>
    <row r="835" spans="2:2" ht="15.75" customHeight="1">
      <c r="B835" s="4"/>
    </row>
    <row r="836" spans="2:2" ht="15.75" customHeight="1">
      <c r="B836" s="4"/>
    </row>
    <row r="837" spans="2:2" ht="15.75" customHeight="1">
      <c r="B837" s="4"/>
    </row>
    <row r="838" spans="2:2" ht="15.75" customHeight="1">
      <c r="B838" s="4"/>
    </row>
    <row r="839" spans="2:2" ht="15.75" customHeight="1">
      <c r="B839" s="4"/>
    </row>
    <row r="840" spans="2:2" ht="15.75" customHeight="1">
      <c r="B840" s="4"/>
    </row>
    <row r="841" spans="2:2" ht="15.75" customHeight="1">
      <c r="B841" s="4"/>
    </row>
    <row r="842" spans="2:2" ht="15.75" customHeight="1">
      <c r="B842" s="4"/>
    </row>
    <row r="843" spans="2:2" ht="15.75" customHeight="1">
      <c r="B843" s="4"/>
    </row>
    <row r="844" spans="2:2" ht="15.75" customHeight="1">
      <c r="B844" s="4"/>
    </row>
    <row r="845" spans="2:2" ht="15.75" customHeight="1">
      <c r="B845" s="4"/>
    </row>
    <row r="846" spans="2:2" ht="15.75" customHeight="1">
      <c r="B846" s="4"/>
    </row>
    <row r="847" spans="2:2" ht="15.75" customHeight="1">
      <c r="B847" s="4"/>
    </row>
    <row r="848" spans="2:2" ht="15.75" customHeight="1">
      <c r="B848" s="4"/>
    </row>
    <row r="849" spans="2:2" ht="15.75" customHeight="1">
      <c r="B849" s="4"/>
    </row>
    <row r="850" spans="2:2" ht="15.75" customHeight="1">
      <c r="B850" s="4"/>
    </row>
    <row r="851" spans="2:2" ht="15.75" customHeight="1">
      <c r="B851" s="4"/>
    </row>
    <row r="852" spans="2:2" ht="15.75" customHeight="1">
      <c r="B852" s="4"/>
    </row>
    <row r="853" spans="2:2" ht="15.75" customHeight="1">
      <c r="B853" s="4"/>
    </row>
    <row r="854" spans="2:2" ht="15.75" customHeight="1">
      <c r="B854" s="4"/>
    </row>
    <row r="855" spans="2:2" ht="15.75" customHeight="1">
      <c r="B855" s="4"/>
    </row>
    <row r="856" spans="2:2" ht="15.75" customHeight="1">
      <c r="B856" s="4"/>
    </row>
    <row r="857" spans="2:2" ht="15.75" customHeight="1">
      <c r="B857" s="4"/>
    </row>
    <row r="858" spans="2:2" ht="15.75" customHeight="1">
      <c r="B858" s="4"/>
    </row>
    <row r="859" spans="2:2" ht="15.75" customHeight="1">
      <c r="B859" s="4"/>
    </row>
    <row r="860" spans="2:2" ht="15.75" customHeight="1">
      <c r="B860" s="4"/>
    </row>
    <row r="861" spans="2:2" ht="15.75" customHeight="1">
      <c r="B861" s="4"/>
    </row>
    <row r="862" spans="2:2" ht="15.75" customHeight="1">
      <c r="B862" s="4"/>
    </row>
    <row r="863" spans="2:2" ht="15.75" customHeight="1">
      <c r="B863" s="4"/>
    </row>
    <row r="864" spans="2:2" ht="15.75" customHeight="1">
      <c r="B864" s="4"/>
    </row>
    <row r="865" spans="2:2" ht="15.75" customHeight="1">
      <c r="B865" s="4"/>
    </row>
    <row r="866" spans="2:2" ht="15.75" customHeight="1">
      <c r="B866" s="4"/>
    </row>
    <row r="867" spans="2:2" ht="15.75" customHeight="1">
      <c r="B867" s="4"/>
    </row>
    <row r="868" spans="2:2" ht="15.75" customHeight="1">
      <c r="B868" s="4"/>
    </row>
    <row r="869" spans="2:2" ht="15.75" customHeight="1">
      <c r="B869" s="4"/>
    </row>
    <row r="870" spans="2:2" ht="15.75" customHeight="1">
      <c r="B870" s="4"/>
    </row>
    <row r="871" spans="2:2" ht="15.75" customHeight="1">
      <c r="B871" s="4"/>
    </row>
    <row r="872" spans="2:2" ht="15.75" customHeight="1">
      <c r="B872" s="4"/>
    </row>
    <row r="873" spans="2:2" ht="15.75" customHeight="1">
      <c r="B873" s="4"/>
    </row>
    <row r="874" spans="2:2" ht="15.75" customHeight="1">
      <c r="B874" s="4"/>
    </row>
    <row r="875" spans="2:2" ht="15.75" customHeight="1">
      <c r="B875" s="4"/>
    </row>
    <row r="876" spans="2:2" ht="15.75" customHeight="1">
      <c r="B876" s="4"/>
    </row>
    <row r="877" spans="2:2" ht="15.75" customHeight="1">
      <c r="B877" s="4"/>
    </row>
    <row r="878" spans="2:2" ht="15.75" customHeight="1">
      <c r="B878" s="4"/>
    </row>
    <row r="879" spans="2:2" ht="15.75" customHeight="1">
      <c r="B879" s="4"/>
    </row>
    <row r="880" spans="2:2" ht="15.75" customHeight="1">
      <c r="B880" s="4"/>
    </row>
    <row r="881" spans="2:2" ht="15.75" customHeight="1">
      <c r="B881" s="4"/>
    </row>
    <row r="882" spans="2:2" ht="15.75" customHeight="1">
      <c r="B882" s="4"/>
    </row>
    <row r="883" spans="2:2" ht="15.75" customHeight="1">
      <c r="B883" s="4"/>
    </row>
    <row r="884" spans="2:2" ht="15.75" customHeight="1">
      <c r="B884" s="4"/>
    </row>
    <row r="885" spans="2:2" ht="15.75" customHeight="1">
      <c r="B885" s="4"/>
    </row>
    <row r="886" spans="2:2" ht="15.75" customHeight="1">
      <c r="B886" s="4"/>
    </row>
    <row r="887" spans="2:2" ht="15.75" customHeight="1">
      <c r="B887" s="4"/>
    </row>
    <row r="888" spans="2:2" ht="15.75" customHeight="1">
      <c r="B888" s="4"/>
    </row>
    <row r="889" spans="2:2" ht="15.75" customHeight="1">
      <c r="B889" s="4"/>
    </row>
    <row r="890" spans="2:2" ht="15.75" customHeight="1">
      <c r="B890" s="4"/>
    </row>
    <row r="891" spans="2:2" ht="15.75" customHeight="1">
      <c r="B891" s="4"/>
    </row>
    <row r="892" spans="2:2" ht="15.75" customHeight="1">
      <c r="B892" s="4"/>
    </row>
    <row r="893" spans="2:2" ht="15.75" customHeight="1">
      <c r="B893" s="4"/>
    </row>
    <row r="894" spans="2:2" ht="15.75" customHeight="1">
      <c r="B894" s="4"/>
    </row>
    <row r="895" spans="2:2" ht="15.75" customHeight="1">
      <c r="B895" s="4"/>
    </row>
    <row r="896" spans="2:2" ht="15.75" customHeight="1">
      <c r="B896" s="4"/>
    </row>
    <row r="897" spans="2:2" ht="15.75" customHeight="1">
      <c r="B897" s="4"/>
    </row>
    <row r="898" spans="2:2" ht="15.75" customHeight="1">
      <c r="B898" s="4"/>
    </row>
    <row r="899" spans="2:2" ht="15.75" customHeight="1">
      <c r="B899" s="4"/>
    </row>
    <row r="900" spans="2:2" ht="15.75" customHeight="1">
      <c r="B900" s="4"/>
    </row>
    <row r="901" spans="2:2" ht="15.75" customHeight="1">
      <c r="B901" s="4"/>
    </row>
    <row r="902" spans="2:2" ht="15.75" customHeight="1">
      <c r="B902" s="4"/>
    </row>
    <row r="903" spans="2:2" ht="15.75" customHeight="1">
      <c r="B903" s="4"/>
    </row>
    <row r="904" spans="2:2" ht="15.75" customHeight="1">
      <c r="B904" s="4"/>
    </row>
    <row r="905" spans="2:2" ht="15.75" customHeight="1">
      <c r="B905" s="4"/>
    </row>
    <row r="906" spans="2:2" ht="15.75" customHeight="1">
      <c r="B906" s="4"/>
    </row>
    <row r="907" spans="2:2" ht="15.75" customHeight="1">
      <c r="B907" s="4"/>
    </row>
    <row r="908" spans="2:2" ht="15.75" customHeight="1">
      <c r="B908" s="4"/>
    </row>
    <row r="909" spans="2:2" ht="15.75" customHeight="1">
      <c r="B909" s="4"/>
    </row>
    <row r="910" spans="2:2" ht="15.75" customHeight="1">
      <c r="B910" s="4"/>
    </row>
    <row r="911" spans="2:2" ht="15.75" customHeight="1">
      <c r="B911" s="4"/>
    </row>
    <row r="912" spans="2:2" ht="15.75" customHeight="1">
      <c r="B912" s="4"/>
    </row>
    <row r="913" spans="2:2" ht="15.75" customHeight="1">
      <c r="B913" s="4"/>
    </row>
    <row r="914" spans="2:2" ht="15.75" customHeight="1">
      <c r="B914" s="4"/>
    </row>
    <row r="915" spans="2:2" ht="15.75" customHeight="1">
      <c r="B915" s="4"/>
    </row>
    <row r="916" spans="2:2" ht="15.75" customHeight="1">
      <c r="B916" s="4"/>
    </row>
    <row r="917" spans="2:2" ht="15.75" customHeight="1">
      <c r="B917" s="4"/>
    </row>
    <row r="918" spans="2:2" ht="15.75" customHeight="1">
      <c r="B918" s="4"/>
    </row>
    <row r="919" spans="2:2" ht="15.75" customHeight="1">
      <c r="B919" s="4"/>
    </row>
    <row r="920" spans="2:2" ht="15.75" customHeight="1">
      <c r="B920" s="4"/>
    </row>
    <row r="921" spans="2:2" ht="15.75" customHeight="1">
      <c r="B921" s="4"/>
    </row>
    <row r="922" spans="2:2" ht="15.75" customHeight="1">
      <c r="B922" s="4"/>
    </row>
    <row r="923" spans="2:2" ht="15.75" customHeight="1">
      <c r="B923" s="4"/>
    </row>
    <row r="924" spans="2:2" ht="15.75" customHeight="1">
      <c r="B924" s="4"/>
    </row>
    <row r="925" spans="2:2" ht="15.75" customHeight="1">
      <c r="B925" s="4"/>
    </row>
    <row r="926" spans="2:2" ht="15.75" customHeight="1">
      <c r="B926" s="4"/>
    </row>
    <row r="927" spans="2:2" ht="15.75" customHeight="1">
      <c r="B927" s="4"/>
    </row>
    <row r="928" spans="2:2" ht="15.75" customHeight="1">
      <c r="B928" s="4"/>
    </row>
    <row r="929" spans="2:2" ht="15.75" customHeight="1">
      <c r="B929" s="4"/>
    </row>
    <row r="930" spans="2:2" ht="15.75" customHeight="1">
      <c r="B930" s="4"/>
    </row>
    <row r="931" spans="2:2" ht="15.75" customHeight="1">
      <c r="B931" s="4"/>
    </row>
    <row r="932" spans="2:2" ht="15.75" customHeight="1">
      <c r="B932" s="4"/>
    </row>
    <row r="933" spans="2:2" ht="15.75" customHeight="1">
      <c r="B933" s="4"/>
    </row>
    <row r="934" spans="2:2" ht="15.75" customHeight="1">
      <c r="B934" s="4"/>
    </row>
    <row r="935" spans="2:2" ht="15.75" customHeight="1">
      <c r="B935" s="4"/>
    </row>
    <row r="936" spans="2:2" ht="15.75" customHeight="1">
      <c r="B936" s="4"/>
    </row>
    <row r="937" spans="2:2" ht="15.75" customHeight="1">
      <c r="B937" s="4"/>
    </row>
    <row r="938" spans="2:2" ht="15.75" customHeight="1">
      <c r="B938" s="4"/>
    </row>
    <row r="939" spans="2:2" ht="15.75" customHeight="1">
      <c r="B939" s="4"/>
    </row>
    <row r="940" spans="2:2" ht="15.75" customHeight="1">
      <c r="B940" s="4"/>
    </row>
    <row r="941" spans="2:2" ht="15.75" customHeight="1">
      <c r="B941" s="4"/>
    </row>
    <row r="942" spans="2:2" ht="15.75" customHeight="1">
      <c r="B942" s="4"/>
    </row>
    <row r="943" spans="2:2" ht="15.75" customHeight="1">
      <c r="B943" s="4"/>
    </row>
    <row r="944" spans="2:2" ht="15.75" customHeight="1">
      <c r="B944" s="4"/>
    </row>
    <row r="945" spans="2:2" ht="15.75" customHeight="1">
      <c r="B945" s="4"/>
    </row>
    <row r="946" spans="2:2" ht="15.75" customHeight="1">
      <c r="B946" s="4"/>
    </row>
    <row r="947" spans="2:2" ht="15.75" customHeight="1">
      <c r="B947" s="4"/>
    </row>
    <row r="948" spans="2:2" ht="15.75" customHeight="1">
      <c r="B948" s="4"/>
    </row>
    <row r="949" spans="2:2" ht="15.75" customHeight="1">
      <c r="B949" s="4"/>
    </row>
    <row r="950" spans="2:2" ht="15.75" customHeight="1">
      <c r="B950" s="4"/>
    </row>
    <row r="951" spans="2:2" ht="15.75" customHeight="1">
      <c r="B951" s="4"/>
    </row>
    <row r="952" spans="2:2" ht="15.75" customHeight="1">
      <c r="B952" s="4"/>
    </row>
    <row r="953" spans="2:2" ht="15.75" customHeight="1">
      <c r="B953" s="4"/>
    </row>
    <row r="954" spans="2:2" ht="15.75" customHeight="1">
      <c r="B954" s="4"/>
    </row>
    <row r="955" spans="2:2" ht="15.75" customHeight="1">
      <c r="B955" s="4"/>
    </row>
    <row r="956" spans="2:2" ht="15.75" customHeight="1">
      <c r="B956" s="4"/>
    </row>
    <row r="957" spans="2:2" ht="15.75" customHeight="1">
      <c r="B957" s="4"/>
    </row>
    <row r="958" spans="2:2" ht="15.75" customHeight="1">
      <c r="B958" s="4"/>
    </row>
    <row r="959" spans="2:2" ht="15.75" customHeight="1">
      <c r="B959" s="4"/>
    </row>
    <row r="960" spans="2:2" ht="15.75" customHeight="1">
      <c r="B960" s="4"/>
    </row>
    <row r="961" spans="2:2" ht="15.75" customHeight="1">
      <c r="B961" s="4"/>
    </row>
    <row r="962" spans="2:2" ht="15.75" customHeight="1">
      <c r="B962" s="4"/>
    </row>
    <row r="963" spans="2:2" ht="15.75" customHeight="1">
      <c r="B963" s="4"/>
    </row>
    <row r="964" spans="2:2" ht="15.75" customHeight="1">
      <c r="B964" s="4"/>
    </row>
    <row r="965" spans="2:2" ht="15.75" customHeight="1">
      <c r="B965" s="4"/>
    </row>
    <row r="966" spans="2:2" ht="15.75" customHeight="1">
      <c r="B966" s="4"/>
    </row>
    <row r="967" spans="2:2" ht="15.75" customHeight="1">
      <c r="B967" s="4"/>
    </row>
    <row r="968" spans="2:2" ht="15.75" customHeight="1">
      <c r="B968" s="4"/>
    </row>
    <row r="969" spans="2:2" ht="15.75" customHeight="1">
      <c r="B969" s="4"/>
    </row>
    <row r="970" spans="2:2" ht="15.75" customHeight="1">
      <c r="B970" s="4"/>
    </row>
    <row r="971" spans="2:2" ht="15.75" customHeight="1">
      <c r="B971" s="4"/>
    </row>
    <row r="972" spans="2:2" ht="15.75" customHeight="1">
      <c r="B972" s="4"/>
    </row>
    <row r="973" spans="2:2" ht="15.75" customHeight="1">
      <c r="B973" s="4"/>
    </row>
    <row r="974" spans="2:2" ht="15.75" customHeight="1">
      <c r="B974" s="4"/>
    </row>
    <row r="975" spans="2:2" ht="15.75" customHeight="1">
      <c r="B975" s="4"/>
    </row>
    <row r="976" spans="2:2" ht="15.75" customHeight="1">
      <c r="B976" s="4"/>
    </row>
    <row r="977" spans="2:2" ht="15.75" customHeight="1">
      <c r="B977" s="4"/>
    </row>
    <row r="978" spans="2:2" ht="15.75" customHeight="1">
      <c r="B978" s="4"/>
    </row>
    <row r="979" spans="2:2" ht="15.75" customHeight="1">
      <c r="B979" s="4"/>
    </row>
  </sheetData>
  <mergeCells count="49">
    <mergeCell ref="C166:J166"/>
    <mergeCell ref="C167:J167"/>
    <mergeCell ref="C177:F177"/>
    <mergeCell ref="C178:F178"/>
    <mergeCell ref="C179:F179"/>
    <mergeCell ref="C115:G115"/>
    <mergeCell ref="C116:G116"/>
    <mergeCell ref="C120:J120"/>
    <mergeCell ref="C124:J124"/>
    <mergeCell ref="C163:F163"/>
    <mergeCell ref="C125:J125"/>
    <mergeCell ref="C129:J129"/>
    <mergeCell ref="C143:E143"/>
    <mergeCell ref="C153:J153"/>
    <mergeCell ref="C154:J154"/>
    <mergeCell ref="C161:F161"/>
    <mergeCell ref="C162:F162"/>
    <mergeCell ref="C148:D148"/>
    <mergeCell ref="C110:G110"/>
    <mergeCell ref="C111:G111"/>
    <mergeCell ref="C112:I112"/>
    <mergeCell ref="C113:G113"/>
    <mergeCell ref="C114:G114"/>
    <mergeCell ref="C90:F90"/>
    <mergeCell ref="C93:J93"/>
    <mergeCell ref="C96:J96"/>
    <mergeCell ref="C108:G108"/>
    <mergeCell ref="C109:G109"/>
    <mergeCell ref="C81:D81"/>
    <mergeCell ref="C82:D82"/>
    <mergeCell ref="C84:D84"/>
    <mergeCell ref="C87:I87"/>
    <mergeCell ref="C88:G88"/>
    <mergeCell ref="C66:I66"/>
    <mergeCell ref="C67:I67"/>
    <mergeCell ref="C68:I68"/>
    <mergeCell ref="C73:J73"/>
    <mergeCell ref="C80:D80"/>
    <mergeCell ref="C44:E44"/>
    <mergeCell ref="C52:E52"/>
    <mergeCell ref="C63:I63"/>
    <mergeCell ref="C64:I64"/>
    <mergeCell ref="C65:I65"/>
    <mergeCell ref="C21:J21"/>
    <mergeCell ref="C22:E29"/>
    <mergeCell ref="C37:J37"/>
    <mergeCell ref="C38:J38"/>
    <mergeCell ref="C40:E41"/>
    <mergeCell ref="F40:I40"/>
  </mergeCells>
  <hyperlinks>
    <hyperlink ref="J2" location="'#1 Table of contents'!B9" display="Back to Table of Contents" xr:uid="{00000000-0004-0000-0300-000000000000}"/>
    <hyperlink ref="C8" location="'#3 Env. Transition|Financed'!A17" display="BBVA Group Transition Plan" xr:uid="{00000000-0004-0000-0300-000001000000}"/>
    <hyperlink ref="C9" location="'#3 Env. Transition|Financed'!A42" display="Financed portfolio" xr:uid="{00000000-0004-0000-0300-000002000000}"/>
    <hyperlink ref="C10" location="'#4 Env. Transition|Own operat'!A19" display="Own operations and other scope 3 emissions" xr:uid="{00000000-0004-0000-0300-000003000000}"/>
    <hyperlink ref="D11" location="'#4 Env. Transition|Own operat'!A36" display="GHG Emissions breakdown by scopes 1, 2 and 3 (excluding finaced emissions)" xr:uid="{00000000-0004-0000-0300-000004000000}"/>
    <hyperlink ref="D12" location="'#4 Env. Transition|Own operat'!A71" display="Energy consumption" xr:uid="{00000000-0004-0000-0300-000005000000}"/>
    <hyperlink ref="D13" location="'#4 Env. Transition|Own operat'!A92" display="Strategy for reducing environmental impact" xr:uid="{00000000-0004-0000-0300-000006000000}"/>
    <hyperlink ref="D14" location="'#4 Env. Transition|Own operat'!A127" display="Carbon credits" xr:uid="{00000000-0004-0000-0300-000007000000}"/>
    <hyperlink ref="C15" location="'#4 Env. Transition|Own operat'!A151" display="Water and paper consumption" xr:uid="{00000000-0004-0000-0300-000008000000}"/>
    <hyperlink ref="C16" location="'#4 Env. Transition|Own operat'!A165" display="Waste" xr:uid="{00000000-0004-0000-0300-000009000000}"/>
    <hyperlink ref="J181" location="'#4 Env. Transition|Own operat'!A1" display="Back to top" xr:uid="{00000000-0004-0000-0300-000013000000}"/>
    <hyperlink ref="J183" location="'#1 Table of contents'!B9" display="Back to Table of Contents" xr:uid="{00000000-0004-0000-0300-000014000000}"/>
  </hyperlinks>
  <pageMargins left="0.7" right="0.7" top="0.75" bottom="0.75" header="0" footer="0"/>
  <pageSetup orientation="portrait"/>
  <ignoredErrors>
    <ignoredError sqref="D171:F175 D156:F159 D135:E135 D105:E105 G99:G106 F100:F105 E76:F85 F43:I60 D134"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6D7A8"/>
    <outlinePr summaryBelow="0" summaryRight="0"/>
  </sheetPr>
  <dimension ref="A1:X1018"/>
  <sheetViews>
    <sheetView showGridLines="0" workbookViewId="0"/>
  </sheetViews>
  <sheetFormatPr baseColWidth="10" defaultColWidth="12.6328125" defaultRowHeight="15" customHeight="1"/>
  <cols>
    <col min="1" max="1" width="3.90625" customWidth="1"/>
    <col min="2" max="2" width="3.81640625" customWidth="1"/>
    <col min="3" max="3" width="31.453125" customWidth="1"/>
    <col min="4" max="4" width="15.90625" customWidth="1"/>
    <col min="5" max="5" width="20" customWidth="1"/>
    <col min="6" max="7" width="11.81640625" customWidth="1"/>
    <col min="8" max="8" width="11.54296875" customWidth="1"/>
    <col min="9" max="11" width="13.453125" customWidth="1"/>
    <col min="12" max="12" width="13.453125" style="624" customWidth="1"/>
    <col min="13" max="13" width="3.453125" customWidth="1"/>
  </cols>
  <sheetData>
    <row r="1" spans="1:24" ht="38.25" customHeight="1">
      <c r="A1" s="720"/>
      <c r="B1" s="1"/>
      <c r="C1" s="2"/>
      <c r="D1" s="1"/>
      <c r="E1" s="1"/>
      <c r="F1" s="1"/>
      <c r="G1" s="12"/>
      <c r="H1" s="1"/>
      <c r="I1" s="1"/>
      <c r="J1" s="12"/>
      <c r="K1" s="1"/>
      <c r="L1" s="18"/>
      <c r="M1" s="1"/>
      <c r="N1" s="3"/>
      <c r="O1" s="3"/>
      <c r="P1" s="3"/>
      <c r="Q1" s="3"/>
      <c r="R1" s="3"/>
      <c r="S1" s="3"/>
      <c r="T1" s="3"/>
      <c r="U1" s="3"/>
      <c r="V1" s="3"/>
      <c r="W1" s="3"/>
      <c r="X1" s="3"/>
    </row>
    <row r="2" spans="1:24" s="732" customFormat="1" ht="27" customHeight="1">
      <c r="A2" s="1236"/>
      <c r="B2" s="1179"/>
      <c r="C2" s="1229"/>
      <c r="D2" s="1228"/>
      <c r="E2" s="1230"/>
      <c r="F2" s="1230"/>
      <c r="G2" s="1231"/>
      <c r="H2" s="1230"/>
      <c r="I2" s="1230"/>
      <c r="J2" s="1231"/>
      <c r="K2" s="1230"/>
      <c r="L2" s="600" t="s">
        <v>21</v>
      </c>
      <c r="M2" s="1179"/>
      <c r="N2" s="1066"/>
      <c r="O2" s="418"/>
      <c r="P2" s="1066"/>
      <c r="Q2" s="1066"/>
      <c r="R2" s="1066"/>
      <c r="S2" s="1066"/>
      <c r="T2" s="1066"/>
      <c r="U2" s="1066"/>
      <c r="V2" s="1066"/>
      <c r="W2" s="1066"/>
      <c r="X2" s="1066"/>
    </row>
    <row r="3" spans="1:24" ht="12" customHeight="1">
      <c r="A3" s="720"/>
      <c r="B3" s="1"/>
      <c r="C3" s="15"/>
      <c r="D3" s="14"/>
      <c r="E3" s="16"/>
      <c r="F3" s="16"/>
      <c r="G3" s="47"/>
      <c r="H3" s="16"/>
      <c r="I3" s="16"/>
      <c r="J3" s="47"/>
      <c r="K3" s="16"/>
      <c r="L3" s="621"/>
      <c r="M3" s="1"/>
      <c r="N3" s="3"/>
      <c r="O3" s="3"/>
      <c r="P3" s="3"/>
      <c r="Q3" s="3"/>
      <c r="R3" s="3"/>
      <c r="S3" s="3"/>
      <c r="T3" s="3"/>
      <c r="U3" s="3"/>
      <c r="V3" s="3"/>
      <c r="W3" s="3"/>
      <c r="X3" s="3"/>
    </row>
    <row r="4" spans="1:24" ht="43.5">
      <c r="A4" s="720"/>
      <c r="B4" s="1"/>
      <c r="C4" s="601" t="s">
        <v>1799</v>
      </c>
      <c r="D4" s="162"/>
      <c r="E4" s="162"/>
      <c r="F4" s="162"/>
      <c r="G4" s="162"/>
      <c r="H4" s="162"/>
      <c r="I4" s="162"/>
      <c r="J4" s="162"/>
      <c r="K4" s="162"/>
      <c r="L4" s="622"/>
      <c r="M4" s="1"/>
      <c r="N4" s="3"/>
      <c r="O4" s="3"/>
      <c r="P4" s="3"/>
      <c r="Q4" s="3"/>
      <c r="R4" s="3"/>
      <c r="S4" s="3"/>
      <c r="T4" s="3"/>
      <c r="U4" s="3"/>
      <c r="V4" s="3"/>
      <c r="W4" s="3"/>
      <c r="X4" s="3"/>
    </row>
    <row r="5" spans="1:24" ht="43.5">
      <c r="A5" s="720"/>
      <c r="B5" s="1"/>
      <c r="C5" s="1315" t="s">
        <v>1863</v>
      </c>
      <c r="D5" s="16"/>
      <c r="E5" s="16"/>
      <c r="F5" s="16"/>
      <c r="G5" s="47"/>
      <c r="H5" s="16"/>
      <c r="I5" s="16"/>
      <c r="J5" s="47"/>
      <c r="K5" s="16"/>
      <c r="L5" s="621"/>
      <c r="M5" s="1"/>
      <c r="N5" s="3"/>
      <c r="O5" s="3"/>
      <c r="P5" s="3"/>
      <c r="Q5" s="3"/>
      <c r="R5" s="3"/>
      <c r="S5" s="3"/>
      <c r="T5" s="3"/>
      <c r="U5" s="3"/>
      <c r="V5" s="3"/>
      <c r="W5" s="3"/>
      <c r="X5" s="3"/>
    </row>
    <row r="6" spans="1:24" ht="17.399999999999999" customHeight="1" thickBot="1">
      <c r="A6" s="443"/>
      <c r="B6" s="506"/>
      <c r="C6" s="506"/>
      <c r="D6" s="506"/>
      <c r="E6" s="506"/>
      <c r="F6" s="506"/>
      <c r="G6" s="396"/>
      <c r="H6" s="506"/>
      <c r="I6" s="506"/>
      <c r="J6" s="396"/>
      <c r="K6" s="506"/>
      <c r="L6" s="506"/>
      <c r="M6" s="506"/>
      <c r="N6" s="3"/>
      <c r="O6" s="3"/>
      <c r="P6" s="3"/>
      <c r="Q6" s="3"/>
      <c r="R6" s="3"/>
      <c r="S6" s="3"/>
      <c r="T6" s="3"/>
      <c r="U6" s="3"/>
      <c r="V6" s="3"/>
      <c r="W6" s="3"/>
      <c r="X6" s="3"/>
    </row>
    <row r="7" spans="1:24" ht="15" customHeight="1">
      <c r="A7" s="439"/>
      <c r="B7" s="354"/>
      <c r="C7" s="1317" t="s">
        <v>499</v>
      </c>
      <c r="D7" s="1318"/>
      <c r="E7" s="626"/>
      <c r="F7" s="626"/>
      <c r="G7" s="626"/>
      <c r="H7" s="626"/>
      <c r="I7" s="626"/>
      <c r="J7" s="626"/>
      <c r="K7" s="626"/>
      <c r="L7" s="627"/>
      <c r="M7" s="354"/>
      <c r="N7" s="8"/>
      <c r="O7" s="8"/>
      <c r="P7" s="8"/>
      <c r="Q7" s="8"/>
      <c r="R7" s="8"/>
      <c r="S7" s="8"/>
      <c r="T7" s="8"/>
      <c r="U7" s="8"/>
      <c r="V7" s="8"/>
      <c r="W7" s="8"/>
      <c r="X7" s="8"/>
    </row>
    <row r="8" spans="1:24" ht="15" customHeight="1">
      <c r="A8" s="443"/>
      <c r="B8" s="506"/>
      <c r="C8" s="632"/>
      <c r="D8" s="1273" t="s">
        <v>500</v>
      </c>
      <c r="E8" s="629"/>
      <c r="F8" s="628"/>
      <c r="G8" s="629"/>
      <c r="H8" s="630"/>
      <c r="I8" s="630"/>
      <c r="J8" s="630"/>
      <c r="K8" s="630"/>
      <c r="L8" s="631"/>
      <c r="M8" s="506"/>
      <c r="N8" s="3"/>
      <c r="O8" s="3"/>
      <c r="P8" s="3"/>
      <c r="Q8" s="3"/>
      <c r="R8" s="3"/>
      <c r="S8" s="3"/>
      <c r="T8" s="3"/>
      <c r="U8" s="3"/>
      <c r="V8" s="3"/>
      <c r="W8" s="3"/>
      <c r="X8" s="3"/>
    </row>
    <row r="9" spans="1:24" ht="15" customHeight="1">
      <c r="A9" s="443"/>
      <c r="B9" s="506"/>
      <c r="C9" s="632"/>
      <c r="D9" s="1273" t="s">
        <v>501</v>
      </c>
      <c r="E9" s="629"/>
      <c r="F9" s="628"/>
      <c r="G9" s="629"/>
      <c r="H9" s="630"/>
      <c r="I9" s="630"/>
      <c r="J9" s="630"/>
      <c r="K9" s="630"/>
      <c r="L9" s="631"/>
      <c r="M9" s="506"/>
      <c r="N9" s="3"/>
      <c r="O9" s="3"/>
      <c r="P9" s="3"/>
      <c r="Q9" s="3"/>
      <c r="R9" s="3"/>
      <c r="S9" s="3"/>
      <c r="T9" s="3"/>
      <c r="U9" s="3"/>
      <c r="V9" s="3"/>
      <c r="W9" s="3"/>
      <c r="X9" s="3"/>
    </row>
    <row r="10" spans="1:24" ht="15" customHeight="1">
      <c r="A10" s="443"/>
      <c r="B10" s="506"/>
      <c r="C10" s="632"/>
      <c r="D10" s="1273" t="s">
        <v>502</v>
      </c>
      <c r="E10" s="629"/>
      <c r="F10" s="628"/>
      <c r="G10" s="629"/>
      <c r="H10" s="630"/>
      <c r="I10" s="630"/>
      <c r="J10" s="630"/>
      <c r="K10" s="630"/>
      <c r="L10" s="631"/>
      <c r="M10" s="506"/>
      <c r="N10" s="3"/>
      <c r="O10" s="3"/>
      <c r="P10" s="3"/>
      <c r="Q10" s="3"/>
      <c r="R10" s="3"/>
      <c r="S10" s="3"/>
      <c r="T10" s="3"/>
      <c r="U10" s="3"/>
      <c r="V10" s="3"/>
      <c r="W10" s="3"/>
      <c r="X10" s="3"/>
    </row>
    <row r="11" spans="1:24" ht="15" customHeight="1">
      <c r="A11" s="443"/>
      <c r="B11" s="506"/>
      <c r="C11" s="632"/>
      <c r="D11" s="1273" t="s">
        <v>503</v>
      </c>
      <c r="E11" s="629"/>
      <c r="F11" s="628"/>
      <c r="G11" s="629"/>
      <c r="H11" s="630"/>
      <c r="I11" s="630"/>
      <c r="J11" s="630"/>
      <c r="K11" s="630"/>
      <c r="L11" s="631"/>
      <c r="M11" s="506"/>
      <c r="N11" s="3"/>
      <c r="O11" s="3"/>
      <c r="P11" s="3"/>
      <c r="Q11" s="3"/>
      <c r="R11" s="3"/>
      <c r="S11" s="3"/>
      <c r="T11" s="3"/>
      <c r="U11" s="3"/>
      <c r="V11" s="3"/>
      <c r="W11" s="3"/>
      <c r="X11" s="3"/>
    </row>
    <row r="12" spans="1:24" ht="15" customHeight="1">
      <c r="A12" s="439"/>
      <c r="B12" s="354"/>
      <c r="C12" s="753" t="s">
        <v>73</v>
      </c>
      <c r="D12" s="1274"/>
      <c r="E12" s="630"/>
      <c r="F12" s="630"/>
      <c r="G12" s="630"/>
      <c r="H12" s="630"/>
      <c r="I12" s="633"/>
      <c r="J12" s="633"/>
      <c r="K12" s="633"/>
      <c r="L12" s="634"/>
      <c r="M12" s="354"/>
      <c r="N12" s="8"/>
      <c r="O12" s="8"/>
      <c r="P12" s="8"/>
      <c r="Q12" s="8"/>
      <c r="R12" s="8"/>
      <c r="S12" s="8"/>
      <c r="T12" s="8"/>
      <c r="U12" s="8"/>
      <c r="V12" s="8"/>
      <c r="W12" s="8"/>
      <c r="X12" s="8"/>
    </row>
    <row r="13" spans="1:24" ht="15" customHeight="1">
      <c r="A13" s="443"/>
      <c r="B13" s="506"/>
      <c r="C13" s="632"/>
      <c r="D13" s="1273" t="s">
        <v>504</v>
      </c>
      <c r="E13" s="630"/>
      <c r="F13" s="630"/>
      <c r="G13" s="630"/>
      <c r="H13" s="630"/>
      <c r="I13" s="630"/>
      <c r="J13" s="630"/>
      <c r="K13" s="630"/>
      <c r="L13" s="631"/>
      <c r="M13" s="506"/>
      <c r="N13" s="3"/>
      <c r="O13" s="3"/>
      <c r="P13" s="3"/>
      <c r="Q13" s="3"/>
      <c r="R13" s="3"/>
      <c r="S13" s="3"/>
      <c r="T13" s="3"/>
      <c r="U13" s="3"/>
      <c r="V13" s="3"/>
      <c r="W13" s="3"/>
      <c r="X13" s="3"/>
    </row>
    <row r="14" spans="1:24" ht="15" customHeight="1" thickBot="1">
      <c r="A14" s="439"/>
      <c r="B14" s="354"/>
      <c r="C14" s="816"/>
      <c r="D14" s="1275" t="s">
        <v>505</v>
      </c>
      <c r="E14" s="636"/>
      <c r="F14" s="636"/>
      <c r="G14" s="636"/>
      <c r="H14" s="636"/>
      <c r="I14" s="636"/>
      <c r="J14" s="636"/>
      <c r="K14" s="636"/>
      <c r="L14" s="637"/>
      <c r="M14" s="354"/>
      <c r="N14" s="8"/>
      <c r="O14" s="8"/>
      <c r="P14" s="8"/>
      <c r="Q14" s="8"/>
      <c r="R14" s="8"/>
      <c r="S14" s="8"/>
      <c r="T14" s="8"/>
      <c r="U14" s="8"/>
      <c r="V14" s="8"/>
      <c r="W14" s="8"/>
      <c r="X14" s="8"/>
    </row>
    <row r="15" spans="1:24" ht="15.75" customHeight="1">
      <c r="A15" s="443"/>
      <c r="B15" s="506"/>
      <c r="C15" s="506"/>
      <c r="D15" s="506"/>
      <c r="E15" s="506"/>
      <c r="F15" s="506"/>
      <c r="G15" s="506"/>
      <c r="H15" s="506"/>
      <c r="I15" s="506"/>
      <c r="J15" s="506"/>
      <c r="K15" s="506"/>
      <c r="L15" s="506"/>
      <c r="M15" s="506"/>
      <c r="N15" s="3"/>
      <c r="O15" s="3"/>
      <c r="P15" s="3"/>
      <c r="Q15" s="3"/>
      <c r="R15" s="3"/>
      <c r="S15" s="3"/>
      <c r="T15" s="3"/>
      <c r="U15" s="3"/>
      <c r="V15" s="3"/>
      <c r="W15" s="3"/>
      <c r="X15" s="3"/>
    </row>
    <row r="16" spans="1:24" ht="15.75" customHeight="1">
      <c r="A16" s="720"/>
      <c r="B16" s="1"/>
      <c r="C16" s="13"/>
      <c r="D16" s="13"/>
      <c r="E16" s="13"/>
      <c r="F16" s="13"/>
      <c r="G16" s="13"/>
      <c r="H16" s="13"/>
      <c r="I16" s="145"/>
      <c r="J16" s="145"/>
      <c r="K16" s="145"/>
      <c r="L16" s="322"/>
      <c r="M16" s="1"/>
      <c r="N16" s="3"/>
      <c r="O16" s="3"/>
      <c r="P16" s="3"/>
      <c r="Q16" s="3"/>
      <c r="R16" s="3"/>
      <c r="S16" s="3"/>
      <c r="T16" s="3"/>
      <c r="U16" s="3"/>
      <c r="V16" s="3"/>
      <c r="W16" s="3"/>
      <c r="X16" s="3"/>
    </row>
    <row r="17" spans="1:24" ht="22.5">
      <c r="A17" s="1237"/>
      <c r="B17" s="506"/>
      <c r="C17" s="638" t="s">
        <v>506</v>
      </c>
      <c r="D17" s="506"/>
      <c r="E17" s="588"/>
      <c r="F17" s="588"/>
      <c r="G17" s="588"/>
      <c r="H17" s="588"/>
      <c r="I17" s="588"/>
      <c r="J17" s="588"/>
      <c r="K17" s="588"/>
      <c r="L17" s="588"/>
      <c r="M17" s="1"/>
      <c r="N17" s="3"/>
      <c r="O17" s="3"/>
      <c r="P17" s="3"/>
      <c r="Q17" s="3"/>
      <c r="R17" s="3"/>
      <c r="S17" s="3"/>
      <c r="T17" s="3"/>
      <c r="U17" s="3"/>
      <c r="V17" s="3"/>
      <c r="W17" s="3"/>
      <c r="X17" s="3"/>
    </row>
    <row r="18" spans="1:24" ht="15.75" customHeight="1">
      <c r="A18" s="1237"/>
      <c r="B18" s="402"/>
      <c r="C18" s="402"/>
      <c r="D18" s="402"/>
      <c r="E18" s="402"/>
      <c r="F18" s="402"/>
      <c r="G18" s="402"/>
      <c r="H18" s="402"/>
      <c r="I18" s="639"/>
      <c r="J18" s="402"/>
      <c r="K18" s="402"/>
      <c r="L18" s="402"/>
      <c r="M18" s="13"/>
      <c r="N18" s="19"/>
      <c r="O18" s="19"/>
      <c r="P18" s="19"/>
      <c r="Q18" s="19"/>
      <c r="R18" s="19"/>
      <c r="S18" s="19"/>
      <c r="T18" s="19"/>
      <c r="U18" s="19"/>
      <c r="V18" s="19"/>
      <c r="W18" s="19"/>
      <c r="X18" s="19"/>
    </row>
    <row r="19" spans="1:24" ht="36.65" customHeight="1">
      <c r="A19" s="1237"/>
      <c r="B19" s="506"/>
      <c r="C19" s="1354" t="s">
        <v>507</v>
      </c>
      <c r="D19" s="1336"/>
      <c r="E19" s="1336"/>
      <c r="F19" s="1336"/>
      <c r="G19" s="1336"/>
      <c r="H19" s="1336"/>
      <c r="I19" s="1336"/>
      <c r="J19" s="1336"/>
      <c r="K19" s="1336"/>
      <c r="L19" s="1336"/>
      <c r="M19" s="1"/>
      <c r="N19" s="3"/>
      <c r="O19" s="3"/>
      <c r="P19" s="3"/>
      <c r="Q19" s="3"/>
      <c r="R19" s="3"/>
      <c r="S19" s="3"/>
      <c r="T19" s="3"/>
      <c r="U19" s="3"/>
      <c r="V19" s="3"/>
      <c r="W19" s="3"/>
      <c r="X19" s="3"/>
    </row>
    <row r="20" spans="1:24" ht="15.75" customHeight="1">
      <c r="A20" s="1237"/>
      <c r="B20" s="402"/>
      <c r="C20" s="402"/>
      <c r="D20" s="402"/>
      <c r="E20" s="402"/>
      <c r="F20" s="402"/>
      <c r="G20" s="402"/>
      <c r="H20" s="402"/>
      <c r="I20" s="639"/>
      <c r="J20" s="402"/>
      <c r="K20" s="402"/>
      <c r="L20" s="402"/>
      <c r="M20" s="13"/>
      <c r="N20" s="19"/>
      <c r="O20" s="19"/>
      <c r="P20" s="19"/>
      <c r="Q20" s="19"/>
      <c r="R20" s="19"/>
      <c r="S20" s="19"/>
      <c r="T20" s="19"/>
      <c r="U20" s="19"/>
      <c r="V20" s="19"/>
      <c r="W20" s="19"/>
      <c r="X20" s="19"/>
    </row>
    <row r="21" spans="1:24" ht="19.25" customHeight="1">
      <c r="A21" s="1237"/>
      <c r="B21" s="506"/>
      <c r="C21" s="1141" t="s">
        <v>500</v>
      </c>
      <c r="D21" s="486"/>
      <c r="E21" s="486"/>
      <c r="F21" s="640"/>
      <c r="G21" s="640"/>
      <c r="H21" s="640"/>
      <c r="I21" s="640"/>
      <c r="J21" s="640"/>
      <c r="K21" s="640"/>
      <c r="L21" s="640"/>
      <c r="M21" s="1"/>
      <c r="N21" s="3"/>
      <c r="O21" s="3"/>
      <c r="P21" s="3"/>
      <c r="Q21" s="3"/>
      <c r="R21" s="3"/>
      <c r="S21" s="3"/>
      <c r="T21" s="3"/>
      <c r="U21" s="3"/>
      <c r="V21" s="3"/>
      <c r="W21" s="3"/>
      <c r="X21" s="3"/>
    </row>
    <row r="22" spans="1:24" ht="15.75" customHeight="1">
      <c r="A22" s="1237"/>
      <c r="B22" s="506"/>
      <c r="C22" s="506"/>
      <c r="D22" s="506"/>
      <c r="E22" s="506"/>
      <c r="F22" s="506"/>
      <c r="G22" s="396"/>
      <c r="H22" s="506"/>
      <c r="I22" s="506"/>
      <c r="J22" s="396"/>
      <c r="K22" s="506"/>
      <c r="L22" s="506"/>
      <c r="M22" s="1"/>
      <c r="N22" s="3"/>
      <c r="O22" s="3"/>
      <c r="P22" s="3"/>
      <c r="Q22" s="3"/>
      <c r="R22" s="3"/>
      <c r="S22" s="3"/>
      <c r="T22" s="3"/>
      <c r="U22" s="3"/>
      <c r="V22" s="3"/>
      <c r="W22" s="3"/>
      <c r="X22" s="3"/>
    </row>
    <row r="23" spans="1:24" ht="40.75" customHeight="1">
      <c r="A23" s="1237"/>
      <c r="B23" s="641"/>
      <c r="C23" s="1372" t="s">
        <v>508</v>
      </c>
      <c r="D23" s="1336"/>
      <c r="E23" s="1336"/>
      <c r="F23" s="1336"/>
      <c r="G23" s="1336"/>
      <c r="H23" s="1336"/>
      <c r="I23" s="1336"/>
      <c r="J23" s="1336"/>
      <c r="K23" s="1336"/>
      <c r="L23" s="1336"/>
      <c r="M23" s="171"/>
      <c r="N23" s="172"/>
      <c r="O23" s="172"/>
      <c r="P23" s="172"/>
      <c r="Q23" s="172"/>
      <c r="R23" s="172"/>
      <c r="S23" s="172"/>
      <c r="T23" s="172"/>
      <c r="U23" s="172"/>
      <c r="V23" s="172"/>
      <c r="W23" s="172"/>
      <c r="X23" s="172"/>
    </row>
    <row r="24" spans="1:24" ht="12.5">
      <c r="A24" s="1237"/>
      <c r="B24" s="476"/>
      <c r="C24" s="586"/>
      <c r="D24" s="586"/>
      <c r="E24" s="586"/>
      <c r="F24" s="586"/>
      <c r="G24" s="586"/>
      <c r="H24" s="586"/>
      <c r="I24" s="586"/>
      <c r="J24" s="586"/>
      <c r="K24" s="586"/>
      <c r="L24" s="586"/>
      <c r="M24" s="171"/>
      <c r="N24" s="172"/>
      <c r="O24" s="172"/>
      <c r="P24" s="172"/>
      <c r="Q24" s="172"/>
      <c r="R24" s="172"/>
      <c r="S24" s="172"/>
      <c r="T24" s="172"/>
      <c r="U24" s="172"/>
      <c r="V24" s="172"/>
      <c r="W24" s="172"/>
      <c r="X24" s="172"/>
    </row>
    <row r="25" spans="1:24" ht="38.4" customHeight="1">
      <c r="A25" s="1237"/>
      <c r="B25" s="641"/>
      <c r="C25" s="1354" t="s">
        <v>509</v>
      </c>
      <c r="D25" s="1336"/>
      <c r="E25" s="1336"/>
      <c r="F25" s="1336"/>
      <c r="G25" s="1336"/>
      <c r="H25" s="1336"/>
      <c r="I25" s="1336"/>
      <c r="J25" s="1336"/>
      <c r="K25" s="1336"/>
      <c r="L25" s="1336"/>
      <c r="M25" s="171"/>
      <c r="N25" s="172"/>
      <c r="O25" s="172"/>
      <c r="P25" s="172"/>
      <c r="Q25" s="172"/>
      <c r="R25" s="172"/>
      <c r="S25" s="172"/>
      <c r="T25" s="172"/>
      <c r="U25" s="172"/>
      <c r="V25" s="172"/>
      <c r="W25" s="172"/>
      <c r="X25" s="172"/>
    </row>
    <row r="26" spans="1:24" ht="12.5">
      <c r="A26" s="1237"/>
      <c r="B26" s="476"/>
      <c r="C26" s="642"/>
      <c r="D26" s="642"/>
      <c r="E26" s="642"/>
      <c r="F26" s="642"/>
      <c r="G26" s="642"/>
      <c r="H26" s="642"/>
      <c r="I26" s="642"/>
      <c r="J26" s="642"/>
      <c r="K26" s="642"/>
      <c r="L26" s="642"/>
      <c r="M26" s="171"/>
      <c r="N26" s="172"/>
      <c r="O26" s="172"/>
      <c r="P26" s="172"/>
      <c r="Q26" s="172"/>
      <c r="R26" s="172"/>
      <c r="S26" s="172"/>
      <c r="T26" s="172"/>
      <c r="U26" s="172"/>
      <c r="V26" s="172"/>
      <c r="W26" s="172"/>
      <c r="X26" s="172"/>
    </row>
    <row r="27" spans="1:24" ht="32.4" customHeight="1">
      <c r="A27" s="1237"/>
      <c r="B27" s="641"/>
      <c r="C27" s="1354" t="s">
        <v>510</v>
      </c>
      <c r="D27" s="1336"/>
      <c r="E27" s="1336"/>
      <c r="F27" s="1336"/>
      <c r="G27" s="1336"/>
      <c r="H27" s="1336"/>
      <c r="I27" s="1336"/>
      <c r="J27" s="1336"/>
      <c r="K27" s="1336"/>
      <c r="L27" s="1336"/>
      <c r="M27" s="171"/>
      <c r="N27" s="172"/>
      <c r="O27" s="172"/>
      <c r="P27" s="172"/>
      <c r="Q27" s="172"/>
      <c r="R27" s="172"/>
      <c r="S27" s="172"/>
      <c r="T27" s="172"/>
      <c r="U27" s="172"/>
      <c r="V27" s="172"/>
      <c r="W27" s="172"/>
      <c r="X27" s="172"/>
    </row>
    <row r="28" spans="1:24" ht="13">
      <c r="A28" s="1238"/>
      <c r="B28" s="525"/>
      <c r="C28" s="643"/>
      <c r="D28" s="525"/>
      <c r="E28" s="525"/>
      <c r="F28" s="525"/>
      <c r="G28" s="525"/>
      <c r="H28" s="525"/>
      <c r="I28" s="525"/>
      <c r="J28" s="402"/>
      <c r="K28" s="402"/>
      <c r="L28" s="644"/>
      <c r="M28" s="36"/>
      <c r="N28" s="172"/>
      <c r="O28" s="172"/>
      <c r="P28" s="19"/>
      <c r="Q28" s="19"/>
      <c r="R28" s="19"/>
      <c r="S28" s="19"/>
      <c r="T28" s="19"/>
      <c r="U28" s="19"/>
      <c r="V28" s="19"/>
      <c r="W28" s="19"/>
      <c r="X28" s="19"/>
    </row>
    <row r="29" spans="1:24" ht="15.75" customHeight="1">
      <c r="A29" s="1238"/>
      <c r="B29" s="525"/>
      <c r="C29" s="645"/>
      <c r="D29" s="525"/>
      <c r="E29" s="525"/>
      <c r="F29" s="525"/>
      <c r="G29" s="525"/>
      <c r="H29" s="525"/>
      <c r="I29" s="525"/>
      <c r="J29" s="525"/>
      <c r="K29" s="525"/>
      <c r="L29" s="525"/>
      <c r="M29" s="36"/>
      <c r="N29" s="19"/>
      <c r="O29" s="19"/>
      <c r="P29" s="19"/>
      <c r="Q29" s="19"/>
      <c r="R29" s="19"/>
      <c r="S29" s="19"/>
      <c r="T29" s="19"/>
      <c r="U29" s="19"/>
      <c r="V29" s="19"/>
      <c r="W29" s="19"/>
      <c r="X29" s="19"/>
    </row>
    <row r="30" spans="1:24" ht="15.75" customHeight="1">
      <c r="A30" s="1237"/>
      <c r="B30" s="525"/>
      <c r="C30" s="646" t="s">
        <v>511</v>
      </c>
      <c r="D30" s="525"/>
      <c r="E30" s="525"/>
      <c r="F30" s="1292">
        <v>2025</v>
      </c>
      <c r="G30" s="1292">
        <v>2024</v>
      </c>
      <c r="H30" s="525"/>
      <c r="I30" s="525"/>
      <c r="J30" s="525"/>
      <c r="K30" s="525"/>
      <c r="L30" s="525"/>
      <c r="M30" s="525"/>
      <c r="N30" s="19"/>
      <c r="O30" s="19"/>
      <c r="P30" s="19"/>
      <c r="Q30" s="19"/>
      <c r="R30" s="19"/>
      <c r="S30" s="19"/>
      <c r="T30" s="19"/>
      <c r="U30" s="19"/>
      <c r="V30" s="19"/>
      <c r="W30" s="19"/>
      <c r="X30" s="19"/>
    </row>
    <row r="31" spans="1:24" ht="18.5" customHeight="1">
      <c r="A31" s="1237"/>
      <c r="B31" s="402"/>
      <c r="C31" s="1319" t="s">
        <v>512</v>
      </c>
      <c r="D31" s="1320"/>
      <c r="E31" s="1320"/>
      <c r="F31" s="648" t="s">
        <v>513</v>
      </c>
      <c r="G31" s="648" t="s">
        <v>514</v>
      </c>
      <c r="H31" s="525"/>
      <c r="I31" s="525"/>
      <c r="J31" s="525"/>
      <c r="K31" s="525"/>
      <c r="L31" s="525"/>
      <c r="M31" s="402"/>
      <c r="N31" s="19"/>
      <c r="O31" s="19"/>
      <c r="P31" s="19"/>
      <c r="Q31" s="19"/>
      <c r="R31" s="19"/>
      <c r="S31" s="19"/>
      <c r="T31" s="19"/>
      <c r="U31" s="19"/>
      <c r="V31" s="19"/>
      <c r="W31" s="19"/>
      <c r="X31" s="19"/>
    </row>
    <row r="32" spans="1:24" ht="31.75" customHeight="1">
      <c r="A32" s="1237"/>
      <c r="B32" s="402"/>
      <c r="C32" s="1429" t="s">
        <v>516</v>
      </c>
      <c r="D32" s="1429"/>
      <c r="E32" s="1429"/>
      <c r="F32" s="1293" t="s">
        <v>517</v>
      </c>
      <c r="G32" s="1294" t="s">
        <v>518</v>
      </c>
      <c r="H32" s="525"/>
      <c r="I32" s="525"/>
      <c r="J32" s="525"/>
      <c r="K32" s="525"/>
      <c r="L32" s="525"/>
      <c r="M32" s="402"/>
      <c r="N32" s="19"/>
      <c r="O32" s="19"/>
      <c r="P32" s="19"/>
      <c r="Q32" s="19"/>
      <c r="R32" s="19"/>
      <c r="S32" s="19"/>
      <c r="T32" s="19"/>
      <c r="U32" s="19"/>
      <c r="V32" s="19"/>
      <c r="W32" s="19"/>
      <c r="X32" s="19"/>
    </row>
    <row r="33" spans="1:24" ht="15.75" customHeight="1">
      <c r="A33" s="1237"/>
      <c r="B33" s="402"/>
      <c r="C33" s="525"/>
      <c r="D33" s="402"/>
      <c r="E33" s="402"/>
      <c r="F33" s="1295"/>
      <c r="G33" s="1295"/>
      <c r="H33" s="525"/>
      <c r="I33" s="525"/>
      <c r="J33" s="402"/>
      <c r="K33" s="525"/>
      <c r="L33" s="525"/>
      <c r="M33" s="402"/>
      <c r="N33" s="19"/>
      <c r="O33" s="19"/>
      <c r="P33" s="19"/>
      <c r="Q33" s="19"/>
      <c r="R33" s="19"/>
      <c r="S33" s="19"/>
      <c r="T33" s="19"/>
      <c r="U33" s="19"/>
      <c r="V33" s="19"/>
      <c r="W33" s="19"/>
      <c r="X33" s="19"/>
    </row>
    <row r="34" spans="1:24" ht="15.75" customHeight="1">
      <c r="A34" s="1237"/>
      <c r="B34" s="402"/>
      <c r="C34" s="650" t="s">
        <v>519</v>
      </c>
      <c r="D34" s="647"/>
      <c r="E34" s="647"/>
      <c r="F34" s="1296" t="s">
        <v>520</v>
      </c>
      <c r="G34" s="1296" t="s">
        <v>521</v>
      </c>
      <c r="H34" s="651" t="s">
        <v>32</v>
      </c>
      <c r="I34" s="583" t="s">
        <v>522</v>
      </c>
      <c r="J34" s="402"/>
      <c r="K34" s="525"/>
      <c r="L34" s="525"/>
      <c r="M34" s="402"/>
      <c r="N34" s="19"/>
      <c r="O34" s="19"/>
      <c r="P34" s="19"/>
      <c r="Q34" s="19"/>
      <c r="R34" s="19"/>
      <c r="S34" s="19"/>
      <c r="T34" s="19"/>
      <c r="U34" s="19"/>
      <c r="V34" s="19"/>
      <c r="W34" s="19"/>
      <c r="X34" s="19"/>
    </row>
    <row r="35" spans="1:24" ht="15.75" customHeight="1">
      <c r="A35" s="1237"/>
      <c r="B35" s="402"/>
      <c r="C35" s="652" t="s">
        <v>523</v>
      </c>
      <c r="D35" s="653"/>
      <c r="E35" s="653"/>
      <c r="F35" s="1297" t="s">
        <v>524</v>
      </c>
      <c r="G35" s="1297" t="s">
        <v>525</v>
      </c>
      <c r="H35" s="654" t="s">
        <v>32</v>
      </c>
      <c r="I35" s="402"/>
      <c r="J35" s="402"/>
      <c r="K35" s="402"/>
      <c r="L35" s="402"/>
      <c r="M35" s="402"/>
      <c r="N35" s="19"/>
      <c r="O35" s="19"/>
      <c r="P35" s="19"/>
      <c r="Q35" s="19"/>
      <c r="R35" s="19"/>
      <c r="S35" s="19"/>
      <c r="T35" s="19"/>
      <c r="U35" s="19"/>
      <c r="V35" s="19"/>
      <c r="W35" s="19"/>
      <c r="X35" s="19"/>
    </row>
    <row r="36" spans="1:24" ht="15.75" customHeight="1">
      <c r="A36" s="1237"/>
      <c r="B36" s="402"/>
      <c r="C36" s="525"/>
      <c r="D36" s="402"/>
      <c r="E36" s="1282"/>
      <c r="F36" s="402"/>
      <c r="G36" s="402"/>
      <c r="H36" s="402"/>
      <c r="I36" s="525"/>
      <c r="J36" s="402"/>
      <c r="K36" s="525"/>
      <c r="L36" s="525"/>
      <c r="M36" s="402"/>
      <c r="N36" s="19"/>
      <c r="O36" s="19"/>
      <c r="P36" s="19"/>
      <c r="Q36" s="19"/>
      <c r="R36" s="19"/>
      <c r="S36" s="19"/>
      <c r="T36" s="19"/>
      <c r="U36" s="19"/>
      <c r="V36" s="19"/>
      <c r="W36" s="19"/>
      <c r="X36" s="19"/>
    </row>
    <row r="37" spans="1:24" ht="15.75" customHeight="1">
      <c r="A37" s="1237"/>
      <c r="B37" s="402"/>
      <c r="C37" s="655" t="s">
        <v>526</v>
      </c>
      <c r="D37" s="656" t="s">
        <v>527</v>
      </c>
      <c r="E37" s="656" t="s">
        <v>528</v>
      </c>
      <c r="F37" s="402"/>
      <c r="G37" s="1339"/>
      <c r="H37" s="1336"/>
      <c r="I37" s="1336"/>
      <c r="J37" s="1336"/>
      <c r="K37" s="1336"/>
      <c r="L37" s="402"/>
      <c r="M37" s="402"/>
      <c r="N37" s="19"/>
      <c r="O37" s="19"/>
      <c r="P37" s="19"/>
      <c r="Q37" s="19"/>
      <c r="R37" s="19"/>
      <c r="S37" s="19"/>
      <c r="T37" s="19"/>
      <c r="U37" s="19"/>
      <c r="V37" s="19"/>
      <c r="W37" s="19"/>
      <c r="X37" s="19"/>
    </row>
    <row r="38" spans="1:24" ht="15.75" customHeight="1">
      <c r="A38" s="1237"/>
      <c r="B38" s="402"/>
      <c r="C38" s="657" t="s">
        <v>529</v>
      </c>
      <c r="D38" s="658" t="s">
        <v>530</v>
      </c>
      <c r="E38" s="658" t="s">
        <v>531</v>
      </c>
      <c r="F38" s="402"/>
      <c r="G38" s="1336"/>
      <c r="H38" s="1337"/>
      <c r="I38" s="1337"/>
      <c r="J38" s="1337"/>
      <c r="K38" s="1336"/>
      <c r="L38" s="402"/>
      <c r="M38" s="402"/>
      <c r="N38" s="19"/>
      <c r="O38" s="19"/>
      <c r="P38" s="19"/>
      <c r="Q38" s="19"/>
      <c r="R38" s="19"/>
      <c r="S38" s="19"/>
      <c r="T38" s="19"/>
      <c r="U38" s="19"/>
      <c r="V38" s="19"/>
      <c r="W38" s="19"/>
      <c r="X38" s="19"/>
    </row>
    <row r="39" spans="1:24" ht="15.75" customHeight="1">
      <c r="A39" s="1237"/>
      <c r="B39" s="402"/>
      <c r="C39" s="659" t="s">
        <v>532</v>
      </c>
      <c r="D39" s="660" t="s">
        <v>533</v>
      </c>
      <c r="E39" s="660" t="s">
        <v>534</v>
      </c>
      <c r="F39" s="402"/>
      <c r="G39" s="1336"/>
      <c r="H39" s="1337"/>
      <c r="I39" s="1337"/>
      <c r="J39" s="1337"/>
      <c r="K39" s="1336"/>
      <c r="L39" s="402"/>
      <c r="M39" s="402"/>
      <c r="N39" s="19"/>
      <c r="O39" s="19"/>
      <c r="P39" s="19"/>
      <c r="Q39" s="19"/>
      <c r="R39" s="19"/>
      <c r="S39" s="19"/>
      <c r="T39" s="19"/>
      <c r="U39" s="19"/>
      <c r="V39" s="19"/>
      <c r="W39" s="19"/>
      <c r="X39" s="19"/>
    </row>
    <row r="40" spans="1:24" ht="15.75" customHeight="1">
      <c r="A40" s="1237"/>
      <c r="B40" s="402"/>
      <c r="C40" s="659" t="s">
        <v>535</v>
      </c>
      <c r="D40" s="660" t="s">
        <v>536</v>
      </c>
      <c r="E40" s="660" t="s">
        <v>537</v>
      </c>
      <c r="F40" s="402"/>
      <c r="G40" s="1336"/>
      <c r="H40" s="1337"/>
      <c r="I40" s="1337"/>
      <c r="J40" s="1337"/>
      <c r="K40" s="1336"/>
      <c r="L40" s="402"/>
      <c r="M40" s="402"/>
      <c r="N40" s="19"/>
      <c r="O40" s="19"/>
      <c r="P40" s="19"/>
      <c r="Q40" s="19"/>
      <c r="R40" s="19"/>
      <c r="S40" s="19"/>
      <c r="T40" s="19"/>
      <c r="U40" s="19"/>
      <c r="V40" s="19"/>
      <c r="W40" s="19"/>
      <c r="X40" s="19"/>
    </row>
    <row r="41" spans="1:24" ht="15.75" customHeight="1">
      <c r="A41" s="1237"/>
      <c r="B41" s="402"/>
      <c r="C41" s="659" t="s">
        <v>255</v>
      </c>
      <c r="D41" s="660" t="s">
        <v>538</v>
      </c>
      <c r="E41" s="660" t="s">
        <v>539</v>
      </c>
      <c r="F41" s="402"/>
      <c r="G41" s="1336"/>
      <c r="H41" s="1337"/>
      <c r="I41" s="1337"/>
      <c r="J41" s="1337"/>
      <c r="K41" s="1336"/>
      <c r="L41" s="402"/>
      <c r="M41" s="402"/>
      <c r="N41" s="19"/>
      <c r="O41" s="19"/>
      <c r="P41" s="19"/>
      <c r="Q41" s="19"/>
      <c r="R41" s="19"/>
      <c r="S41" s="19"/>
      <c r="T41" s="19"/>
      <c r="U41" s="19"/>
      <c r="V41" s="19"/>
      <c r="W41" s="19"/>
      <c r="X41" s="19"/>
    </row>
    <row r="42" spans="1:24" ht="15.75" customHeight="1">
      <c r="A42" s="1237"/>
      <c r="B42" s="402"/>
      <c r="C42" s="659" t="s">
        <v>540</v>
      </c>
      <c r="D42" s="660" t="s">
        <v>541</v>
      </c>
      <c r="E42" s="660" t="s">
        <v>542</v>
      </c>
      <c r="F42" s="402"/>
      <c r="G42" s="1336"/>
      <c r="H42" s="1337"/>
      <c r="I42" s="1337"/>
      <c r="J42" s="1337"/>
      <c r="K42" s="1336"/>
      <c r="L42" s="402"/>
      <c r="M42" s="402"/>
      <c r="N42" s="19"/>
      <c r="O42" s="19"/>
      <c r="P42" s="19"/>
      <c r="Q42" s="19"/>
      <c r="R42" s="19"/>
      <c r="S42" s="19"/>
      <c r="T42" s="19"/>
      <c r="U42" s="19"/>
      <c r="V42" s="19"/>
      <c r="W42" s="19"/>
      <c r="X42" s="19"/>
    </row>
    <row r="43" spans="1:24" ht="15.75" customHeight="1">
      <c r="A43" s="1237"/>
      <c r="B43" s="402"/>
      <c r="C43" s="659" t="s">
        <v>543</v>
      </c>
      <c r="D43" s="660" t="s">
        <v>544</v>
      </c>
      <c r="E43" s="660" t="s">
        <v>544</v>
      </c>
      <c r="F43" s="402"/>
      <c r="G43" s="1336"/>
      <c r="H43" s="1337"/>
      <c r="I43" s="1337"/>
      <c r="J43" s="1337"/>
      <c r="K43" s="1336"/>
      <c r="L43" s="402"/>
      <c r="M43" s="402"/>
      <c r="N43" s="19"/>
      <c r="O43" s="19"/>
      <c r="P43" s="19"/>
      <c r="Q43" s="19"/>
      <c r="R43" s="19"/>
      <c r="S43" s="19"/>
      <c r="T43" s="19"/>
      <c r="U43" s="19"/>
      <c r="V43" s="19"/>
      <c r="W43" s="19"/>
      <c r="X43" s="19"/>
    </row>
    <row r="44" spans="1:24" ht="15.75" customHeight="1">
      <c r="A44" s="1237"/>
      <c r="B44" s="402"/>
      <c r="C44" s="659" t="s">
        <v>545</v>
      </c>
      <c r="D44" s="660" t="s">
        <v>546</v>
      </c>
      <c r="E44" s="660" t="s">
        <v>547</v>
      </c>
      <c r="F44" s="402"/>
      <c r="G44" s="1336"/>
      <c r="H44" s="1337"/>
      <c r="I44" s="1337"/>
      <c r="J44" s="1337"/>
      <c r="K44" s="1336"/>
      <c r="L44" s="402"/>
      <c r="M44" s="402"/>
      <c r="N44" s="19"/>
      <c r="O44" s="19"/>
      <c r="P44" s="19"/>
      <c r="Q44" s="19"/>
      <c r="R44" s="19"/>
      <c r="S44" s="19"/>
      <c r="T44" s="19"/>
      <c r="U44" s="19"/>
      <c r="V44" s="19"/>
      <c r="W44" s="19"/>
      <c r="X44" s="19"/>
    </row>
    <row r="45" spans="1:24" ht="15.75" customHeight="1">
      <c r="A45" s="1237"/>
      <c r="B45" s="402"/>
      <c r="C45" s="659" t="s">
        <v>257</v>
      </c>
      <c r="D45" s="660" t="s">
        <v>548</v>
      </c>
      <c r="E45" s="660" t="s">
        <v>549</v>
      </c>
      <c r="F45" s="402"/>
      <c r="G45" s="1336"/>
      <c r="H45" s="1337"/>
      <c r="I45" s="1337"/>
      <c r="J45" s="1337"/>
      <c r="K45" s="1336"/>
      <c r="L45" s="402"/>
      <c r="M45" s="402"/>
      <c r="N45" s="19"/>
      <c r="O45" s="19"/>
      <c r="P45" s="19"/>
      <c r="Q45" s="19"/>
      <c r="R45" s="19"/>
      <c r="S45" s="19"/>
      <c r="T45" s="19"/>
      <c r="U45" s="19"/>
      <c r="V45" s="19"/>
      <c r="W45" s="19"/>
      <c r="X45" s="19"/>
    </row>
    <row r="46" spans="1:24" ht="15.75" customHeight="1">
      <c r="A46" s="1237"/>
      <c r="B46" s="402"/>
      <c r="C46" s="659" t="s">
        <v>86</v>
      </c>
      <c r="D46" s="660" t="s">
        <v>550</v>
      </c>
      <c r="E46" s="660" t="s">
        <v>551</v>
      </c>
      <c r="F46" s="402"/>
      <c r="G46" s="1336"/>
      <c r="H46" s="1337"/>
      <c r="I46" s="1337"/>
      <c r="J46" s="1337"/>
      <c r="K46" s="1336"/>
      <c r="L46" s="402"/>
      <c r="M46" s="402"/>
      <c r="N46" s="19"/>
      <c r="O46" s="19"/>
      <c r="P46" s="19"/>
      <c r="Q46" s="19"/>
      <c r="R46" s="19"/>
      <c r="S46" s="19"/>
      <c r="T46" s="19"/>
      <c r="U46" s="19"/>
      <c r="V46" s="19"/>
      <c r="W46" s="19"/>
      <c r="X46" s="19"/>
    </row>
    <row r="47" spans="1:24" ht="9" customHeight="1">
      <c r="A47" s="1237"/>
      <c r="B47" s="402"/>
      <c r="C47" s="594"/>
      <c r="D47" s="402"/>
      <c r="E47" s="402"/>
      <c r="F47" s="402"/>
      <c r="G47" s="1336"/>
      <c r="H47" s="1337"/>
      <c r="I47" s="1337"/>
      <c r="J47" s="1337"/>
      <c r="K47" s="1336"/>
      <c r="L47" s="402"/>
      <c r="M47" s="402"/>
      <c r="N47" s="19"/>
      <c r="O47" s="19"/>
      <c r="P47" s="19"/>
      <c r="Q47" s="19"/>
      <c r="R47" s="19"/>
      <c r="S47" s="19"/>
      <c r="T47" s="19"/>
      <c r="U47" s="19"/>
      <c r="V47" s="19"/>
      <c r="W47" s="19"/>
      <c r="X47" s="19"/>
    </row>
    <row r="48" spans="1:24" ht="12.5">
      <c r="A48" s="1237"/>
      <c r="B48" s="402"/>
      <c r="C48" s="583" t="s">
        <v>552</v>
      </c>
      <c r="D48" s="402"/>
      <c r="E48" s="402"/>
      <c r="F48" s="402"/>
      <c r="G48" s="1336"/>
      <c r="H48" s="1337"/>
      <c r="I48" s="1337"/>
      <c r="J48" s="1337"/>
      <c r="K48" s="1336"/>
      <c r="L48" s="402"/>
      <c r="M48" s="402"/>
      <c r="N48" s="19"/>
      <c r="O48" s="19"/>
      <c r="P48" s="19"/>
      <c r="Q48" s="19"/>
      <c r="R48" s="19"/>
      <c r="S48" s="19"/>
      <c r="T48" s="19"/>
      <c r="U48" s="19"/>
      <c r="V48" s="19"/>
      <c r="W48" s="19"/>
      <c r="X48" s="19"/>
    </row>
    <row r="49" spans="1:24" ht="12.5">
      <c r="A49" s="1237"/>
      <c r="B49" s="402"/>
      <c r="C49" s="583" t="s">
        <v>553</v>
      </c>
      <c r="D49" s="402"/>
      <c r="E49" s="402"/>
      <c r="F49" s="402"/>
      <c r="G49" s="402"/>
      <c r="H49" s="402"/>
      <c r="I49" s="402"/>
      <c r="J49" s="402"/>
      <c r="K49" s="402"/>
      <c r="L49" s="402"/>
      <c r="M49" s="402"/>
      <c r="N49" s="19"/>
      <c r="O49" s="19"/>
      <c r="P49" s="19"/>
      <c r="Q49" s="19"/>
      <c r="R49" s="19"/>
      <c r="S49" s="19"/>
      <c r="T49" s="19"/>
      <c r="U49" s="19"/>
      <c r="V49" s="19"/>
      <c r="W49" s="19"/>
      <c r="X49" s="19"/>
    </row>
    <row r="50" spans="1:24" ht="15.75" customHeight="1">
      <c r="A50" s="1234"/>
      <c r="B50" s="402"/>
      <c r="C50" s="402"/>
      <c r="D50" s="402"/>
      <c r="E50" s="402"/>
      <c r="F50" s="402"/>
      <c r="G50" s="402"/>
      <c r="H50" s="402"/>
      <c r="I50" s="639"/>
      <c r="J50" s="402"/>
      <c r="K50" s="402"/>
      <c r="L50" s="402"/>
      <c r="M50" s="402"/>
      <c r="N50" s="19"/>
      <c r="O50" s="19"/>
      <c r="P50" s="19"/>
      <c r="Q50" s="19"/>
      <c r="R50" s="19"/>
      <c r="S50" s="19"/>
      <c r="T50" s="19"/>
      <c r="U50" s="19"/>
      <c r="V50" s="19"/>
      <c r="W50" s="19"/>
      <c r="X50" s="19"/>
    </row>
    <row r="51" spans="1:24" ht="15.75" customHeight="1">
      <c r="A51" s="1234"/>
      <c r="B51" s="506"/>
      <c r="C51" s="646" t="s">
        <v>554</v>
      </c>
      <c r="D51" s="662"/>
      <c r="E51" s="506"/>
      <c r="F51" s="506"/>
      <c r="G51" s="396"/>
      <c r="H51" s="506"/>
      <c r="I51" s="649">
        <v>2025</v>
      </c>
      <c r="J51" s="649">
        <v>2024</v>
      </c>
      <c r="K51" s="649"/>
      <c r="L51" s="506"/>
      <c r="M51" s="1"/>
      <c r="N51" s="3"/>
      <c r="O51" s="3"/>
      <c r="P51" s="3"/>
      <c r="Q51" s="3"/>
      <c r="R51" s="3"/>
      <c r="S51" s="3"/>
      <c r="T51" s="3"/>
      <c r="U51" s="3"/>
      <c r="V51" s="3"/>
      <c r="W51" s="3"/>
      <c r="X51" s="3"/>
    </row>
    <row r="52" spans="1:24" ht="19" customHeight="1">
      <c r="A52" s="1234"/>
      <c r="B52" s="506"/>
      <c r="C52" s="1422" t="s">
        <v>555</v>
      </c>
      <c r="D52" s="1422"/>
      <c r="E52" s="1422"/>
      <c r="F52" s="1422"/>
      <c r="G52" s="1422"/>
      <c r="H52" s="1422"/>
      <c r="I52" s="663" t="s">
        <v>556</v>
      </c>
      <c r="J52" s="663" t="s">
        <v>557</v>
      </c>
      <c r="K52" s="649"/>
      <c r="L52" s="664"/>
      <c r="M52" s="1"/>
      <c r="N52" s="3"/>
      <c r="O52" s="3"/>
      <c r="P52" s="3"/>
      <c r="Q52" s="3"/>
      <c r="R52" s="3"/>
      <c r="S52" s="3"/>
      <c r="T52" s="3"/>
      <c r="U52" s="3"/>
      <c r="V52" s="3"/>
      <c r="W52" s="3"/>
      <c r="X52" s="3"/>
    </row>
    <row r="53" spans="1:24" ht="15.75" customHeight="1">
      <c r="A53" s="1234"/>
      <c r="B53" s="506"/>
      <c r="C53" s="665"/>
      <c r="D53" s="640"/>
      <c r="E53" s="640"/>
      <c r="F53" s="640"/>
      <c r="G53" s="640"/>
      <c r="H53" s="640"/>
      <c r="I53" s="665"/>
      <c r="J53" s="640"/>
      <c r="K53" s="640"/>
      <c r="L53" s="640"/>
      <c r="M53" s="1"/>
      <c r="N53" s="3"/>
      <c r="O53" s="3"/>
      <c r="P53" s="3"/>
      <c r="Q53" s="3"/>
      <c r="R53" s="3"/>
      <c r="S53" s="3"/>
      <c r="T53" s="3"/>
      <c r="U53" s="3"/>
      <c r="V53" s="3"/>
      <c r="W53" s="3"/>
      <c r="X53" s="3"/>
    </row>
    <row r="54" spans="1:24" ht="15.75" customHeight="1">
      <c r="A54" s="1234"/>
      <c r="B54" s="506"/>
      <c r="C54" s="665"/>
      <c r="D54" s="640"/>
      <c r="E54" s="640"/>
      <c r="F54" s="640"/>
      <c r="G54" s="640"/>
      <c r="H54" s="640"/>
      <c r="I54" s="640"/>
      <c r="J54" s="640"/>
      <c r="K54" s="640"/>
      <c r="L54" s="640"/>
      <c r="M54" s="1"/>
      <c r="N54" s="3"/>
      <c r="O54" s="3"/>
      <c r="P54" s="3"/>
      <c r="Q54" s="3"/>
      <c r="R54" s="3"/>
      <c r="S54" s="3"/>
      <c r="T54" s="3"/>
      <c r="U54" s="3"/>
      <c r="V54" s="3"/>
      <c r="W54" s="3"/>
      <c r="X54" s="3"/>
    </row>
    <row r="55" spans="1:24" ht="15.75" customHeight="1">
      <c r="A55" s="1234"/>
      <c r="B55" s="506"/>
      <c r="C55" s="1141" t="s">
        <v>501</v>
      </c>
      <c r="D55" s="486"/>
      <c r="E55" s="486"/>
      <c r="F55" s="640"/>
      <c r="G55" s="640"/>
      <c r="H55" s="640"/>
      <c r="I55" s="640"/>
      <c r="J55" s="640"/>
      <c r="K55" s="640"/>
      <c r="L55" s="640"/>
      <c r="M55" s="1"/>
      <c r="N55" s="3"/>
      <c r="O55" s="3"/>
      <c r="P55" s="3"/>
      <c r="Q55" s="3"/>
      <c r="R55" s="3"/>
      <c r="S55" s="3"/>
      <c r="T55" s="3"/>
      <c r="U55" s="3"/>
      <c r="V55" s="3"/>
      <c r="W55" s="3"/>
      <c r="X55" s="3"/>
    </row>
    <row r="56" spans="1:24" ht="15.75" customHeight="1">
      <c r="A56" s="1234"/>
      <c r="B56" s="506"/>
      <c r="C56" s="506"/>
      <c r="D56" s="506"/>
      <c r="E56" s="506"/>
      <c r="F56" s="506"/>
      <c r="G56" s="396"/>
      <c r="H56" s="506"/>
      <c r="I56" s="506"/>
      <c r="J56" s="396"/>
      <c r="K56" s="506"/>
      <c r="L56" s="506"/>
      <c r="M56" s="1"/>
      <c r="N56" s="3"/>
      <c r="O56" s="3"/>
      <c r="P56" s="3"/>
      <c r="Q56" s="3"/>
      <c r="R56" s="3"/>
      <c r="S56" s="3"/>
      <c r="T56" s="3"/>
      <c r="U56" s="3"/>
      <c r="V56" s="3"/>
      <c r="W56" s="3"/>
      <c r="X56" s="3"/>
    </row>
    <row r="57" spans="1:24" ht="28.5" customHeight="1">
      <c r="A57" s="1234"/>
      <c r="B57" s="641"/>
      <c r="C57" s="1354" t="s">
        <v>558</v>
      </c>
      <c r="D57" s="1336"/>
      <c r="E57" s="1336"/>
      <c r="F57" s="1336"/>
      <c r="G57" s="1336"/>
      <c r="H57" s="1336"/>
      <c r="I57" s="1336"/>
      <c r="J57" s="1336"/>
      <c r="K57" s="1336"/>
      <c r="L57" s="1336"/>
      <c r="M57" s="171"/>
      <c r="N57" s="172"/>
      <c r="O57" s="172"/>
      <c r="P57" s="172"/>
      <c r="Q57" s="172"/>
      <c r="R57" s="172"/>
      <c r="S57" s="172"/>
      <c r="T57" s="172"/>
      <c r="U57" s="172"/>
      <c r="V57" s="172"/>
      <c r="W57" s="172"/>
      <c r="X57" s="172"/>
    </row>
    <row r="58" spans="1:24" ht="12.5">
      <c r="A58" s="1234"/>
      <c r="B58" s="506"/>
      <c r="C58" s="506"/>
      <c r="D58" s="506"/>
      <c r="E58" s="506"/>
      <c r="F58" s="506"/>
      <c r="G58" s="506"/>
      <c r="H58" s="506"/>
      <c r="I58" s="506"/>
      <c r="J58" s="506"/>
      <c r="K58" s="506"/>
      <c r="L58" s="506"/>
      <c r="M58" s="1"/>
      <c r="N58" s="3"/>
      <c r="O58" s="3"/>
      <c r="P58" s="3"/>
      <c r="Q58" s="3"/>
      <c r="R58" s="3"/>
      <c r="S58" s="3"/>
      <c r="T58" s="3"/>
      <c r="U58" s="3"/>
      <c r="V58" s="3"/>
      <c r="W58" s="3"/>
      <c r="X58" s="3"/>
    </row>
    <row r="59" spans="1:24" ht="15.75" customHeight="1">
      <c r="A59" s="443"/>
      <c r="B59" s="506"/>
      <c r="C59" s="1339"/>
      <c r="D59" s="1336"/>
      <c r="E59" s="1336"/>
      <c r="F59" s="1336"/>
      <c r="G59" s="506"/>
      <c r="H59" s="506"/>
      <c r="I59" s="506"/>
      <c r="J59" s="506"/>
      <c r="K59" s="506"/>
      <c r="L59" s="506"/>
      <c r="M59" s="1"/>
      <c r="N59" s="3"/>
      <c r="O59" s="3"/>
      <c r="P59" s="3"/>
      <c r="Q59" s="3"/>
      <c r="R59" s="3"/>
      <c r="S59" s="3"/>
      <c r="T59" s="3"/>
      <c r="U59" s="3"/>
      <c r="V59" s="3"/>
      <c r="W59" s="3"/>
      <c r="X59" s="3"/>
    </row>
    <row r="60" spans="1:24" ht="15.75" customHeight="1">
      <c r="A60" s="443"/>
      <c r="B60" s="506"/>
      <c r="C60" s="1336"/>
      <c r="D60" s="1337"/>
      <c r="E60" s="1337"/>
      <c r="F60" s="1336"/>
      <c r="G60" s="506"/>
      <c r="H60" s="506"/>
      <c r="I60" s="506"/>
      <c r="J60" s="506"/>
      <c r="K60" s="506"/>
      <c r="L60" s="506"/>
      <c r="M60" s="1"/>
      <c r="N60" s="3"/>
      <c r="O60" s="3"/>
      <c r="P60" s="3"/>
      <c r="Q60" s="3"/>
      <c r="R60" s="3"/>
      <c r="S60" s="3"/>
      <c r="T60" s="3"/>
      <c r="U60" s="3"/>
      <c r="V60" s="3"/>
      <c r="W60" s="3"/>
      <c r="X60" s="3"/>
    </row>
    <row r="61" spans="1:24" ht="15.75" customHeight="1">
      <c r="A61" s="443"/>
      <c r="B61" s="506"/>
      <c r="C61" s="1336"/>
      <c r="D61" s="1337"/>
      <c r="E61" s="1337"/>
      <c r="F61" s="1336"/>
      <c r="G61" s="506"/>
      <c r="H61" s="506"/>
      <c r="I61" s="506"/>
      <c r="J61" s="506"/>
      <c r="K61" s="506"/>
      <c r="L61" s="506"/>
      <c r="M61" s="1"/>
      <c r="N61" s="3"/>
      <c r="O61" s="3"/>
      <c r="P61" s="3"/>
      <c r="Q61" s="3"/>
      <c r="R61" s="3"/>
      <c r="S61" s="3"/>
      <c r="T61" s="3"/>
      <c r="U61" s="3"/>
      <c r="V61" s="3"/>
      <c r="W61" s="3"/>
      <c r="X61" s="3"/>
    </row>
    <row r="62" spans="1:24" ht="15.75" customHeight="1">
      <c r="A62" s="443"/>
      <c r="B62" s="506"/>
      <c r="C62" s="1336"/>
      <c r="D62" s="1337"/>
      <c r="E62" s="1337"/>
      <c r="F62" s="1336"/>
      <c r="G62" s="506"/>
      <c r="H62" s="506"/>
      <c r="I62" s="506"/>
      <c r="J62" s="506"/>
      <c r="K62" s="506"/>
      <c r="L62" s="506"/>
      <c r="M62" s="1"/>
      <c r="N62" s="3"/>
      <c r="O62" s="3"/>
      <c r="P62" s="3"/>
      <c r="Q62" s="3"/>
      <c r="R62" s="3"/>
      <c r="S62" s="3"/>
      <c r="T62" s="3"/>
      <c r="U62" s="3"/>
      <c r="V62" s="3"/>
      <c r="W62" s="3"/>
      <c r="X62" s="3"/>
    </row>
    <row r="63" spans="1:24" ht="15.75" customHeight="1">
      <c r="A63" s="443"/>
      <c r="B63" s="506"/>
      <c r="C63" s="1336"/>
      <c r="D63" s="1337"/>
      <c r="E63" s="1337"/>
      <c r="F63" s="1336"/>
      <c r="G63" s="506"/>
      <c r="H63" s="506"/>
      <c r="I63" s="506"/>
      <c r="J63" s="506"/>
      <c r="K63" s="506"/>
      <c r="L63" s="506"/>
      <c r="M63" s="1"/>
      <c r="N63" s="3"/>
      <c r="O63" s="3"/>
      <c r="P63" s="3"/>
      <c r="Q63" s="3"/>
      <c r="R63" s="3"/>
      <c r="S63" s="3"/>
      <c r="T63" s="3"/>
      <c r="U63" s="3"/>
      <c r="V63" s="3"/>
      <c r="W63" s="3"/>
      <c r="X63" s="3"/>
    </row>
    <row r="64" spans="1:24" ht="15.75" customHeight="1">
      <c r="A64" s="443"/>
      <c r="B64" s="506"/>
      <c r="C64" s="1336"/>
      <c r="D64" s="1337"/>
      <c r="E64" s="1337"/>
      <c r="F64" s="1336"/>
      <c r="G64" s="506"/>
      <c r="H64" s="506"/>
      <c r="I64" s="506"/>
      <c r="J64" s="506"/>
      <c r="K64" s="506"/>
      <c r="L64" s="506"/>
      <c r="M64" s="1"/>
      <c r="N64" s="3"/>
      <c r="O64" s="3"/>
      <c r="P64" s="3"/>
      <c r="Q64" s="3"/>
      <c r="R64" s="3"/>
      <c r="S64" s="3"/>
      <c r="T64" s="3"/>
      <c r="U64" s="3"/>
      <c r="V64" s="3"/>
      <c r="W64" s="3"/>
      <c r="X64" s="3"/>
    </row>
    <row r="65" spans="1:24" ht="15.75" customHeight="1">
      <c r="A65" s="443"/>
      <c r="B65" s="506"/>
      <c r="C65" s="1336"/>
      <c r="D65" s="1337"/>
      <c r="E65" s="1337"/>
      <c r="F65" s="1336"/>
      <c r="G65" s="506"/>
      <c r="H65" s="506"/>
      <c r="I65" s="506"/>
      <c r="J65" s="506"/>
      <c r="K65" s="506"/>
      <c r="L65" s="506"/>
      <c r="M65" s="1"/>
      <c r="N65" s="3"/>
      <c r="O65" s="3"/>
      <c r="P65" s="3"/>
      <c r="Q65" s="3"/>
      <c r="R65" s="3"/>
      <c r="S65" s="3"/>
      <c r="T65" s="3"/>
      <c r="U65" s="3"/>
      <c r="V65" s="3"/>
      <c r="W65" s="3"/>
      <c r="X65" s="3"/>
    </row>
    <row r="66" spans="1:24" ht="15.75" customHeight="1">
      <c r="A66" s="443"/>
      <c r="B66" s="506"/>
      <c r="C66" s="1336"/>
      <c r="D66" s="1337"/>
      <c r="E66" s="1337"/>
      <c r="F66" s="1336"/>
      <c r="G66" s="506"/>
      <c r="H66" s="506"/>
      <c r="I66" s="506"/>
      <c r="J66" s="506"/>
      <c r="K66" s="506"/>
      <c r="L66" s="506"/>
      <c r="M66" s="1"/>
      <c r="N66" s="3"/>
      <c r="O66" s="3"/>
      <c r="P66" s="3"/>
      <c r="Q66" s="3"/>
      <c r="R66" s="3"/>
      <c r="S66" s="3"/>
      <c r="T66" s="3"/>
      <c r="U66" s="3"/>
      <c r="V66" s="3"/>
      <c r="W66" s="3"/>
      <c r="X66" s="3"/>
    </row>
    <row r="67" spans="1:24" ht="15.75" customHeight="1">
      <c r="A67" s="443"/>
      <c r="B67" s="506"/>
      <c r="C67" s="1336"/>
      <c r="D67" s="1337"/>
      <c r="E67" s="1337"/>
      <c r="F67" s="1336"/>
      <c r="G67" s="506"/>
      <c r="H67" s="506"/>
      <c r="I67" s="506"/>
      <c r="J67" s="506"/>
      <c r="K67" s="506"/>
      <c r="L67" s="506"/>
      <c r="M67" s="1"/>
      <c r="N67" s="3"/>
      <c r="O67" s="3"/>
      <c r="P67" s="3"/>
      <c r="Q67" s="3"/>
      <c r="R67" s="3"/>
      <c r="S67" s="3"/>
      <c r="T67" s="3"/>
      <c r="U67" s="3"/>
      <c r="V67" s="3"/>
      <c r="W67" s="3"/>
      <c r="X67" s="3"/>
    </row>
    <row r="68" spans="1:24" ht="15.75" customHeight="1">
      <c r="A68" s="443"/>
      <c r="B68" s="506"/>
      <c r="C68" s="1336"/>
      <c r="D68" s="1337"/>
      <c r="E68" s="1337"/>
      <c r="F68" s="1336"/>
      <c r="G68" s="506"/>
      <c r="H68" s="506"/>
      <c r="I68" s="506"/>
      <c r="J68" s="506"/>
      <c r="K68" s="506"/>
      <c r="L68" s="506"/>
      <c r="M68" s="1"/>
      <c r="N68" s="3"/>
      <c r="O68" s="3"/>
      <c r="P68" s="3"/>
      <c r="Q68" s="3"/>
      <c r="R68" s="3"/>
      <c r="S68" s="3"/>
      <c r="T68" s="3"/>
      <c r="U68" s="3"/>
      <c r="V68" s="3"/>
      <c r="W68" s="3"/>
      <c r="X68" s="3"/>
    </row>
    <row r="69" spans="1:24" ht="15.75" customHeight="1">
      <c r="A69" s="443"/>
      <c r="B69" s="506"/>
      <c r="C69" s="1336"/>
      <c r="D69" s="1337"/>
      <c r="E69" s="1337"/>
      <c r="F69" s="1336"/>
      <c r="G69" s="506"/>
      <c r="H69" s="506"/>
      <c r="I69" s="506"/>
      <c r="J69" s="506"/>
      <c r="K69" s="506"/>
      <c r="L69" s="506"/>
      <c r="M69" s="1"/>
      <c r="N69" s="3"/>
      <c r="O69" s="3"/>
      <c r="P69" s="3"/>
      <c r="Q69" s="3"/>
      <c r="R69" s="3"/>
      <c r="S69" s="3"/>
      <c r="T69" s="3"/>
      <c r="U69" s="3"/>
      <c r="V69" s="3"/>
      <c r="W69" s="3"/>
      <c r="X69" s="3"/>
    </row>
    <row r="70" spans="1:24" ht="15.75" customHeight="1">
      <c r="A70" s="443"/>
      <c r="B70" s="506"/>
      <c r="C70" s="1336"/>
      <c r="D70" s="1337"/>
      <c r="E70" s="1337"/>
      <c r="F70" s="1336"/>
      <c r="G70" s="506"/>
      <c r="H70" s="506"/>
      <c r="I70" s="506"/>
      <c r="J70" s="506"/>
      <c r="K70" s="506"/>
      <c r="L70" s="506"/>
      <c r="M70" s="1"/>
      <c r="N70" s="3"/>
      <c r="O70" s="3"/>
      <c r="P70" s="3"/>
      <c r="Q70" s="3"/>
      <c r="R70" s="3"/>
      <c r="S70" s="3"/>
      <c r="T70" s="3"/>
      <c r="U70" s="3"/>
      <c r="V70" s="3"/>
      <c r="W70" s="3"/>
      <c r="X70" s="3"/>
    </row>
    <row r="71" spans="1:24" ht="15.75" customHeight="1">
      <c r="A71" s="443"/>
      <c r="B71" s="506"/>
      <c r="C71" s="1336"/>
      <c r="D71" s="1337"/>
      <c r="E71" s="1337"/>
      <c r="F71" s="1336"/>
      <c r="G71" s="506"/>
      <c r="H71" s="506"/>
      <c r="I71" s="506"/>
      <c r="J71" s="506"/>
      <c r="K71" s="506"/>
      <c r="L71" s="506"/>
      <c r="M71" s="1"/>
      <c r="N71" s="3"/>
      <c r="O71" s="3"/>
      <c r="P71" s="3"/>
      <c r="Q71" s="3"/>
      <c r="R71" s="3"/>
      <c r="S71" s="3"/>
      <c r="T71" s="3"/>
      <c r="U71" s="3"/>
      <c r="V71" s="3"/>
      <c r="W71" s="3"/>
      <c r="X71" s="3"/>
    </row>
    <row r="72" spans="1:24" ht="15.75" customHeight="1">
      <c r="A72" s="443"/>
      <c r="B72" s="506"/>
      <c r="C72" s="1336"/>
      <c r="D72" s="1337"/>
      <c r="E72" s="1337"/>
      <c r="F72" s="1336"/>
      <c r="G72" s="506"/>
      <c r="H72" s="506"/>
      <c r="I72" s="506"/>
      <c r="J72" s="506"/>
      <c r="K72" s="506"/>
      <c r="L72" s="506"/>
      <c r="M72" s="1"/>
      <c r="N72" s="3"/>
      <c r="O72" s="3"/>
      <c r="P72" s="3"/>
      <c r="Q72" s="3"/>
      <c r="R72" s="3"/>
      <c r="S72" s="3"/>
      <c r="T72" s="3"/>
      <c r="U72" s="3"/>
      <c r="V72" s="3"/>
      <c r="W72" s="3"/>
      <c r="X72" s="3"/>
    </row>
    <row r="73" spans="1:24" ht="15.75" customHeight="1">
      <c r="A73" s="443"/>
      <c r="B73" s="506"/>
      <c r="C73" s="1336"/>
      <c r="D73" s="1337"/>
      <c r="E73" s="1337"/>
      <c r="F73" s="1336"/>
      <c r="G73" s="506"/>
      <c r="H73" s="506"/>
      <c r="I73" s="506"/>
      <c r="J73" s="506"/>
      <c r="K73" s="506"/>
      <c r="L73" s="506"/>
      <c r="M73" s="1"/>
      <c r="N73" s="3"/>
      <c r="O73" s="3"/>
      <c r="P73" s="3"/>
      <c r="Q73" s="3"/>
      <c r="R73" s="3"/>
      <c r="S73" s="3"/>
      <c r="T73" s="3"/>
      <c r="U73" s="3"/>
      <c r="V73" s="3"/>
      <c r="W73" s="3"/>
      <c r="X73" s="3"/>
    </row>
    <row r="74" spans="1:24" ht="15.75" customHeight="1">
      <c r="A74" s="443"/>
      <c r="B74" s="506"/>
      <c r="C74" s="1336"/>
      <c r="D74" s="1337"/>
      <c r="E74" s="1337"/>
      <c r="F74" s="1336"/>
      <c r="G74" s="506"/>
      <c r="H74" s="506"/>
      <c r="I74" s="506"/>
      <c r="J74" s="506"/>
      <c r="K74" s="506"/>
      <c r="L74" s="506"/>
      <c r="M74" s="1"/>
      <c r="N74" s="3"/>
      <c r="O74" s="3"/>
      <c r="P74" s="3"/>
      <c r="Q74" s="3"/>
      <c r="R74" s="3"/>
      <c r="S74" s="3"/>
      <c r="T74" s="3"/>
      <c r="U74" s="3"/>
      <c r="V74" s="3"/>
      <c r="W74" s="3"/>
      <c r="X74" s="3"/>
    </row>
    <row r="75" spans="1:24" ht="15.75" customHeight="1">
      <c r="A75" s="443"/>
      <c r="B75" s="506"/>
      <c r="C75" s="1336"/>
      <c r="D75" s="1337"/>
      <c r="E75" s="1337"/>
      <c r="F75" s="1336"/>
      <c r="G75" s="506"/>
      <c r="H75" s="506"/>
      <c r="I75" s="506"/>
      <c r="J75" s="506"/>
      <c r="K75" s="506"/>
      <c r="L75" s="506"/>
      <c r="M75" s="1"/>
      <c r="N75" s="3"/>
      <c r="O75" s="3"/>
      <c r="P75" s="3"/>
      <c r="Q75" s="3"/>
      <c r="R75" s="3"/>
      <c r="S75" s="3"/>
      <c r="T75" s="3"/>
      <c r="U75" s="3"/>
      <c r="V75" s="3"/>
      <c r="W75" s="3"/>
      <c r="X75" s="3"/>
    </row>
    <row r="76" spans="1:24" ht="15.75" customHeight="1">
      <c r="A76" s="443"/>
      <c r="B76" s="506"/>
      <c r="C76" s="1336"/>
      <c r="D76" s="1337"/>
      <c r="E76" s="1337"/>
      <c r="F76" s="1336"/>
      <c r="G76" s="506"/>
      <c r="H76" s="506"/>
      <c r="I76" s="506"/>
      <c r="J76" s="506"/>
      <c r="K76" s="506"/>
      <c r="L76" s="506"/>
      <c r="M76" s="1"/>
      <c r="N76" s="3"/>
      <c r="O76" s="3"/>
      <c r="P76" s="3"/>
      <c r="Q76" s="3"/>
      <c r="R76" s="3"/>
      <c r="S76" s="3"/>
      <c r="T76" s="3"/>
      <c r="U76" s="3"/>
      <c r="V76" s="3"/>
      <c r="W76" s="3"/>
      <c r="X76" s="3"/>
    </row>
    <row r="77" spans="1:24" ht="15.75" customHeight="1">
      <c r="A77" s="443"/>
      <c r="B77" s="506"/>
      <c r="C77" s="1336"/>
      <c r="D77" s="1337"/>
      <c r="E77" s="1337"/>
      <c r="F77" s="1336"/>
      <c r="G77" s="506"/>
      <c r="H77" s="506"/>
      <c r="I77" s="506"/>
      <c r="J77" s="506"/>
      <c r="K77" s="506"/>
      <c r="L77" s="506"/>
      <c r="M77" s="1"/>
      <c r="N77" s="3"/>
      <c r="O77" s="3"/>
      <c r="P77" s="3"/>
      <c r="Q77" s="3"/>
      <c r="R77" s="3"/>
      <c r="S77" s="3"/>
      <c r="T77" s="3"/>
      <c r="U77" s="3"/>
      <c r="V77" s="3"/>
      <c r="W77" s="3"/>
      <c r="X77" s="3"/>
    </row>
    <row r="78" spans="1:24" ht="15.75" customHeight="1">
      <c r="A78" s="443"/>
      <c r="B78" s="506"/>
      <c r="C78" s="1336"/>
      <c r="D78" s="1337"/>
      <c r="E78" s="1337"/>
      <c r="F78" s="1336"/>
      <c r="G78" s="506"/>
      <c r="H78" s="506"/>
      <c r="I78" s="506"/>
      <c r="J78" s="506"/>
      <c r="K78" s="506"/>
      <c r="L78" s="506"/>
      <c r="M78" s="1"/>
      <c r="N78" s="3"/>
      <c r="O78" s="3"/>
      <c r="P78" s="3"/>
      <c r="Q78" s="3"/>
      <c r="R78" s="3"/>
      <c r="S78" s="3"/>
      <c r="T78" s="3"/>
      <c r="U78" s="3"/>
      <c r="V78" s="3"/>
      <c r="W78" s="3"/>
      <c r="X78" s="3"/>
    </row>
    <row r="79" spans="1:24" ht="15.75" customHeight="1">
      <c r="A79" s="443"/>
      <c r="B79" s="506"/>
      <c r="C79" s="1336"/>
      <c r="D79" s="1337"/>
      <c r="E79" s="1337"/>
      <c r="F79" s="1336"/>
      <c r="G79" s="506"/>
      <c r="H79" s="506"/>
      <c r="I79" s="506"/>
      <c r="J79" s="506"/>
      <c r="K79" s="506"/>
      <c r="L79" s="506"/>
      <c r="M79" s="1"/>
      <c r="N79" s="3"/>
      <c r="O79" s="3"/>
      <c r="P79" s="3"/>
      <c r="Q79" s="3"/>
      <c r="R79" s="3"/>
      <c r="S79" s="3"/>
      <c r="T79" s="3"/>
      <c r="U79" s="3"/>
      <c r="V79" s="3"/>
      <c r="W79" s="3"/>
      <c r="X79" s="3"/>
    </row>
    <row r="80" spans="1:24" ht="15.75" customHeight="1">
      <c r="A80" s="443"/>
      <c r="B80" s="506"/>
      <c r="C80" s="1336"/>
      <c r="D80" s="1337"/>
      <c r="E80" s="1337"/>
      <c r="F80" s="1336"/>
      <c r="G80" s="506"/>
      <c r="H80" s="506"/>
      <c r="I80" s="506"/>
      <c r="J80" s="506"/>
      <c r="K80" s="506"/>
      <c r="L80" s="506"/>
      <c r="M80" s="1"/>
      <c r="N80" s="3"/>
      <c r="O80" s="3"/>
      <c r="P80" s="3"/>
      <c r="Q80" s="3"/>
      <c r="R80" s="3"/>
      <c r="S80" s="3"/>
      <c r="T80" s="3"/>
      <c r="U80" s="3"/>
      <c r="V80" s="3"/>
      <c r="W80" s="3"/>
      <c r="X80" s="3"/>
    </row>
    <row r="81" spans="1:24" ht="15.75" customHeight="1">
      <c r="A81" s="443"/>
      <c r="B81" s="506"/>
      <c r="C81" s="1336"/>
      <c r="D81" s="1337"/>
      <c r="E81" s="1337"/>
      <c r="F81" s="1336"/>
      <c r="G81" s="506"/>
      <c r="H81" s="506"/>
      <c r="I81" s="506"/>
      <c r="J81" s="506"/>
      <c r="K81" s="506"/>
      <c r="L81" s="506"/>
      <c r="M81" s="1"/>
      <c r="N81" s="3"/>
      <c r="O81" s="3"/>
      <c r="P81" s="3"/>
      <c r="Q81" s="3"/>
      <c r="R81" s="3"/>
      <c r="S81" s="3"/>
      <c r="T81" s="3"/>
      <c r="U81" s="3"/>
      <c r="V81" s="3"/>
      <c r="W81" s="3"/>
      <c r="X81" s="3"/>
    </row>
    <row r="82" spans="1:24" ht="15.75" customHeight="1">
      <c r="A82" s="443"/>
      <c r="B82" s="506"/>
      <c r="C82" s="1336"/>
      <c r="D82" s="1337"/>
      <c r="E82" s="1337"/>
      <c r="F82" s="1336"/>
      <c r="G82" s="506"/>
      <c r="H82" s="506"/>
      <c r="I82" s="506"/>
      <c r="J82" s="506"/>
      <c r="K82" s="506"/>
      <c r="L82" s="506"/>
      <c r="M82" s="1"/>
      <c r="N82" s="3"/>
      <c r="O82" s="3"/>
      <c r="P82" s="3"/>
      <c r="Q82" s="3"/>
      <c r="R82" s="3"/>
      <c r="S82" s="3"/>
      <c r="T82" s="3"/>
      <c r="U82" s="3"/>
      <c r="V82" s="3"/>
      <c r="W82" s="3"/>
      <c r="X82" s="3"/>
    </row>
    <row r="83" spans="1:24" ht="15.75" customHeight="1">
      <c r="A83" s="1239"/>
      <c r="B83" s="485"/>
      <c r="C83" s="583" t="s">
        <v>559</v>
      </c>
      <c r="D83" s="666"/>
      <c r="E83" s="666"/>
      <c r="F83" s="666"/>
      <c r="G83" s="666"/>
      <c r="H83" s="666"/>
      <c r="I83" s="666"/>
      <c r="J83" s="666"/>
      <c r="K83" s="666"/>
      <c r="L83" s="485"/>
      <c r="M83" s="29"/>
      <c r="N83" s="30"/>
      <c r="O83" s="30"/>
      <c r="P83" s="30"/>
      <c r="Q83" s="30"/>
      <c r="R83" s="30"/>
      <c r="S83" s="30"/>
      <c r="T83" s="30"/>
      <c r="U83" s="30"/>
      <c r="V83" s="30"/>
      <c r="W83" s="30"/>
      <c r="X83" s="30"/>
    </row>
    <row r="84" spans="1:24" ht="12.5">
      <c r="A84" s="1239"/>
      <c r="B84" s="485"/>
      <c r="C84" s="583" t="s">
        <v>560</v>
      </c>
      <c r="D84" s="485"/>
      <c r="E84" s="666"/>
      <c r="F84" s="666"/>
      <c r="G84" s="666"/>
      <c r="H84" s="666"/>
      <c r="I84" s="666"/>
      <c r="J84" s="666"/>
      <c r="K84" s="666"/>
      <c r="L84" s="485"/>
      <c r="M84" s="29"/>
      <c r="N84" s="30"/>
      <c r="O84" s="30"/>
      <c r="P84" s="30"/>
      <c r="Q84" s="30"/>
      <c r="R84" s="30"/>
      <c r="S84" s="30"/>
      <c r="T84" s="30"/>
      <c r="U84" s="30"/>
      <c r="V84" s="30"/>
      <c r="W84" s="30"/>
      <c r="X84" s="30"/>
    </row>
    <row r="85" spans="1:24" ht="12.5">
      <c r="A85" s="1239"/>
      <c r="B85" s="485"/>
      <c r="C85" s="583" t="s">
        <v>561</v>
      </c>
      <c r="D85" s="485"/>
      <c r="E85" s="666"/>
      <c r="F85" s="666"/>
      <c r="G85" s="666"/>
      <c r="H85" s="666"/>
      <c r="I85" s="666"/>
      <c r="J85" s="666"/>
      <c r="K85" s="666"/>
      <c r="L85" s="485"/>
      <c r="M85" s="29"/>
      <c r="N85" s="30"/>
      <c r="O85" s="30"/>
      <c r="P85" s="30"/>
      <c r="Q85" s="30"/>
      <c r="R85" s="30"/>
      <c r="S85" s="30"/>
      <c r="T85" s="30"/>
      <c r="U85" s="30"/>
      <c r="V85" s="30"/>
      <c r="W85" s="30"/>
      <c r="X85" s="30"/>
    </row>
    <row r="86" spans="1:24" ht="12.5">
      <c r="A86" s="1239"/>
      <c r="B86" s="485"/>
      <c r="C86" s="583" t="s">
        <v>562</v>
      </c>
      <c r="D86" s="485"/>
      <c r="E86" s="666"/>
      <c r="F86" s="666"/>
      <c r="G86" s="666"/>
      <c r="H86" s="666"/>
      <c r="I86" s="666"/>
      <c r="J86" s="666"/>
      <c r="K86" s="666"/>
      <c r="L86" s="485"/>
      <c r="M86" s="29"/>
      <c r="N86" s="30"/>
      <c r="O86" s="30"/>
      <c r="P86" s="30"/>
      <c r="Q86" s="30"/>
      <c r="R86" s="30"/>
      <c r="S86" s="30"/>
      <c r="T86" s="30"/>
      <c r="U86" s="30"/>
      <c r="V86" s="30"/>
      <c r="W86" s="30"/>
      <c r="X86" s="30"/>
    </row>
    <row r="87" spans="1:24" ht="6.75" customHeight="1">
      <c r="A87" s="1239"/>
      <c r="B87" s="485"/>
      <c r="C87" s="485"/>
      <c r="D87" s="667"/>
      <c r="E87" s="667"/>
      <c r="F87" s="667"/>
      <c r="G87" s="667"/>
      <c r="H87" s="667"/>
      <c r="I87" s="667"/>
      <c r="J87" s="667"/>
      <c r="K87" s="667"/>
      <c r="L87" s="485"/>
      <c r="M87" s="29"/>
      <c r="N87" s="30"/>
      <c r="O87" s="30"/>
      <c r="P87" s="30"/>
      <c r="Q87" s="30"/>
      <c r="R87" s="30"/>
      <c r="S87" s="30"/>
      <c r="T87" s="30"/>
      <c r="U87" s="30"/>
      <c r="V87" s="30"/>
      <c r="W87" s="30"/>
      <c r="X87" s="30"/>
    </row>
    <row r="88" spans="1:24" ht="15.75" customHeight="1">
      <c r="A88" s="1239"/>
      <c r="B88" s="485"/>
      <c r="C88" s="668" t="s">
        <v>563</v>
      </c>
      <c r="D88" s="667"/>
      <c r="E88" s="667"/>
      <c r="F88" s="667"/>
      <c r="G88" s="667"/>
      <c r="H88" s="667"/>
      <c r="I88" s="667"/>
      <c r="J88" s="667"/>
      <c r="K88" s="667"/>
      <c r="L88" s="485"/>
      <c r="M88" s="29"/>
      <c r="N88" s="30"/>
      <c r="O88" s="30"/>
      <c r="P88" s="30"/>
      <c r="Q88" s="30"/>
      <c r="R88" s="30"/>
      <c r="S88" s="30"/>
      <c r="T88" s="30"/>
      <c r="U88" s="30"/>
      <c r="V88" s="30"/>
      <c r="W88" s="30"/>
      <c r="X88" s="30"/>
    </row>
    <row r="89" spans="1:24" ht="15.75" customHeight="1">
      <c r="A89" s="1239"/>
      <c r="B89" s="485"/>
      <c r="C89" s="669" t="s">
        <v>564</v>
      </c>
      <c r="D89" s="667"/>
      <c r="E89" s="667"/>
      <c r="F89" s="667"/>
      <c r="G89" s="667"/>
      <c r="H89" s="667"/>
      <c r="I89" s="667"/>
      <c r="J89" s="667"/>
      <c r="K89" s="667"/>
      <c r="L89" s="485"/>
      <c r="M89" s="29"/>
      <c r="N89" s="30"/>
      <c r="O89" s="30"/>
      <c r="P89" s="30"/>
      <c r="Q89" s="30"/>
      <c r="R89" s="30"/>
      <c r="S89" s="30"/>
      <c r="T89" s="30"/>
      <c r="U89" s="30"/>
      <c r="V89" s="30"/>
      <c r="W89" s="30"/>
      <c r="X89" s="30"/>
    </row>
    <row r="90" spans="1:24" ht="15.75" customHeight="1">
      <c r="A90" s="1239"/>
      <c r="B90" s="485"/>
      <c r="C90" s="670" t="s">
        <v>565</v>
      </c>
      <c r="D90" s="667"/>
      <c r="E90" s="667"/>
      <c r="F90" s="667"/>
      <c r="G90" s="667"/>
      <c r="H90" s="667"/>
      <c r="I90" s="667"/>
      <c r="J90" s="667"/>
      <c r="K90" s="667"/>
      <c r="L90" s="485"/>
      <c r="M90" s="29"/>
      <c r="N90" s="30"/>
      <c r="O90" s="30"/>
      <c r="P90" s="30"/>
      <c r="Q90" s="30"/>
      <c r="R90" s="30"/>
      <c r="S90" s="30"/>
      <c r="T90" s="30"/>
      <c r="U90" s="30"/>
      <c r="V90" s="30"/>
      <c r="W90" s="30"/>
      <c r="X90" s="30"/>
    </row>
    <row r="91" spans="1:24" ht="15.75" customHeight="1">
      <c r="A91" s="1239"/>
      <c r="B91" s="485"/>
      <c r="C91" s="671" t="s">
        <v>566</v>
      </c>
      <c r="D91" s="667"/>
      <c r="E91" s="667"/>
      <c r="F91" s="667"/>
      <c r="G91" s="667"/>
      <c r="H91" s="667"/>
      <c r="I91" s="667"/>
      <c r="J91" s="667"/>
      <c r="K91" s="667"/>
      <c r="L91" s="485"/>
      <c r="M91" s="29"/>
      <c r="N91" s="30"/>
      <c r="O91" s="30"/>
      <c r="P91" s="30"/>
      <c r="Q91" s="30"/>
      <c r="R91" s="30"/>
      <c r="S91" s="30"/>
      <c r="T91" s="30"/>
      <c r="U91" s="30"/>
      <c r="V91" s="30"/>
      <c r="W91" s="30"/>
      <c r="X91" s="30"/>
    </row>
    <row r="92" spans="1:24" ht="15.75" customHeight="1">
      <c r="A92" s="1239"/>
      <c r="B92" s="485"/>
      <c r="C92" s="672" t="s">
        <v>567</v>
      </c>
      <c r="D92" s="667"/>
      <c r="E92" s="667"/>
      <c r="F92" s="667"/>
      <c r="G92" s="667"/>
      <c r="H92" s="667"/>
      <c r="I92" s="667"/>
      <c r="J92" s="667"/>
      <c r="K92" s="667"/>
      <c r="L92" s="485"/>
      <c r="M92" s="29"/>
      <c r="N92" s="30"/>
      <c r="O92" s="30"/>
      <c r="P92" s="30"/>
      <c r="Q92" s="30"/>
      <c r="R92" s="30"/>
      <c r="S92" s="30"/>
      <c r="T92" s="30"/>
      <c r="U92" s="30"/>
      <c r="V92" s="30"/>
      <c r="W92" s="30"/>
      <c r="X92" s="30"/>
    </row>
    <row r="93" spans="1:24" ht="15.75" customHeight="1">
      <c r="A93" s="1239"/>
      <c r="B93" s="485"/>
      <c r="C93" s="673" t="s">
        <v>568</v>
      </c>
      <c r="D93" s="667"/>
      <c r="E93" s="667"/>
      <c r="F93" s="667"/>
      <c r="G93" s="667"/>
      <c r="H93" s="667"/>
      <c r="I93" s="667"/>
      <c r="J93" s="667"/>
      <c r="K93" s="667"/>
      <c r="L93" s="485"/>
      <c r="M93" s="29"/>
      <c r="N93" s="30"/>
      <c r="O93" s="30"/>
      <c r="P93" s="30"/>
      <c r="Q93" s="30"/>
      <c r="R93" s="30"/>
      <c r="S93" s="30"/>
      <c r="T93" s="30"/>
      <c r="U93" s="30"/>
      <c r="V93" s="30"/>
      <c r="W93" s="30"/>
      <c r="X93" s="30"/>
    </row>
    <row r="94" spans="1:24" ht="15.75" customHeight="1">
      <c r="A94" s="618"/>
      <c r="B94" s="402"/>
      <c r="C94" s="402"/>
      <c r="D94" s="402"/>
      <c r="E94" s="402"/>
      <c r="F94" s="402"/>
      <c r="G94" s="402"/>
      <c r="H94" s="402"/>
      <c r="I94" s="402"/>
      <c r="J94" s="402"/>
      <c r="K94" s="402"/>
      <c r="L94" s="402"/>
      <c r="M94" s="13"/>
      <c r="N94" s="19"/>
      <c r="O94" s="19"/>
      <c r="P94" s="19"/>
      <c r="Q94" s="19"/>
      <c r="R94" s="19"/>
      <c r="S94" s="19"/>
      <c r="T94" s="19"/>
      <c r="U94" s="19"/>
      <c r="V94" s="19"/>
      <c r="W94" s="19"/>
      <c r="X94" s="19"/>
    </row>
    <row r="95" spans="1:24" ht="20.399999999999999" customHeight="1">
      <c r="A95" s="443"/>
      <c r="B95" s="506"/>
      <c r="C95" s="1141" t="s">
        <v>569</v>
      </c>
      <c r="D95" s="674"/>
      <c r="E95" s="674"/>
      <c r="F95" s="674"/>
      <c r="G95" s="674"/>
      <c r="H95" s="674"/>
      <c r="I95" s="674"/>
      <c r="J95" s="674"/>
      <c r="K95" s="674"/>
      <c r="L95" s="674"/>
      <c r="M95" s="1"/>
      <c r="N95" s="3"/>
      <c r="O95" s="3"/>
      <c r="P95" s="3"/>
      <c r="Q95" s="3"/>
      <c r="R95" s="3"/>
      <c r="S95" s="3"/>
      <c r="T95" s="3"/>
      <c r="U95" s="3"/>
      <c r="V95" s="3"/>
      <c r="W95" s="3"/>
      <c r="X95" s="3"/>
    </row>
    <row r="96" spans="1:24" ht="15.75" customHeight="1">
      <c r="A96" s="1235"/>
      <c r="B96" s="506"/>
      <c r="C96" s="675"/>
      <c r="D96" s="675"/>
      <c r="E96" s="675"/>
      <c r="F96" s="675"/>
      <c r="G96" s="675"/>
      <c r="H96" s="675"/>
      <c r="I96" s="675"/>
      <c r="J96" s="675"/>
      <c r="K96" s="675"/>
      <c r="L96" s="675"/>
      <c r="M96" s="1"/>
      <c r="N96" s="3"/>
      <c r="O96" s="3"/>
      <c r="P96" s="3"/>
      <c r="Q96" s="3"/>
      <c r="R96" s="3"/>
      <c r="S96" s="3"/>
      <c r="T96" s="3"/>
      <c r="U96" s="3"/>
      <c r="V96" s="3"/>
      <c r="W96" s="3"/>
      <c r="X96" s="3"/>
    </row>
    <row r="97" spans="1:24" ht="28.75" customHeight="1">
      <c r="A97" s="443"/>
      <c r="B97" s="641"/>
      <c r="C97" s="1354" t="s">
        <v>570</v>
      </c>
      <c r="D97" s="1336"/>
      <c r="E97" s="1336"/>
      <c r="F97" s="1336"/>
      <c r="G97" s="1336"/>
      <c r="H97" s="1336"/>
      <c r="I97" s="1336"/>
      <c r="J97" s="1336"/>
      <c r="K97" s="1336"/>
      <c r="L97" s="1336"/>
      <c r="M97" s="171"/>
      <c r="N97" s="172"/>
      <c r="O97" s="172"/>
      <c r="P97" s="172"/>
      <c r="Q97" s="172"/>
      <c r="R97" s="172"/>
      <c r="S97" s="172"/>
      <c r="T97" s="172"/>
      <c r="U97" s="172"/>
      <c r="V97" s="172"/>
      <c r="W97" s="172"/>
      <c r="X97" s="172"/>
    </row>
    <row r="98" spans="1:24" ht="12.5">
      <c r="A98" s="443"/>
      <c r="B98" s="506"/>
      <c r="C98" s="676"/>
      <c r="D98" s="676"/>
      <c r="E98" s="475"/>
      <c r="F98" s="676"/>
      <c r="G98" s="676"/>
      <c r="H98" s="411"/>
      <c r="I98" s="411"/>
      <c r="J98" s="411"/>
      <c r="K98" s="411"/>
      <c r="L98" s="676"/>
      <c r="M98" s="1"/>
      <c r="N98" s="3"/>
      <c r="O98" s="3"/>
      <c r="P98" s="3"/>
      <c r="Q98" s="3"/>
      <c r="R98" s="3"/>
      <c r="S98" s="3"/>
      <c r="T98" s="3"/>
      <c r="U98" s="3"/>
      <c r="V98" s="3"/>
      <c r="W98" s="3"/>
      <c r="X98" s="3"/>
    </row>
    <row r="99" spans="1:24" ht="47.4" customHeight="1">
      <c r="A99" s="443"/>
      <c r="B99" s="506"/>
      <c r="C99" s="1408" t="s">
        <v>571</v>
      </c>
      <c r="D99" s="1336"/>
      <c r="E99" s="677" t="s">
        <v>572</v>
      </c>
      <c r="F99" s="678" t="s">
        <v>573</v>
      </c>
      <c r="G99" s="678" t="s">
        <v>574</v>
      </c>
      <c r="H99" s="678" t="s">
        <v>575</v>
      </c>
      <c r="I99" s="677" t="s">
        <v>576</v>
      </c>
      <c r="J99" s="411"/>
      <c r="K99" s="506"/>
      <c r="L99" s="506"/>
      <c r="M99" s="1"/>
      <c r="N99" s="3"/>
      <c r="O99" s="3"/>
      <c r="P99" s="3"/>
      <c r="Q99" s="3"/>
      <c r="R99" s="3"/>
      <c r="S99" s="3"/>
      <c r="T99" s="3"/>
      <c r="U99" s="3"/>
      <c r="V99" s="3"/>
      <c r="W99" s="3"/>
      <c r="X99" s="3"/>
    </row>
    <row r="100" spans="1:24" ht="15.75" customHeight="1">
      <c r="A100" s="443"/>
      <c r="B100" s="506"/>
      <c r="C100" s="1430" t="s">
        <v>577</v>
      </c>
      <c r="D100" s="1431"/>
      <c r="E100" s="679" t="s">
        <v>578</v>
      </c>
      <c r="F100" s="679" t="s">
        <v>579</v>
      </c>
      <c r="G100" s="679" t="s">
        <v>580</v>
      </c>
      <c r="H100" s="679" t="s">
        <v>581</v>
      </c>
      <c r="I100" s="679" t="s">
        <v>582</v>
      </c>
      <c r="J100" s="411"/>
      <c r="K100" s="506"/>
      <c r="L100" s="506"/>
      <c r="M100" s="1"/>
      <c r="N100" s="3"/>
      <c r="O100" s="3"/>
      <c r="P100" s="3"/>
      <c r="Q100" s="3"/>
      <c r="R100" s="3"/>
      <c r="S100" s="3"/>
      <c r="T100" s="3"/>
      <c r="U100" s="3"/>
      <c r="V100" s="3"/>
      <c r="W100" s="3"/>
      <c r="X100" s="3"/>
    </row>
    <row r="101" spans="1:24" ht="15.75" customHeight="1">
      <c r="A101" s="443"/>
      <c r="B101" s="506"/>
      <c r="C101" s="1420" t="s">
        <v>583</v>
      </c>
      <c r="D101" s="1421"/>
      <c r="E101" s="680" t="s">
        <v>584</v>
      </c>
      <c r="F101" s="680" t="s">
        <v>585</v>
      </c>
      <c r="G101" s="680" t="s">
        <v>586</v>
      </c>
      <c r="H101" s="680" t="s">
        <v>587</v>
      </c>
      <c r="I101" s="680" t="s">
        <v>588</v>
      </c>
      <c r="J101" s="411"/>
      <c r="K101" s="506"/>
      <c r="L101" s="506"/>
      <c r="M101" s="1"/>
      <c r="N101" s="3"/>
      <c r="O101" s="3"/>
      <c r="P101" s="3"/>
      <c r="Q101" s="3"/>
      <c r="R101" s="3"/>
      <c r="S101" s="3"/>
      <c r="T101" s="3"/>
      <c r="U101" s="3"/>
      <c r="V101" s="3"/>
      <c r="W101" s="3"/>
      <c r="X101" s="3"/>
    </row>
    <row r="102" spans="1:24" ht="15.75" customHeight="1">
      <c r="A102" s="443"/>
      <c r="B102" s="506"/>
      <c r="C102" s="1420" t="s">
        <v>589</v>
      </c>
      <c r="D102" s="1421"/>
      <c r="E102" s="680" t="s">
        <v>590</v>
      </c>
      <c r="F102" s="680" t="s">
        <v>591</v>
      </c>
      <c r="G102" s="680" t="s">
        <v>592</v>
      </c>
      <c r="H102" s="680" t="s">
        <v>593</v>
      </c>
      <c r="I102" s="680" t="s">
        <v>594</v>
      </c>
      <c r="J102" s="411"/>
      <c r="K102" s="506"/>
      <c r="L102" s="506"/>
      <c r="M102" s="1"/>
      <c r="N102" s="3"/>
      <c r="O102" s="3"/>
      <c r="P102" s="3"/>
      <c r="Q102" s="3"/>
      <c r="R102" s="3"/>
      <c r="S102" s="3"/>
      <c r="T102" s="3"/>
      <c r="U102" s="3"/>
      <c r="V102" s="3"/>
      <c r="W102" s="3"/>
      <c r="X102" s="3"/>
    </row>
    <row r="103" spans="1:24" ht="15.75" customHeight="1">
      <c r="A103" s="443"/>
      <c r="B103" s="506"/>
      <c r="C103" s="1420" t="s">
        <v>595</v>
      </c>
      <c r="D103" s="1421"/>
      <c r="E103" s="680" t="s">
        <v>596</v>
      </c>
      <c r="F103" s="680" t="s">
        <v>597</v>
      </c>
      <c r="G103" s="680" t="s">
        <v>598</v>
      </c>
      <c r="H103" s="680" t="s">
        <v>599</v>
      </c>
      <c r="I103" s="680" t="s">
        <v>600</v>
      </c>
      <c r="J103" s="411"/>
      <c r="K103" s="506"/>
      <c r="L103" s="506"/>
      <c r="M103" s="1"/>
      <c r="N103" s="3"/>
      <c r="O103" s="3"/>
      <c r="P103" s="3"/>
      <c r="Q103" s="3"/>
      <c r="R103" s="3"/>
      <c r="S103" s="3"/>
      <c r="T103" s="3"/>
      <c r="U103" s="3"/>
      <c r="V103" s="3"/>
      <c r="W103" s="3"/>
      <c r="X103" s="3"/>
    </row>
    <row r="104" spans="1:24" ht="13.25" customHeight="1">
      <c r="A104" s="443"/>
      <c r="B104" s="506"/>
      <c r="C104" s="1420" t="s">
        <v>601</v>
      </c>
      <c r="D104" s="1421"/>
      <c r="E104" s="680" t="s">
        <v>602</v>
      </c>
      <c r="F104" s="680" t="s">
        <v>310</v>
      </c>
      <c r="G104" s="680" t="s">
        <v>603</v>
      </c>
      <c r="H104" s="680" t="s">
        <v>310</v>
      </c>
      <c r="I104" s="680" t="s">
        <v>603</v>
      </c>
      <c r="J104" s="411"/>
      <c r="K104" s="506"/>
      <c r="L104" s="506"/>
      <c r="M104" s="1"/>
      <c r="N104" s="3"/>
      <c r="O104" s="3"/>
      <c r="P104" s="3"/>
      <c r="Q104" s="3"/>
      <c r="R104" s="3"/>
      <c r="S104" s="3"/>
      <c r="T104" s="3"/>
      <c r="U104" s="3"/>
      <c r="V104" s="3"/>
      <c r="W104" s="3"/>
      <c r="X104" s="3"/>
    </row>
    <row r="105" spans="1:24" ht="15.75" customHeight="1">
      <c r="A105" s="443"/>
      <c r="B105" s="506"/>
      <c r="C105" s="1420" t="s">
        <v>71</v>
      </c>
      <c r="D105" s="1421"/>
      <c r="E105" s="680" t="s">
        <v>604</v>
      </c>
      <c r="F105" s="680" t="s">
        <v>605</v>
      </c>
      <c r="G105" s="680" t="s">
        <v>606</v>
      </c>
      <c r="H105" s="680" t="s">
        <v>607</v>
      </c>
      <c r="I105" s="680" t="s">
        <v>608</v>
      </c>
      <c r="J105" s="411"/>
      <c r="K105" s="506"/>
      <c r="L105" s="506"/>
      <c r="M105" s="1"/>
      <c r="N105" s="3"/>
      <c r="O105" s="3"/>
      <c r="P105" s="3"/>
      <c r="Q105" s="3"/>
      <c r="R105" s="3"/>
      <c r="S105" s="3"/>
      <c r="T105" s="3"/>
      <c r="U105" s="3"/>
      <c r="V105" s="3"/>
      <c r="W105" s="3"/>
      <c r="X105" s="3"/>
    </row>
    <row r="106" spans="1:24" ht="13.25" customHeight="1">
      <c r="A106" s="443"/>
      <c r="B106" s="506"/>
      <c r="C106" s="1420" t="s">
        <v>609</v>
      </c>
      <c r="D106" s="1421"/>
      <c r="E106" s="680" t="s">
        <v>610</v>
      </c>
      <c r="F106" s="680" t="s">
        <v>611</v>
      </c>
      <c r="G106" s="680" t="s">
        <v>612</v>
      </c>
      <c r="H106" s="680" t="s">
        <v>613</v>
      </c>
      <c r="I106" s="680" t="s">
        <v>614</v>
      </c>
      <c r="J106" s="411"/>
      <c r="K106" s="506"/>
      <c r="L106" s="506"/>
      <c r="M106" s="1"/>
      <c r="N106" s="3"/>
      <c r="O106" s="3"/>
      <c r="P106" s="3"/>
      <c r="Q106" s="3"/>
      <c r="R106" s="3"/>
      <c r="S106" s="3"/>
      <c r="T106" s="3"/>
      <c r="U106" s="3"/>
      <c r="V106" s="3"/>
      <c r="W106" s="3"/>
      <c r="X106" s="3"/>
    </row>
    <row r="107" spans="1:24" ht="15.75" customHeight="1">
      <c r="A107" s="443"/>
      <c r="B107" s="506"/>
      <c r="C107" s="1420" t="s">
        <v>119</v>
      </c>
      <c r="D107" s="1421"/>
      <c r="E107" s="680" t="s">
        <v>615</v>
      </c>
      <c r="F107" s="680" t="s">
        <v>613</v>
      </c>
      <c r="G107" s="680" t="s">
        <v>616</v>
      </c>
      <c r="H107" s="680" t="s">
        <v>617</v>
      </c>
      <c r="I107" s="680" t="s">
        <v>618</v>
      </c>
      <c r="J107" s="411"/>
      <c r="K107" s="506"/>
      <c r="L107" s="506"/>
      <c r="M107" s="1"/>
      <c r="N107" s="3"/>
      <c r="O107" s="3"/>
      <c r="P107" s="3"/>
      <c r="Q107" s="3"/>
      <c r="R107" s="3"/>
      <c r="S107" s="3"/>
      <c r="T107" s="3"/>
      <c r="U107" s="3"/>
      <c r="V107" s="3"/>
      <c r="W107" s="3"/>
      <c r="X107" s="3"/>
    </row>
    <row r="108" spans="1:24" ht="15.75" customHeight="1">
      <c r="A108" s="443"/>
      <c r="B108" s="506"/>
      <c r="C108" s="1420" t="s">
        <v>619</v>
      </c>
      <c r="D108" s="1421"/>
      <c r="E108" s="680" t="s">
        <v>620</v>
      </c>
      <c r="F108" s="680" t="s">
        <v>621</v>
      </c>
      <c r="G108" s="680" t="s">
        <v>622</v>
      </c>
      <c r="H108" s="680" t="s">
        <v>623</v>
      </c>
      <c r="I108" s="680" t="s">
        <v>624</v>
      </c>
      <c r="J108" s="411"/>
      <c r="K108" s="506"/>
      <c r="L108" s="506"/>
      <c r="M108" s="1"/>
      <c r="N108" s="3"/>
      <c r="O108" s="3"/>
      <c r="P108" s="3"/>
      <c r="Q108" s="3"/>
      <c r="R108" s="3"/>
      <c r="S108" s="3"/>
      <c r="T108" s="3"/>
      <c r="U108" s="3"/>
      <c r="V108" s="3"/>
      <c r="W108" s="3"/>
      <c r="X108" s="3"/>
    </row>
    <row r="109" spans="1:24" ht="15.75" customHeight="1">
      <c r="A109" s="443"/>
      <c r="B109" s="506"/>
      <c r="C109" s="1420" t="s">
        <v>625</v>
      </c>
      <c r="D109" s="1421"/>
      <c r="E109" s="680" t="s">
        <v>626</v>
      </c>
      <c r="F109" s="680" t="s">
        <v>627</v>
      </c>
      <c r="G109" s="680" t="s">
        <v>628</v>
      </c>
      <c r="H109" s="680" t="s">
        <v>629</v>
      </c>
      <c r="I109" s="680" t="s">
        <v>630</v>
      </c>
      <c r="J109" s="411"/>
      <c r="K109" s="506"/>
      <c r="L109" s="506"/>
      <c r="M109" s="1"/>
      <c r="N109" s="3"/>
      <c r="O109" s="3"/>
      <c r="P109" s="3"/>
      <c r="Q109" s="3"/>
      <c r="R109" s="3"/>
      <c r="S109" s="3"/>
      <c r="T109" s="3"/>
      <c r="U109" s="3"/>
      <c r="V109" s="3"/>
      <c r="W109" s="3"/>
      <c r="X109" s="3"/>
    </row>
    <row r="110" spans="1:24" ht="15.75" customHeight="1">
      <c r="A110" s="443"/>
      <c r="B110" s="506"/>
      <c r="C110" s="1420" t="s">
        <v>631</v>
      </c>
      <c r="D110" s="1421"/>
      <c r="E110" s="680" t="s">
        <v>632</v>
      </c>
      <c r="F110" s="680" t="s">
        <v>633</v>
      </c>
      <c r="G110" s="680" t="s">
        <v>634</v>
      </c>
      <c r="H110" s="680" t="s">
        <v>635</v>
      </c>
      <c r="I110" s="680" t="s">
        <v>636</v>
      </c>
      <c r="J110" s="411"/>
      <c r="K110" s="506"/>
      <c r="L110" s="506"/>
      <c r="M110" s="1"/>
      <c r="N110" s="3"/>
      <c r="O110" s="3"/>
      <c r="P110" s="3"/>
      <c r="Q110" s="3"/>
      <c r="R110" s="3"/>
      <c r="S110" s="3"/>
      <c r="T110" s="3"/>
      <c r="U110" s="3"/>
      <c r="V110" s="3"/>
      <c r="W110" s="3"/>
      <c r="X110" s="3"/>
    </row>
    <row r="111" spans="1:24" ht="15.75" customHeight="1">
      <c r="A111" s="443"/>
      <c r="B111" s="506"/>
      <c r="C111" s="1420" t="s">
        <v>637</v>
      </c>
      <c r="D111" s="1421"/>
      <c r="E111" s="680" t="s">
        <v>638</v>
      </c>
      <c r="F111" s="680" t="s">
        <v>639</v>
      </c>
      <c r="G111" s="680" t="s">
        <v>640</v>
      </c>
      <c r="H111" s="680" t="s">
        <v>641</v>
      </c>
      <c r="I111" s="680" t="s">
        <v>642</v>
      </c>
      <c r="J111" s="411"/>
      <c r="K111" s="506"/>
      <c r="L111" s="506"/>
      <c r="M111" s="1"/>
      <c r="N111" s="3"/>
      <c r="O111" s="3"/>
      <c r="P111" s="3"/>
      <c r="Q111" s="3"/>
      <c r="R111" s="3"/>
      <c r="S111" s="3"/>
      <c r="T111" s="3"/>
      <c r="U111" s="3"/>
      <c r="V111" s="3"/>
      <c r="W111" s="3"/>
      <c r="X111" s="3"/>
    </row>
    <row r="112" spans="1:24" ht="15.75" customHeight="1">
      <c r="A112" s="443"/>
      <c r="B112" s="506"/>
      <c r="C112" s="1420" t="s">
        <v>643</v>
      </c>
      <c r="D112" s="1421"/>
      <c r="E112" s="680" t="s">
        <v>644</v>
      </c>
      <c r="F112" s="680" t="s">
        <v>645</v>
      </c>
      <c r="G112" s="680" t="s">
        <v>646</v>
      </c>
      <c r="H112" s="680" t="s">
        <v>647</v>
      </c>
      <c r="I112" s="680" t="s">
        <v>648</v>
      </c>
      <c r="J112" s="411"/>
      <c r="K112" s="506"/>
      <c r="L112" s="506"/>
      <c r="M112" s="1"/>
      <c r="N112" s="3"/>
      <c r="O112" s="3"/>
      <c r="P112" s="3"/>
      <c r="Q112" s="3"/>
      <c r="R112" s="3"/>
      <c r="S112" s="3"/>
      <c r="T112" s="3"/>
      <c r="U112" s="3"/>
      <c r="V112" s="3"/>
      <c r="W112" s="3"/>
      <c r="X112" s="3"/>
    </row>
    <row r="113" spans="1:24" ht="15.75" customHeight="1">
      <c r="A113" s="443"/>
      <c r="B113" s="506"/>
      <c r="C113" s="1420" t="s">
        <v>649</v>
      </c>
      <c r="D113" s="1421"/>
      <c r="E113" s="680" t="s">
        <v>650</v>
      </c>
      <c r="F113" s="680" t="s">
        <v>651</v>
      </c>
      <c r="G113" s="680" t="s">
        <v>652</v>
      </c>
      <c r="H113" s="680" t="s">
        <v>310</v>
      </c>
      <c r="I113" s="680" t="s">
        <v>653</v>
      </c>
      <c r="J113" s="411"/>
      <c r="K113" s="506"/>
      <c r="L113" s="506"/>
      <c r="M113" s="1"/>
      <c r="N113" s="3"/>
      <c r="O113" s="3"/>
      <c r="P113" s="3"/>
      <c r="Q113" s="3"/>
      <c r="R113" s="3"/>
      <c r="S113" s="3"/>
      <c r="T113" s="3"/>
      <c r="U113" s="3"/>
      <c r="V113" s="3"/>
      <c r="W113" s="3"/>
      <c r="X113" s="3"/>
    </row>
    <row r="114" spans="1:24" ht="15.75" customHeight="1">
      <c r="A114" s="443"/>
      <c r="B114" s="506"/>
      <c r="C114" s="1420" t="s">
        <v>654</v>
      </c>
      <c r="D114" s="1421"/>
      <c r="E114" s="680" t="s">
        <v>655</v>
      </c>
      <c r="F114" s="680" t="s">
        <v>310</v>
      </c>
      <c r="G114" s="680" t="s">
        <v>641</v>
      </c>
      <c r="H114" s="680" t="s">
        <v>310</v>
      </c>
      <c r="I114" s="680" t="s">
        <v>656</v>
      </c>
      <c r="J114" s="411"/>
      <c r="K114" s="506"/>
      <c r="L114" s="506"/>
      <c r="M114" s="1"/>
      <c r="N114" s="3"/>
      <c r="O114" s="3"/>
      <c r="P114" s="3"/>
      <c r="Q114" s="3"/>
      <c r="R114" s="3"/>
      <c r="S114" s="3"/>
      <c r="T114" s="3"/>
      <c r="U114" s="3"/>
      <c r="V114" s="3"/>
      <c r="W114" s="3"/>
      <c r="X114" s="3"/>
    </row>
    <row r="115" spans="1:24" ht="15.75" customHeight="1">
      <c r="A115" s="443"/>
      <c r="B115" s="506"/>
      <c r="C115" s="1420" t="s">
        <v>121</v>
      </c>
      <c r="D115" s="1421"/>
      <c r="E115" s="680" t="s">
        <v>657</v>
      </c>
      <c r="F115" s="680" t="s">
        <v>658</v>
      </c>
      <c r="G115" s="680" t="s">
        <v>659</v>
      </c>
      <c r="H115" s="680" t="s">
        <v>660</v>
      </c>
      <c r="I115" s="680" t="s">
        <v>661</v>
      </c>
      <c r="J115" s="411"/>
      <c r="K115" s="506"/>
      <c r="L115" s="506"/>
      <c r="M115" s="1"/>
      <c r="N115" s="3"/>
      <c r="O115" s="3"/>
      <c r="P115" s="3"/>
      <c r="Q115" s="3"/>
      <c r="R115" s="3"/>
      <c r="S115" s="3"/>
      <c r="T115" s="3"/>
      <c r="U115" s="3"/>
      <c r="V115" s="3"/>
      <c r="W115" s="3"/>
      <c r="X115" s="3"/>
    </row>
    <row r="116" spans="1:24" ht="7.5" customHeight="1">
      <c r="A116" s="443"/>
      <c r="B116" s="506"/>
      <c r="C116" s="506"/>
      <c r="D116" s="506"/>
      <c r="E116" s="506"/>
      <c r="F116" s="506"/>
      <c r="G116" s="506"/>
      <c r="H116" s="506"/>
      <c r="I116" s="506"/>
      <c r="J116" s="411"/>
      <c r="K116" s="506"/>
      <c r="L116" s="506"/>
      <c r="M116" s="1"/>
      <c r="N116" s="3"/>
      <c r="O116" s="3"/>
      <c r="P116" s="3"/>
      <c r="Q116" s="3"/>
      <c r="R116" s="3"/>
      <c r="S116" s="3"/>
      <c r="T116" s="3"/>
      <c r="U116" s="3"/>
      <c r="V116" s="3"/>
      <c r="W116" s="3"/>
      <c r="X116" s="3"/>
    </row>
    <row r="117" spans="1:24" ht="15.75" customHeight="1">
      <c r="A117" s="443"/>
      <c r="B117" s="443"/>
      <c r="C117" s="683"/>
      <c r="D117" s="683"/>
      <c r="E117" s="683"/>
      <c r="F117" s="683"/>
      <c r="G117" s="683"/>
      <c r="H117" s="683"/>
      <c r="I117" s="683"/>
      <c r="J117" s="683"/>
      <c r="K117" s="683"/>
      <c r="L117" s="1226"/>
      <c r="M117" s="1"/>
      <c r="N117" s="3"/>
      <c r="O117" s="3"/>
      <c r="P117" s="3"/>
      <c r="Q117" s="3"/>
      <c r="R117" s="3"/>
      <c r="S117" s="3"/>
      <c r="T117" s="3"/>
      <c r="U117" s="3"/>
      <c r="V117" s="3"/>
      <c r="W117" s="3"/>
      <c r="X117" s="3"/>
    </row>
    <row r="118" spans="1:24" ht="33.65" customHeight="1">
      <c r="A118" s="443"/>
      <c r="B118" s="506"/>
      <c r="C118" s="1436" t="s">
        <v>1841</v>
      </c>
      <c r="D118" s="1436"/>
      <c r="E118" s="1436"/>
      <c r="F118" s="1436"/>
      <c r="G118" s="1436"/>
      <c r="H118" s="1436"/>
      <c r="I118" s="1436"/>
      <c r="J118" s="1436"/>
      <c r="K118" s="1436"/>
      <c r="L118" s="1436"/>
      <c r="M118" s="1"/>
      <c r="N118" s="3"/>
      <c r="O118" s="3"/>
      <c r="P118" s="3"/>
      <c r="Q118" s="3"/>
      <c r="R118" s="3"/>
      <c r="S118" s="3"/>
      <c r="T118" s="3"/>
      <c r="U118" s="3"/>
      <c r="V118" s="3"/>
      <c r="W118" s="3"/>
      <c r="X118" s="3"/>
    </row>
    <row r="119" spans="1:24" ht="15.75" customHeight="1">
      <c r="A119" s="720"/>
      <c r="B119" s="1"/>
      <c r="C119" s="1441"/>
      <c r="D119" s="1407"/>
      <c r="E119" s="22"/>
      <c r="F119" s="313"/>
      <c r="G119" s="313"/>
      <c r="H119" s="313"/>
      <c r="I119" s="313"/>
      <c r="J119" s="14"/>
      <c r="K119" s="1"/>
      <c r="L119" s="623"/>
      <c r="M119" s="1"/>
      <c r="N119" s="3"/>
      <c r="O119" s="3"/>
      <c r="P119" s="3"/>
      <c r="Q119" s="3"/>
      <c r="R119" s="3"/>
      <c r="S119" s="3"/>
      <c r="T119" s="3"/>
      <c r="U119" s="3"/>
      <c r="V119" s="3"/>
      <c r="W119" s="3"/>
      <c r="X119" s="3"/>
    </row>
    <row r="120" spans="1:24" ht="15.75" customHeight="1">
      <c r="A120" s="720"/>
      <c r="B120" s="1"/>
      <c r="C120" s="1407"/>
      <c r="D120" s="1407"/>
      <c r="E120" s="22"/>
      <c r="F120" s="313"/>
      <c r="G120" s="313"/>
      <c r="H120" s="313"/>
      <c r="I120" s="313"/>
      <c r="J120" s="14"/>
      <c r="K120" s="1"/>
      <c r="L120" s="623"/>
      <c r="M120" s="1"/>
      <c r="N120" s="3"/>
      <c r="O120" s="3"/>
      <c r="P120" s="3"/>
      <c r="Q120" s="3"/>
      <c r="R120" s="3"/>
      <c r="S120" s="3"/>
      <c r="T120" s="3"/>
      <c r="U120" s="3"/>
      <c r="V120" s="3"/>
      <c r="W120" s="3"/>
      <c r="X120" s="3"/>
    </row>
    <row r="121" spans="1:24" ht="15.75" customHeight="1">
      <c r="A121" s="720"/>
      <c r="B121" s="1"/>
      <c r="C121" s="1407"/>
      <c r="D121" s="1407"/>
      <c r="E121" s="22"/>
      <c r="F121" s="313"/>
      <c r="G121" s="313"/>
      <c r="H121" s="313"/>
      <c r="I121" s="313"/>
      <c r="J121" s="14"/>
      <c r="K121" s="1"/>
      <c r="L121" s="623"/>
      <c r="M121" s="1"/>
      <c r="N121" s="3"/>
      <c r="O121" s="3"/>
      <c r="P121" s="3"/>
      <c r="Q121" s="3"/>
      <c r="R121" s="3"/>
      <c r="S121" s="3"/>
      <c r="T121" s="3"/>
      <c r="U121" s="3"/>
      <c r="V121" s="3"/>
      <c r="W121" s="3"/>
      <c r="X121" s="3"/>
    </row>
    <row r="122" spans="1:24" ht="15.75" customHeight="1">
      <c r="A122" s="720"/>
      <c r="B122" s="1"/>
      <c r="C122" s="1407"/>
      <c r="D122" s="1407"/>
      <c r="E122" s="22"/>
      <c r="F122" s="313"/>
      <c r="G122" s="313"/>
      <c r="H122" s="313"/>
      <c r="I122" s="313"/>
      <c r="J122" s="14"/>
      <c r="K122" s="1"/>
      <c r="L122" s="623"/>
      <c r="M122" s="1"/>
      <c r="N122" s="3"/>
      <c r="O122" s="3"/>
      <c r="P122" s="3"/>
      <c r="Q122" s="3"/>
      <c r="R122" s="3"/>
      <c r="S122" s="3"/>
      <c r="T122" s="3"/>
      <c r="U122" s="3"/>
      <c r="V122" s="3"/>
      <c r="W122" s="3"/>
      <c r="X122" s="3"/>
    </row>
    <row r="123" spans="1:24" ht="15.75" customHeight="1">
      <c r="A123" s="720"/>
      <c r="B123" s="1"/>
      <c r="C123" s="1407"/>
      <c r="D123" s="1407"/>
      <c r="E123" s="22"/>
      <c r="F123" s="313"/>
      <c r="G123" s="313"/>
      <c r="H123" s="313"/>
      <c r="I123" s="313"/>
      <c r="J123" s="14"/>
      <c r="K123" s="1"/>
      <c r="L123" s="623"/>
      <c r="M123" s="1"/>
      <c r="N123" s="3"/>
      <c r="O123" s="3"/>
      <c r="P123" s="3"/>
      <c r="Q123" s="3"/>
      <c r="R123" s="3"/>
      <c r="S123" s="3"/>
      <c r="T123" s="3"/>
      <c r="U123" s="3"/>
      <c r="V123" s="3"/>
      <c r="W123" s="3"/>
      <c r="X123" s="3"/>
    </row>
    <row r="124" spans="1:24" ht="15.75" customHeight="1">
      <c r="A124" s="720"/>
      <c r="B124" s="1"/>
      <c r="C124" s="1407"/>
      <c r="D124" s="1407"/>
      <c r="E124" s="22"/>
      <c r="F124" s="313"/>
      <c r="G124" s="313"/>
      <c r="H124" s="313"/>
      <c r="I124" s="313"/>
      <c r="J124" s="14"/>
      <c r="K124" s="1"/>
      <c r="L124" s="623"/>
      <c r="M124" s="1"/>
      <c r="N124" s="3"/>
      <c r="O124" s="3"/>
      <c r="P124" s="3"/>
      <c r="Q124" s="3"/>
      <c r="R124" s="3"/>
      <c r="S124" s="3"/>
      <c r="T124" s="3"/>
      <c r="U124" s="3"/>
      <c r="V124" s="3"/>
      <c r="W124" s="3"/>
      <c r="X124" s="3"/>
    </row>
    <row r="125" spans="1:24" ht="15.75" customHeight="1">
      <c r="A125" s="720"/>
      <c r="B125" s="1"/>
      <c r="C125" s="1407"/>
      <c r="D125" s="1407"/>
      <c r="E125" s="22"/>
      <c r="F125" s="313"/>
      <c r="G125" s="313"/>
      <c r="H125" s="313"/>
      <c r="I125" s="313"/>
      <c r="J125" s="14"/>
      <c r="K125" s="1"/>
      <c r="L125" s="623"/>
      <c r="M125" s="1"/>
      <c r="N125" s="3"/>
      <c r="O125" s="3"/>
      <c r="P125" s="3"/>
      <c r="Q125" s="3"/>
      <c r="R125" s="3"/>
      <c r="S125" s="3"/>
      <c r="T125" s="3"/>
      <c r="U125" s="3"/>
      <c r="V125" s="3"/>
      <c r="W125" s="3"/>
      <c r="X125" s="3"/>
    </row>
    <row r="126" spans="1:24" ht="15.75" customHeight="1">
      <c r="A126" s="720"/>
      <c r="B126" s="1"/>
      <c r="C126" s="1407"/>
      <c r="D126" s="1407"/>
      <c r="E126" s="22"/>
      <c r="F126" s="313"/>
      <c r="G126" s="313"/>
      <c r="H126" s="313"/>
      <c r="I126" s="313"/>
      <c r="J126" s="14"/>
      <c r="K126" s="1"/>
      <c r="L126" s="623"/>
      <c r="M126" s="1"/>
      <c r="N126" s="3"/>
      <c r="O126" s="3"/>
      <c r="P126" s="3"/>
      <c r="Q126" s="3"/>
      <c r="R126" s="3"/>
      <c r="S126" s="3"/>
      <c r="T126" s="3"/>
      <c r="U126" s="3"/>
      <c r="V126" s="3"/>
      <c r="W126" s="3"/>
      <c r="X126" s="3"/>
    </row>
    <row r="127" spans="1:24" ht="15.75" customHeight="1">
      <c r="A127" s="720"/>
      <c r="B127" s="1"/>
      <c r="C127" s="1407"/>
      <c r="D127" s="1407"/>
      <c r="E127" s="22"/>
      <c r="F127" s="313"/>
      <c r="G127" s="313"/>
      <c r="H127" s="313"/>
      <c r="I127" s="313"/>
      <c r="J127" s="14"/>
      <c r="K127" s="1"/>
      <c r="L127" s="623"/>
      <c r="M127" s="1"/>
      <c r="N127" s="3"/>
      <c r="O127" s="3"/>
      <c r="P127" s="3"/>
      <c r="Q127" s="3"/>
      <c r="R127" s="3"/>
      <c r="S127" s="3"/>
      <c r="T127" s="3"/>
      <c r="U127" s="3"/>
      <c r="V127" s="3"/>
      <c r="W127" s="3"/>
      <c r="X127" s="3"/>
    </row>
    <row r="128" spans="1:24" s="416" customFormat="1" ht="15.75" customHeight="1">
      <c r="A128" s="722"/>
      <c r="B128" s="40"/>
      <c r="C128" s="683"/>
      <c r="D128" s="683"/>
      <c r="E128" s="417"/>
      <c r="F128" s="313"/>
      <c r="G128" s="313"/>
      <c r="H128" s="313"/>
      <c r="I128" s="313"/>
      <c r="J128" s="681"/>
      <c r="K128" s="40"/>
      <c r="L128" s="682"/>
      <c r="M128" s="40"/>
      <c r="N128" s="418"/>
      <c r="O128" s="418"/>
      <c r="P128" s="418"/>
      <c r="Q128" s="418"/>
      <c r="R128" s="418"/>
      <c r="S128" s="418"/>
      <c r="T128" s="418"/>
      <c r="U128" s="418"/>
      <c r="V128" s="418"/>
      <c r="W128" s="418"/>
      <c r="X128" s="418"/>
    </row>
    <row r="129" spans="1:24" s="416" customFormat="1" ht="15.75" customHeight="1">
      <c r="A129" s="722"/>
      <c r="B129" s="40"/>
      <c r="C129" s="683"/>
      <c r="D129" s="683"/>
      <c r="E129" s="417"/>
      <c r="F129" s="313"/>
      <c r="G129" s="313"/>
      <c r="H129" s="313"/>
      <c r="I129" s="313"/>
      <c r="J129" s="681"/>
      <c r="K129" s="40"/>
      <c r="L129" s="682"/>
      <c r="M129" s="40"/>
      <c r="N129" s="418"/>
      <c r="O129" s="418"/>
      <c r="P129" s="418"/>
      <c r="Q129" s="418"/>
      <c r="R129" s="418"/>
      <c r="S129" s="418"/>
      <c r="T129" s="418"/>
      <c r="U129" s="418"/>
      <c r="V129" s="418"/>
      <c r="W129" s="418"/>
      <c r="X129" s="418"/>
    </row>
    <row r="130" spans="1:24" s="416" customFormat="1" ht="15.75" customHeight="1">
      <c r="A130" s="722"/>
      <c r="B130" s="40"/>
      <c r="C130" s="683"/>
      <c r="D130" s="683"/>
      <c r="E130" s="417"/>
      <c r="F130" s="313"/>
      <c r="G130" s="313"/>
      <c r="H130" s="313"/>
      <c r="I130" s="313"/>
      <c r="J130" s="681"/>
      <c r="K130" s="40"/>
      <c r="L130" s="682"/>
      <c r="M130" s="40"/>
      <c r="N130" s="418"/>
      <c r="O130" s="418"/>
      <c r="P130" s="418"/>
      <c r="Q130" s="418"/>
      <c r="R130" s="418"/>
      <c r="S130" s="418"/>
      <c r="T130" s="418"/>
      <c r="U130" s="418"/>
      <c r="V130" s="418"/>
      <c r="W130" s="418"/>
      <c r="X130" s="418"/>
    </row>
    <row r="131" spans="1:24" s="416" customFormat="1" ht="15.75" customHeight="1">
      <c r="A131" s="722"/>
      <c r="B131" s="40"/>
      <c r="C131" s="683"/>
      <c r="D131" s="683"/>
      <c r="E131" s="417"/>
      <c r="F131" s="313"/>
      <c r="G131" s="313"/>
      <c r="H131" s="313"/>
      <c r="I131" s="313"/>
      <c r="J131" s="681"/>
      <c r="K131" s="40"/>
      <c r="L131" s="682"/>
      <c r="M131" s="40"/>
      <c r="N131" s="418"/>
      <c r="O131" s="418"/>
      <c r="P131" s="418"/>
      <c r="Q131" s="418"/>
      <c r="R131" s="418"/>
      <c r="S131" s="418"/>
      <c r="T131" s="418"/>
      <c r="U131" s="418"/>
      <c r="V131" s="418"/>
      <c r="W131" s="418"/>
      <c r="X131" s="418"/>
    </row>
    <row r="132" spans="1:24" s="416" customFormat="1" ht="15.75" customHeight="1">
      <c r="A132" s="722"/>
      <c r="B132" s="40"/>
      <c r="C132" s="683"/>
      <c r="D132" s="683"/>
      <c r="E132" s="417"/>
      <c r="F132" s="313"/>
      <c r="G132" s="313"/>
      <c r="H132" s="313"/>
      <c r="I132" s="313"/>
      <c r="J132" s="681"/>
      <c r="K132" s="40"/>
      <c r="L132" s="682"/>
      <c r="M132" s="40"/>
      <c r="N132" s="418"/>
      <c r="O132" s="418"/>
      <c r="P132" s="418"/>
      <c r="Q132" s="418"/>
      <c r="R132" s="418"/>
      <c r="S132" s="418"/>
      <c r="T132" s="418"/>
      <c r="U132" s="418"/>
      <c r="V132" s="418"/>
      <c r="W132" s="418"/>
      <c r="X132" s="418"/>
    </row>
    <row r="133" spans="1:24" s="416" customFormat="1" ht="15.75" customHeight="1">
      <c r="A133" s="722"/>
      <c r="B133" s="40"/>
      <c r="C133" s="417"/>
      <c r="D133" s="417"/>
      <c r="E133" s="417"/>
      <c r="F133" s="313"/>
      <c r="G133" s="313"/>
      <c r="H133" s="313"/>
      <c r="I133" s="313"/>
      <c r="J133" s="681"/>
      <c r="K133" s="40"/>
      <c r="L133" s="682"/>
      <c r="M133" s="40"/>
      <c r="N133" s="418"/>
      <c r="O133" s="418"/>
      <c r="P133" s="418"/>
      <c r="Q133" s="418"/>
      <c r="R133" s="418"/>
      <c r="S133" s="418"/>
      <c r="T133" s="418"/>
      <c r="U133" s="418"/>
      <c r="V133" s="418"/>
      <c r="W133" s="418"/>
      <c r="X133" s="418"/>
    </row>
    <row r="134" spans="1:24" ht="15.75" customHeight="1">
      <c r="A134" s="720"/>
      <c r="B134" s="1"/>
      <c r="C134" s="22"/>
      <c r="D134" s="22"/>
      <c r="E134" s="27"/>
      <c r="F134" s="313"/>
      <c r="G134" s="313"/>
      <c r="H134" s="313"/>
      <c r="I134" s="313"/>
      <c r="J134" s="14"/>
      <c r="K134" s="1"/>
      <c r="L134" s="623"/>
      <c r="M134" s="1"/>
      <c r="N134" s="3"/>
      <c r="O134" s="3"/>
      <c r="P134" s="3"/>
      <c r="Q134" s="3"/>
      <c r="R134" s="3"/>
      <c r="S134" s="3"/>
      <c r="T134" s="3"/>
      <c r="U134" s="3"/>
      <c r="V134" s="3"/>
      <c r="W134" s="3"/>
      <c r="X134" s="3"/>
    </row>
    <row r="135" spans="1:24" ht="19.25" customHeight="1">
      <c r="A135" s="443"/>
      <c r="B135" s="506"/>
      <c r="C135" s="1141" t="s">
        <v>503</v>
      </c>
      <c r="D135" s="426"/>
      <c r="E135" s="506"/>
      <c r="F135" s="675"/>
      <c r="G135" s="675"/>
      <c r="H135" s="675"/>
      <c r="I135" s="675"/>
      <c r="J135" s="411"/>
      <c r="K135" s="506"/>
      <c r="L135" s="675"/>
      <c r="M135" s="506"/>
      <c r="N135" s="347"/>
      <c r="O135" s="3"/>
      <c r="P135" s="3"/>
      <c r="Q135" s="3"/>
      <c r="R135" s="3"/>
      <c r="S135" s="3"/>
      <c r="T135" s="3"/>
      <c r="U135" s="3"/>
      <c r="V135" s="3"/>
      <c r="W135" s="3"/>
      <c r="X135" s="3"/>
    </row>
    <row r="136" spans="1:24" ht="15.75" customHeight="1">
      <c r="A136" s="1235"/>
      <c r="B136" s="506"/>
      <c r="C136" s="675"/>
      <c r="D136" s="675"/>
      <c r="E136" s="675"/>
      <c r="F136" s="675"/>
      <c r="G136" s="675"/>
      <c r="H136" s="675"/>
      <c r="I136" s="675"/>
      <c r="J136" s="675"/>
      <c r="K136" s="675"/>
      <c r="L136" s="675"/>
      <c r="M136" s="506"/>
      <c r="N136" s="347"/>
      <c r="O136" s="3"/>
      <c r="P136" s="3"/>
      <c r="Q136" s="3"/>
      <c r="R136" s="3"/>
      <c r="S136" s="3"/>
      <c r="T136" s="3"/>
      <c r="U136" s="3"/>
      <c r="V136" s="3"/>
      <c r="W136" s="3"/>
      <c r="X136" s="3"/>
    </row>
    <row r="137" spans="1:24" ht="39.65" customHeight="1">
      <c r="A137" s="443"/>
      <c r="B137" s="451"/>
      <c r="C137" s="1372" t="s">
        <v>662</v>
      </c>
      <c r="D137" s="1336"/>
      <c r="E137" s="1336"/>
      <c r="F137" s="1336"/>
      <c r="G137" s="1336"/>
      <c r="H137" s="1336"/>
      <c r="I137" s="1336"/>
      <c r="J137" s="1336"/>
      <c r="K137" s="1336"/>
      <c r="L137" s="1336"/>
      <c r="M137" s="506"/>
      <c r="N137" s="347"/>
      <c r="O137" s="3"/>
      <c r="P137" s="3"/>
      <c r="Q137" s="3"/>
      <c r="R137" s="3"/>
      <c r="S137" s="3"/>
      <c r="T137" s="3"/>
      <c r="U137" s="3"/>
      <c r="V137" s="3"/>
      <c r="W137" s="3"/>
      <c r="X137" s="3"/>
    </row>
    <row r="138" spans="1:24" ht="15.75" customHeight="1">
      <c r="A138" s="1235"/>
      <c r="B138" s="684"/>
      <c r="C138" s="586"/>
      <c r="D138" s="586"/>
      <c r="E138" s="586"/>
      <c r="F138" s="586"/>
      <c r="G138" s="586"/>
      <c r="H138" s="586"/>
      <c r="I138" s="586"/>
      <c r="J138" s="586"/>
      <c r="K138" s="586"/>
      <c r="L138" s="586"/>
      <c r="M138" s="684"/>
      <c r="N138" s="685"/>
      <c r="O138" s="314"/>
      <c r="P138" s="314"/>
      <c r="Q138" s="314"/>
      <c r="R138" s="314"/>
      <c r="S138" s="314"/>
      <c r="T138" s="314"/>
      <c r="U138" s="314"/>
      <c r="V138" s="314"/>
      <c r="W138" s="314"/>
      <c r="X138" s="314"/>
    </row>
    <row r="139" spans="1:24" ht="28.75" customHeight="1">
      <c r="A139" s="443"/>
      <c r="B139" s="641"/>
      <c r="C139" s="1354" t="s">
        <v>663</v>
      </c>
      <c r="D139" s="1336"/>
      <c r="E139" s="1336"/>
      <c r="F139" s="1336"/>
      <c r="G139" s="1336"/>
      <c r="H139" s="1336"/>
      <c r="I139" s="1336"/>
      <c r="J139" s="1336"/>
      <c r="K139" s="1336"/>
      <c r="L139" s="1336"/>
      <c r="M139" s="476"/>
      <c r="N139" s="686"/>
      <c r="O139" s="3"/>
      <c r="P139" s="3"/>
      <c r="Q139" s="3"/>
      <c r="R139" s="3"/>
      <c r="S139" s="3"/>
      <c r="T139" s="3"/>
      <c r="U139" s="3"/>
      <c r="V139" s="3"/>
      <c r="W139" s="3"/>
      <c r="X139" s="3"/>
    </row>
    <row r="140" spans="1:24" ht="15.75" customHeight="1">
      <c r="A140" s="683"/>
      <c r="B140" s="687"/>
      <c r="C140" s="688"/>
      <c r="D140" s="687"/>
      <c r="E140" s="687"/>
      <c r="F140" s="687"/>
      <c r="G140" s="687"/>
      <c r="H140" s="687"/>
      <c r="I140" s="687"/>
      <c r="J140" s="687"/>
      <c r="K140" s="687"/>
      <c r="L140" s="687"/>
      <c r="M140" s="687"/>
      <c r="N140" s="689"/>
      <c r="O140" s="316"/>
      <c r="P140" s="316"/>
      <c r="Q140" s="316"/>
      <c r="R140" s="316"/>
      <c r="S140" s="316"/>
      <c r="T140" s="316"/>
      <c r="U140" s="316"/>
      <c r="V140" s="316"/>
      <c r="W140" s="316"/>
      <c r="X140" s="316"/>
    </row>
    <row r="141" spans="1:24" ht="13">
      <c r="A141" s="443"/>
      <c r="B141" s="687"/>
      <c r="C141" s="690" t="s">
        <v>664</v>
      </c>
      <c r="D141" s="690"/>
      <c r="E141" s="690"/>
      <c r="F141" s="690"/>
      <c r="G141" s="1443" t="s">
        <v>665</v>
      </c>
      <c r="H141" s="1336"/>
      <c r="I141" s="569" t="s">
        <v>73</v>
      </c>
      <c r="J141" s="687"/>
      <c r="K141" s="687"/>
      <c r="L141" s="687"/>
      <c r="M141" s="315"/>
      <c r="N141" s="316"/>
      <c r="O141" s="316"/>
      <c r="P141" s="316"/>
      <c r="Q141" s="316"/>
      <c r="R141" s="316"/>
      <c r="S141" s="316"/>
      <c r="T141" s="316"/>
      <c r="U141" s="316"/>
      <c r="V141" s="316"/>
      <c r="W141" s="316"/>
      <c r="X141" s="316"/>
    </row>
    <row r="142" spans="1:24" ht="30" customHeight="1">
      <c r="A142" s="1232"/>
      <c r="B142" s="687"/>
      <c r="C142" s="691" t="s">
        <v>112</v>
      </c>
      <c r="D142" s="691" t="s">
        <v>666</v>
      </c>
      <c r="E142" s="691"/>
      <c r="F142" s="691"/>
      <c r="G142" s="717" t="s">
        <v>667</v>
      </c>
      <c r="H142" s="717" t="s">
        <v>668</v>
      </c>
      <c r="I142" s="717" t="s">
        <v>669</v>
      </c>
      <c r="J142" s="692"/>
      <c r="K142" s="687"/>
      <c r="L142" s="687"/>
      <c r="M142" s="315"/>
      <c r="N142" s="316"/>
      <c r="O142" s="316"/>
      <c r="P142" s="316"/>
      <c r="Q142" s="316"/>
      <c r="R142" s="316"/>
      <c r="S142" s="316"/>
      <c r="T142" s="316"/>
      <c r="U142" s="316"/>
      <c r="V142" s="316"/>
      <c r="W142" s="316"/>
      <c r="X142" s="316"/>
    </row>
    <row r="143" spans="1:24" ht="15.75" customHeight="1">
      <c r="A143" s="1232"/>
      <c r="B143" s="687"/>
      <c r="C143" s="1442" t="s">
        <v>670</v>
      </c>
      <c r="D143" s="1426" t="s">
        <v>671</v>
      </c>
      <c r="E143" s="1412"/>
      <c r="F143" s="1412"/>
      <c r="G143" s="693"/>
      <c r="H143" s="694"/>
      <c r="I143" s="695"/>
      <c r="J143" s="692"/>
      <c r="K143" s="687"/>
      <c r="L143" s="687"/>
      <c r="M143" s="315"/>
      <c r="N143" s="316"/>
      <c r="O143" s="316"/>
      <c r="P143" s="316"/>
      <c r="Q143" s="316"/>
      <c r="R143" s="316"/>
      <c r="S143" s="316"/>
      <c r="T143" s="316"/>
      <c r="U143" s="316"/>
      <c r="V143" s="316"/>
      <c r="W143" s="316"/>
      <c r="X143" s="316"/>
    </row>
    <row r="144" spans="1:24" ht="15.75" customHeight="1">
      <c r="A144" s="1232"/>
      <c r="B144" s="687"/>
      <c r="C144" s="1337"/>
      <c r="D144" s="1409" t="s">
        <v>672</v>
      </c>
      <c r="E144" s="1410"/>
      <c r="F144" s="1410"/>
      <c r="G144" s="696"/>
      <c r="H144" s="697"/>
      <c r="I144" s="698"/>
      <c r="J144" s="692"/>
      <c r="K144" s="687"/>
      <c r="L144" s="687"/>
      <c r="M144" s="315"/>
      <c r="N144" s="316"/>
      <c r="O144" s="316"/>
      <c r="P144" s="316"/>
      <c r="Q144" s="316"/>
      <c r="R144" s="316"/>
      <c r="S144" s="316"/>
      <c r="T144" s="316"/>
      <c r="U144" s="316"/>
      <c r="V144" s="316"/>
      <c r="W144" s="316"/>
      <c r="X144" s="316"/>
    </row>
    <row r="145" spans="1:24" ht="15.75" customHeight="1">
      <c r="A145" s="1232"/>
      <c r="B145" s="687"/>
      <c r="C145" s="1412"/>
      <c r="D145" s="1409" t="s">
        <v>673</v>
      </c>
      <c r="E145" s="1410"/>
      <c r="F145" s="1410"/>
      <c r="G145" s="696"/>
      <c r="H145" s="697"/>
      <c r="I145" s="698"/>
      <c r="J145" s="692"/>
      <c r="K145" s="687"/>
      <c r="L145" s="687"/>
      <c r="M145" s="315"/>
      <c r="N145" s="316"/>
      <c r="O145" s="316"/>
      <c r="P145" s="316"/>
      <c r="Q145" s="316"/>
      <c r="R145" s="316"/>
      <c r="S145" s="316"/>
      <c r="T145" s="316"/>
      <c r="U145" s="316"/>
      <c r="V145" s="316"/>
      <c r="W145" s="316"/>
      <c r="X145" s="316"/>
    </row>
    <row r="146" spans="1:24" ht="15.75" customHeight="1">
      <c r="A146" s="1232"/>
      <c r="B146" s="687"/>
      <c r="C146" s="1435" t="s">
        <v>674</v>
      </c>
      <c r="D146" s="1409" t="s">
        <v>675</v>
      </c>
      <c r="E146" s="1410"/>
      <c r="F146" s="1410"/>
      <c r="G146" s="699"/>
      <c r="H146" s="1444"/>
      <c r="I146" s="700"/>
      <c r="J146" s="692"/>
      <c r="K146" s="687"/>
      <c r="L146" s="687"/>
      <c r="M146" s="315"/>
      <c r="N146" s="316"/>
      <c r="O146" s="316"/>
      <c r="P146" s="316"/>
      <c r="Q146" s="316"/>
      <c r="R146" s="316"/>
      <c r="S146" s="316"/>
      <c r="T146" s="316"/>
      <c r="U146" s="316"/>
      <c r="V146" s="316"/>
      <c r="W146" s="316"/>
      <c r="X146" s="316"/>
    </row>
    <row r="147" spans="1:24" ht="15.75" customHeight="1">
      <c r="A147" s="1232"/>
      <c r="B147" s="687"/>
      <c r="C147" s="1337"/>
      <c r="D147" s="1417" t="s">
        <v>676</v>
      </c>
      <c r="E147" s="1410"/>
      <c r="F147" s="1410"/>
      <c r="G147" s="701"/>
      <c r="H147" s="1414"/>
      <c r="I147" s="700"/>
      <c r="J147" s="692"/>
      <c r="K147" s="687"/>
      <c r="L147" s="687"/>
      <c r="M147" s="315"/>
      <c r="N147" s="316"/>
      <c r="O147" s="316"/>
      <c r="P147" s="316"/>
      <c r="Q147" s="316"/>
      <c r="R147" s="316"/>
      <c r="S147" s="316"/>
      <c r="T147" s="316"/>
      <c r="U147" s="316"/>
      <c r="V147" s="316"/>
      <c r="W147" s="316"/>
      <c r="X147" s="316"/>
    </row>
    <row r="148" spans="1:24" ht="15.75" customHeight="1">
      <c r="A148" s="1232"/>
      <c r="B148" s="687"/>
      <c r="C148" s="1337"/>
      <c r="D148" s="1409" t="s">
        <v>677</v>
      </c>
      <c r="E148" s="1410"/>
      <c r="F148" s="1410"/>
      <c r="G148" s="699"/>
      <c r="H148" s="1444"/>
      <c r="I148" s="700"/>
      <c r="J148" s="692"/>
      <c r="K148" s="687"/>
      <c r="L148" s="687"/>
      <c r="M148" s="315"/>
      <c r="N148" s="316"/>
      <c r="O148" s="316"/>
      <c r="P148" s="316"/>
      <c r="Q148" s="316"/>
      <c r="R148" s="316"/>
      <c r="S148" s="316"/>
      <c r="T148" s="316"/>
      <c r="U148" s="316"/>
      <c r="V148" s="316"/>
      <c r="W148" s="316"/>
      <c r="X148" s="316"/>
    </row>
    <row r="149" spans="1:24" ht="15.75" customHeight="1">
      <c r="A149" s="1232"/>
      <c r="B149" s="687"/>
      <c r="C149" s="1337"/>
      <c r="D149" s="1417" t="s">
        <v>678</v>
      </c>
      <c r="E149" s="1410"/>
      <c r="F149" s="1410"/>
      <c r="G149" s="696"/>
      <c r="H149" s="1414"/>
      <c r="I149" s="700"/>
      <c r="J149" s="692"/>
      <c r="K149" s="687"/>
      <c r="L149" s="687"/>
      <c r="M149" s="315"/>
      <c r="N149" s="316"/>
      <c r="O149" s="316"/>
      <c r="P149" s="316"/>
      <c r="Q149" s="316"/>
      <c r="R149" s="316"/>
      <c r="S149" s="316"/>
      <c r="T149" s="316"/>
      <c r="U149" s="316"/>
      <c r="V149" s="316"/>
      <c r="W149" s="316"/>
      <c r="X149" s="316"/>
    </row>
    <row r="150" spans="1:24" ht="15.75" customHeight="1">
      <c r="A150" s="1232"/>
      <c r="B150" s="687"/>
      <c r="C150" s="1337"/>
      <c r="D150" s="1409" t="s">
        <v>679</v>
      </c>
      <c r="E150" s="1410"/>
      <c r="F150" s="1410"/>
      <c r="G150" s="699"/>
      <c r="H150" s="1413"/>
      <c r="I150" s="1415"/>
      <c r="J150" s="692"/>
      <c r="K150" s="687"/>
      <c r="L150" s="687"/>
      <c r="M150" s="315"/>
      <c r="N150" s="316"/>
      <c r="O150" s="316"/>
      <c r="P150" s="316"/>
      <c r="Q150" s="316"/>
      <c r="R150" s="316"/>
      <c r="S150" s="316"/>
      <c r="T150" s="316"/>
      <c r="U150" s="316"/>
      <c r="V150" s="316"/>
      <c r="W150" s="316"/>
      <c r="X150" s="316"/>
    </row>
    <row r="151" spans="1:24" ht="15.75" customHeight="1">
      <c r="A151" s="1232"/>
      <c r="B151" s="687"/>
      <c r="C151" s="1337"/>
      <c r="D151" s="1417" t="s">
        <v>680</v>
      </c>
      <c r="E151" s="1410"/>
      <c r="F151" s="1410"/>
      <c r="G151" s="696"/>
      <c r="H151" s="1414"/>
      <c r="I151" s="1416"/>
      <c r="J151" s="692"/>
      <c r="K151" s="687"/>
      <c r="L151" s="687"/>
      <c r="M151" s="315"/>
      <c r="N151" s="316"/>
      <c r="O151" s="316"/>
      <c r="P151" s="316"/>
      <c r="Q151" s="316"/>
      <c r="R151" s="316"/>
      <c r="S151" s="316"/>
      <c r="T151" s="316"/>
      <c r="U151" s="316"/>
      <c r="V151" s="316"/>
      <c r="W151" s="316"/>
      <c r="X151" s="316"/>
    </row>
    <row r="152" spans="1:24" ht="15.75" customHeight="1">
      <c r="A152" s="1232"/>
      <c r="B152" s="687"/>
      <c r="C152" s="1412"/>
      <c r="D152" s="1409" t="s">
        <v>681</v>
      </c>
      <c r="E152" s="1410"/>
      <c r="F152" s="1410"/>
      <c r="G152" s="702"/>
      <c r="H152" s="703"/>
      <c r="I152" s="1440"/>
      <c r="J152" s="692"/>
      <c r="K152" s="687"/>
      <c r="L152" s="687"/>
      <c r="M152" s="315"/>
      <c r="N152" s="316"/>
      <c r="O152" s="316"/>
      <c r="P152" s="316"/>
      <c r="Q152" s="316"/>
      <c r="R152" s="316"/>
      <c r="S152" s="316"/>
      <c r="T152" s="316"/>
      <c r="U152" s="316"/>
      <c r="V152" s="316"/>
      <c r="W152" s="316"/>
      <c r="X152" s="316"/>
    </row>
    <row r="153" spans="1:24" ht="15.75" customHeight="1">
      <c r="A153" s="1232"/>
      <c r="B153" s="687"/>
      <c r="C153" s="1435" t="s">
        <v>682</v>
      </c>
      <c r="D153" s="1409" t="s">
        <v>71</v>
      </c>
      <c r="E153" s="1410"/>
      <c r="F153" s="1410"/>
      <c r="G153" s="699"/>
      <c r="H153" s="704"/>
      <c r="I153" s="1416"/>
      <c r="J153" s="692"/>
      <c r="K153" s="687"/>
      <c r="L153" s="687"/>
      <c r="M153" s="315"/>
      <c r="N153" s="316"/>
      <c r="O153" s="316"/>
      <c r="P153" s="316"/>
      <c r="Q153" s="316"/>
      <c r="R153" s="316"/>
      <c r="S153" s="316"/>
      <c r="T153" s="316"/>
      <c r="U153" s="316"/>
      <c r="V153" s="316"/>
      <c r="W153" s="316"/>
      <c r="X153" s="316"/>
    </row>
    <row r="154" spans="1:24" ht="15.75" customHeight="1">
      <c r="A154" s="1232"/>
      <c r="B154" s="687"/>
      <c r="C154" s="1337"/>
      <c r="D154" s="1409" t="s">
        <v>683</v>
      </c>
      <c r="E154" s="1410"/>
      <c r="F154" s="1410"/>
      <c r="G154" s="699"/>
      <c r="H154" s="704"/>
      <c r="I154" s="1415"/>
      <c r="J154" s="692"/>
      <c r="K154" s="687"/>
      <c r="L154" s="687"/>
      <c r="M154" s="315"/>
      <c r="N154" s="316"/>
      <c r="O154" s="316"/>
      <c r="P154" s="316"/>
      <c r="Q154" s="316"/>
      <c r="R154" s="316"/>
      <c r="S154" s="316"/>
      <c r="T154" s="316"/>
      <c r="U154" s="316"/>
      <c r="V154" s="316"/>
      <c r="W154" s="316"/>
      <c r="X154" s="316"/>
    </row>
    <row r="155" spans="1:24" ht="15.75" customHeight="1">
      <c r="A155" s="1232"/>
      <c r="B155" s="687"/>
      <c r="C155" s="1412"/>
      <c r="D155" s="1417" t="s">
        <v>684</v>
      </c>
      <c r="E155" s="1410"/>
      <c r="F155" s="1410"/>
      <c r="G155" s="696"/>
      <c r="H155" s="704"/>
      <c r="I155" s="1416"/>
      <c r="J155" s="692"/>
      <c r="K155" s="687"/>
      <c r="L155" s="687"/>
      <c r="M155" s="315"/>
      <c r="N155" s="316"/>
      <c r="O155" s="316"/>
      <c r="P155" s="316"/>
      <c r="Q155" s="316"/>
      <c r="R155" s="316"/>
      <c r="S155" s="316"/>
      <c r="T155" s="316"/>
      <c r="U155" s="316"/>
      <c r="V155" s="316"/>
      <c r="W155" s="316"/>
      <c r="X155" s="316"/>
    </row>
    <row r="156" spans="1:24" ht="15.75" customHeight="1">
      <c r="A156" s="1232"/>
      <c r="B156" s="687"/>
      <c r="C156" s="1435" t="s">
        <v>67</v>
      </c>
      <c r="D156" s="1409" t="s">
        <v>685</v>
      </c>
      <c r="E156" s="1410"/>
      <c r="F156" s="1410"/>
      <c r="G156" s="696"/>
      <c r="H156" s="705"/>
      <c r="I156" s="700"/>
      <c r="J156" s="692"/>
      <c r="K156" s="687"/>
      <c r="L156" s="687"/>
      <c r="M156" s="315"/>
      <c r="N156" s="316"/>
      <c r="O156" s="316"/>
      <c r="P156" s="316"/>
      <c r="Q156" s="316"/>
      <c r="R156" s="316"/>
      <c r="S156" s="316"/>
      <c r="T156" s="316"/>
      <c r="U156" s="316"/>
      <c r="V156" s="316"/>
      <c r="W156" s="316"/>
      <c r="X156" s="316"/>
    </row>
    <row r="157" spans="1:24" ht="15.75" customHeight="1">
      <c r="A157" s="1232"/>
      <c r="B157" s="687"/>
      <c r="C157" s="1337"/>
      <c r="D157" s="1409" t="s">
        <v>686</v>
      </c>
      <c r="E157" s="1410"/>
      <c r="F157" s="1410"/>
      <c r="G157" s="701"/>
      <c r="H157" s="706"/>
      <c r="I157" s="700"/>
      <c r="J157" s="692"/>
      <c r="K157" s="687"/>
      <c r="L157" s="687"/>
      <c r="M157" s="315"/>
      <c r="N157" s="316"/>
      <c r="O157" s="316"/>
      <c r="P157" s="316"/>
      <c r="Q157" s="316"/>
      <c r="R157" s="316"/>
      <c r="S157" s="316"/>
      <c r="T157" s="316"/>
      <c r="U157" s="316"/>
      <c r="V157" s="316"/>
      <c r="W157" s="316"/>
      <c r="X157" s="316"/>
    </row>
    <row r="158" spans="1:24" ht="15.75" customHeight="1">
      <c r="A158" s="1232"/>
      <c r="B158" s="687"/>
      <c r="C158" s="1337"/>
      <c r="D158" s="1409" t="s">
        <v>687</v>
      </c>
      <c r="E158" s="1410"/>
      <c r="F158" s="1410"/>
      <c r="G158" s="696"/>
      <c r="H158" s="703"/>
      <c r="I158" s="707"/>
      <c r="J158" s="692"/>
      <c r="K158" s="687"/>
      <c r="L158" s="687"/>
      <c r="M158" s="315"/>
      <c r="N158" s="316"/>
      <c r="O158" s="316"/>
      <c r="P158" s="316"/>
      <c r="Q158" s="316"/>
      <c r="R158" s="316"/>
      <c r="S158" s="316"/>
      <c r="T158" s="316"/>
      <c r="U158" s="316"/>
      <c r="V158" s="316"/>
      <c r="W158" s="316"/>
      <c r="X158" s="316"/>
    </row>
    <row r="159" spans="1:24" ht="15.75" customHeight="1">
      <c r="A159" s="1232"/>
      <c r="B159" s="687"/>
      <c r="C159" s="1412"/>
      <c r="D159" s="1427" t="s">
        <v>688</v>
      </c>
      <c r="E159" s="1428"/>
      <c r="F159" s="1428"/>
      <c r="G159" s="696"/>
      <c r="H159" s="703"/>
      <c r="I159" s="707"/>
      <c r="J159" s="692"/>
      <c r="K159" s="687"/>
      <c r="L159" s="687"/>
      <c r="M159" s="315"/>
      <c r="N159" s="316"/>
      <c r="O159" s="316"/>
      <c r="P159" s="316"/>
      <c r="Q159" s="316"/>
      <c r="R159" s="316"/>
      <c r="S159" s="316"/>
      <c r="T159" s="316"/>
      <c r="U159" s="316"/>
      <c r="V159" s="316"/>
      <c r="W159" s="316"/>
      <c r="X159" s="316"/>
    </row>
    <row r="160" spans="1:24" ht="15.75" customHeight="1">
      <c r="A160" s="1232"/>
      <c r="B160" s="687"/>
      <c r="C160" s="1437"/>
      <c r="D160" s="1418" t="s">
        <v>689</v>
      </c>
      <c r="E160" s="1419"/>
      <c r="F160" s="1419"/>
      <c r="G160" s="696"/>
      <c r="H160" s="703"/>
      <c r="I160" s="708"/>
      <c r="J160" s="692"/>
      <c r="K160" s="687"/>
      <c r="L160" s="687"/>
      <c r="M160" s="315"/>
      <c r="N160" s="316"/>
      <c r="O160" s="316"/>
      <c r="P160" s="316"/>
      <c r="Q160" s="316"/>
      <c r="R160" s="316"/>
      <c r="S160" s="316"/>
      <c r="T160" s="316"/>
      <c r="U160" s="316"/>
      <c r="V160" s="316"/>
      <c r="W160" s="316"/>
      <c r="X160" s="316"/>
    </row>
    <row r="161" spans="1:24" ht="15.75" customHeight="1">
      <c r="A161" s="1232"/>
      <c r="B161" s="687"/>
      <c r="C161" s="1438" t="s">
        <v>690</v>
      </c>
      <c r="D161" s="1424" t="s">
        <v>691</v>
      </c>
      <c r="E161" s="1425"/>
      <c r="F161" s="1425"/>
      <c r="G161" s="699"/>
      <c r="H161" s="705"/>
      <c r="I161" s="709"/>
      <c r="J161" s="692"/>
      <c r="K161" s="687"/>
      <c r="L161" s="687"/>
      <c r="M161" s="315"/>
      <c r="N161" s="316"/>
      <c r="O161" s="316"/>
      <c r="P161" s="316"/>
      <c r="Q161" s="316"/>
      <c r="R161" s="316"/>
      <c r="S161" s="316"/>
      <c r="T161" s="316"/>
      <c r="U161" s="316"/>
      <c r="V161" s="316"/>
      <c r="W161" s="316"/>
      <c r="X161" s="316"/>
    </row>
    <row r="162" spans="1:24" ht="15.75" customHeight="1">
      <c r="A162" s="1232"/>
      <c r="B162" s="687"/>
      <c r="C162" s="1411"/>
      <c r="D162" s="1426" t="s">
        <v>692</v>
      </c>
      <c r="E162" s="1412"/>
      <c r="F162" s="1412"/>
      <c r="G162" s="704"/>
      <c r="H162" s="705"/>
      <c r="I162" s="700"/>
      <c r="J162" s="692"/>
      <c r="K162" s="687"/>
      <c r="L162" s="687"/>
      <c r="M162" s="315"/>
      <c r="N162" s="316"/>
      <c r="O162" s="316"/>
      <c r="P162" s="316"/>
      <c r="Q162" s="316"/>
      <c r="R162" s="316"/>
      <c r="S162" s="316"/>
      <c r="T162" s="316"/>
      <c r="U162" s="316"/>
      <c r="V162" s="316"/>
      <c r="W162" s="316"/>
      <c r="X162" s="316"/>
    </row>
    <row r="163" spans="1:24" ht="15.75" customHeight="1">
      <c r="A163" s="1232"/>
      <c r="B163" s="687"/>
      <c r="C163" s="1337" t="s">
        <v>693</v>
      </c>
      <c r="D163" s="1409" t="s">
        <v>694</v>
      </c>
      <c r="E163" s="1410"/>
      <c r="F163" s="1410"/>
      <c r="G163" s="696"/>
      <c r="H163" s="704"/>
      <c r="I163" s="708"/>
      <c r="J163" s="692"/>
      <c r="K163" s="687"/>
      <c r="L163" s="687"/>
      <c r="M163" s="315"/>
      <c r="N163" s="316"/>
      <c r="O163" s="316"/>
      <c r="P163" s="316"/>
      <c r="Q163" s="316"/>
      <c r="R163" s="316"/>
      <c r="S163" s="316"/>
      <c r="T163" s="316"/>
      <c r="U163" s="316"/>
      <c r="V163" s="316"/>
      <c r="W163" s="316"/>
      <c r="X163" s="316"/>
    </row>
    <row r="164" spans="1:24" ht="15.75" customHeight="1">
      <c r="A164" s="1232"/>
      <c r="B164" s="687"/>
      <c r="C164" s="1438"/>
      <c r="D164" s="1424" t="s">
        <v>263</v>
      </c>
      <c r="E164" s="1425"/>
      <c r="F164" s="1425"/>
      <c r="G164" s="696"/>
      <c r="H164" s="704"/>
      <c r="I164" s="708"/>
      <c r="J164" s="692"/>
      <c r="K164" s="687"/>
      <c r="L164" s="687"/>
      <c r="M164" s="315"/>
      <c r="N164" s="316"/>
      <c r="O164" s="316"/>
      <c r="P164" s="316"/>
      <c r="Q164" s="316"/>
      <c r="R164" s="316"/>
      <c r="S164" s="316"/>
      <c r="T164" s="316"/>
      <c r="U164" s="316"/>
      <c r="V164" s="316"/>
      <c r="W164" s="316"/>
      <c r="X164" s="316"/>
    </row>
    <row r="165" spans="1:24" ht="15.75" customHeight="1">
      <c r="A165" s="1232"/>
      <c r="B165" s="687"/>
      <c r="C165" s="1411"/>
      <c r="D165" s="1426" t="s">
        <v>695</v>
      </c>
      <c r="E165" s="1412"/>
      <c r="F165" s="1412"/>
      <c r="G165" s="704"/>
      <c r="H165" s="704"/>
      <c r="I165" s="700"/>
      <c r="J165" s="692"/>
      <c r="K165" s="687"/>
      <c r="L165" s="687"/>
      <c r="M165" s="315"/>
      <c r="N165" s="316"/>
      <c r="O165" s="316"/>
      <c r="P165" s="316"/>
      <c r="Q165" s="316"/>
      <c r="R165" s="316"/>
      <c r="S165" s="316"/>
      <c r="T165" s="316"/>
      <c r="U165" s="316"/>
      <c r="V165" s="316"/>
      <c r="W165" s="316"/>
      <c r="X165" s="316"/>
    </row>
    <row r="166" spans="1:24" ht="15.75" customHeight="1">
      <c r="A166" s="1232"/>
      <c r="B166" s="687"/>
      <c r="C166" s="1337" t="s">
        <v>696</v>
      </c>
      <c r="D166" s="1409" t="s">
        <v>697</v>
      </c>
      <c r="E166" s="1410"/>
      <c r="F166" s="1410"/>
      <c r="G166" s="696"/>
      <c r="H166" s="705"/>
      <c r="I166" s="700"/>
      <c r="J166" s="692"/>
      <c r="K166" s="687"/>
      <c r="L166" s="687"/>
      <c r="M166" s="315"/>
      <c r="N166" s="316"/>
      <c r="O166" s="316"/>
      <c r="P166" s="316"/>
      <c r="Q166" s="316"/>
      <c r="R166" s="316"/>
      <c r="S166" s="316"/>
      <c r="T166" s="316"/>
      <c r="U166" s="316"/>
      <c r="V166" s="316"/>
      <c r="W166" s="316"/>
      <c r="X166" s="316"/>
    </row>
    <row r="167" spans="1:24" ht="15.75" customHeight="1">
      <c r="A167" s="1232"/>
      <c r="B167" s="687"/>
      <c r="C167" s="1337"/>
      <c r="D167" s="1409" t="s">
        <v>698</v>
      </c>
      <c r="E167" s="1410"/>
      <c r="F167" s="1410"/>
      <c r="G167" s="704"/>
      <c r="H167" s="705"/>
      <c r="I167" s="707"/>
      <c r="J167" s="692"/>
      <c r="K167" s="687"/>
      <c r="L167" s="687"/>
      <c r="M167" s="315"/>
      <c r="N167" s="316"/>
      <c r="O167" s="316"/>
      <c r="P167" s="316"/>
      <c r="Q167" s="316"/>
      <c r="R167" s="316"/>
      <c r="S167" s="316"/>
      <c r="T167" s="316"/>
      <c r="U167" s="316"/>
      <c r="V167" s="316"/>
      <c r="W167" s="316"/>
      <c r="X167" s="316"/>
    </row>
    <row r="168" spans="1:24" ht="15.75" customHeight="1">
      <c r="A168" s="1232"/>
      <c r="B168" s="687"/>
      <c r="C168" s="1337"/>
      <c r="D168" s="1409" t="s">
        <v>699</v>
      </c>
      <c r="E168" s="1410"/>
      <c r="F168" s="1410"/>
      <c r="G168" s="704"/>
      <c r="H168" s="705"/>
      <c r="I168" s="708"/>
      <c r="J168" s="692"/>
      <c r="K168" s="687"/>
      <c r="L168" s="687"/>
      <c r="M168" s="315"/>
      <c r="N168" s="316"/>
      <c r="O168" s="316"/>
      <c r="P168" s="316"/>
      <c r="Q168" s="316"/>
      <c r="R168" s="316"/>
      <c r="S168" s="316"/>
      <c r="T168" s="316"/>
      <c r="U168" s="316"/>
      <c r="V168" s="316"/>
      <c r="W168" s="316"/>
      <c r="X168" s="316"/>
    </row>
    <row r="169" spans="1:24" ht="15.75" customHeight="1">
      <c r="A169" s="1232"/>
      <c r="B169" s="687"/>
      <c r="C169" s="1337"/>
      <c r="D169" s="1409" t="s">
        <v>700</v>
      </c>
      <c r="E169" s="1410"/>
      <c r="F169" s="1410"/>
      <c r="G169" s="696"/>
      <c r="H169" s="706"/>
      <c r="I169" s="700"/>
      <c r="J169" s="692"/>
      <c r="K169" s="687"/>
      <c r="L169" s="687"/>
      <c r="M169" s="315"/>
      <c r="N169" s="316"/>
      <c r="O169" s="316"/>
      <c r="P169" s="316"/>
      <c r="Q169" s="316"/>
      <c r="R169" s="316"/>
      <c r="S169" s="316"/>
      <c r="T169" s="316"/>
      <c r="U169" s="316"/>
      <c r="V169" s="316"/>
      <c r="W169" s="316"/>
      <c r="X169" s="316"/>
    </row>
    <row r="170" spans="1:24" ht="15.75" customHeight="1">
      <c r="A170" s="1232"/>
      <c r="B170" s="687"/>
      <c r="C170" s="1412"/>
      <c r="D170" s="710" t="s">
        <v>701</v>
      </c>
      <c r="E170" s="710"/>
      <c r="F170" s="710"/>
      <c r="G170" s="696"/>
      <c r="H170" s="705"/>
      <c r="I170" s="708"/>
      <c r="J170" s="692"/>
      <c r="K170" s="687"/>
      <c r="L170" s="687"/>
      <c r="M170" s="315"/>
      <c r="N170" s="316"/>
      <c r="O170" s="316"/>
      <c r="P170" s="316"/>
      <c r="Q170" s="316"/>
      <c r="R170" s="316"/>
      <c r="S170" s="316"/>
      <c r="T170" s="316"/>
      <c r="U170" s="316"/>
      <c r="V170" s="316"/>
      <c r="W170" s="316"/>
      <c r="X170" s="316"/>
    </row>
    <row r="171" spans="1:24" ht="15.75" customHeight="1">
      <c r="A171" s="1232"/>
      <c r="B171" s="687"/>
      <c r="C171" s="711" t="s">
        <v>121</v>
      </c>
      <c r="D171" s="712"/>
      <c r="E171" s="712"/>
      <c r="F171" s="712"/>
      <c r="G171" s="713"/>
      <c r="H171" s="714"/>
      <c r="I171" s="715"/>
      <c r="J171" s="692"/>
      <c r="K171" s="687"/>
      <c r="L171" s="687"/>
      <c r="M171" s="315"/>
      <c r="N171" s="316"/>
      <c r="O171" s="316"/>
      <c r="P171" s="316"/>
      <c r="Q171" s="316"/>
      <c r="R171" s="316"/>
      <c r="S171" s="316"/>
      <c r="T171" s="316"/>
      <c r="U171" s="316"/>
      <c r="V171" s="316"/>
      <c r="W171" s="316"/>
      <c r="X171" s="316"/>
    </row>
    <row r="172" spans="1:24" ht="15.75" customHeight="1">
      <c r="A172" s="1232"/>
      <c r="B172" s="687"/>
      <c r="C172" s="1432" t="s">
        <v>702</v>
      </c>
      <c r="D172" s="1433"/>
      <c r="E172" s="1433"/>
      <c r="F172" s="1433"/>
      <c r="G172" s="716">
        <v>0.14000000000000001</v>
      </c>
      <c r="H172" s="716">
        <v>0.23</v>
      </c>
      <c r="I172" s="716">
        <v>0.23</v>
      </c>
      <c r="J172" s="1434" t="s">
        <v>1854</v>
      </c>
      <c r="K172" s="1434"/>
      <c r="L172" s="1434"/>
      <c r="M172" s="315"/>
      <c r="N172" s="316"/>
      <c r="O172" s="316"/>
      <c r="P172" s="316"/>
      <c r="Q172" s="316"/>
      <c r="R172" s="316"/>
      <c r="S172" s="316"/>
      <c r="T172" s="316"/>
      <c r="U172" s="316"/>
      <c r="V172" s="316"/>
      <c r="W172" s="316"/>
      <c r="X172" s="316"/>
    </row>
    <row r="173" spans="1:24" ht="15" customHeight="1">
      <c r="A173" s="1232"/>
      <c r="B173" s="687"/>
      <c r="C173" s="583" t="s">
        <v>703</v>
      </c>
      <c r="D173" s="687"/>
      <c r="E173" s="687"/>
      <c r="F173" s="687"/>
      <c r="G173" s="687"/>
      <c r="H173" s="687"/>
      <c r="I173" s="687"/>
      <c r="J173" s="1434"/>
      <c r="K173" s="1434"/>
      <c r="L173" s="1434"/>
      <c r="M173" s="315"/>
      <c r="N173" s="316"/>
      <c r="O173" s="316"/>
      <c r="P173" s="316"/>
      <c r="Q173" s="316"/>
      <c r="R173" s="316"/>
      <c r="S173" s="316"/>
      <c r="T173" s="316"/>
      <c r="U173" s="316"/>
      <c r="V173" s="316"/>
      <c r="W173" s="316"/>
      <c r="X173" s="316"/>
    </row>
    <row r="174" spans="1:24" ht="15" customHeight="1">
      <c r="A174" s="1232"/>
      <c r="B174" s="687"/>
      <c r="C174" s="583" t="s">
        <v>704</v>
      </c>
      <c r="D174" s="687"/>
      <c r="E174" s="687"/>
      <c r="F174" s="687"/>
      <c r="G174" s="1439"/>
      <c r="H174" s="1336"/>
      <c r="I174" s="1336"/>
      <c r="J174" s="687"/>
      <c r="K174" s="687"/>
      <c r="L174" s="687"/>
      <c r="M174" s="315"/>
      <c r="N174" s="316"/>
      <c r="O174" s="316"/>
      <c r="P174" s="316"/>
      <c r="Q174" s="316"/>
      <c r="R174" s="316"/>
      <c r="S174" s="316"/>
      <c r="T174" s="316"/>
      <c r="U174" s="316"/>
      <c r="V174" s="316"/>
      <c r="W174" s="316"/>
      <c r="X174" s="316"/>
    </row>
    <row r="175" spans="1:24" ht="15.75" customHeight="1">
      <c r="A175" s="1232"/>
      <c r="B175" s="687"/>
      <c r="C175" s="688"/>
      <c r="D175" s="687"/>
      <c r="E175" s="687"/>
      <c r="F175" s="687"/>
      <c r="G175" s="687"/>
      <c r="H175" s="687"/>
      <c r="I175" s="687"/>
      <c r="J175" s="687"/>
      <c r="K175" s="687"/>
      <c r="L175" s="687"/>
      <c r="M175" s="315"/>
      <c r="N175" s="316"/>
      <c r="O175" s="316"/>
      <c r="P175" s="316"/>
      <c r="Q175" s="316"/>
      <c r="R175" s="316"/>
      <c r="S175" s="316"/>
      <c r="T175" s="316"/>
      <c r="U175" s="316"/>
      <c r="V175" s="316"/>
      <c r="W175" s="316"/>
      <c r="X175" s="316"/>
    </row>
    <row r="176" spans="1:24" ht="15.75" customHeight="1">
      <c r="A176" s="618"/>
      <c r="B176" s="402"/>
      <c r="C176" s="402"/>
      <c r="D176" s="402"/>
      <c r="E176" s="402"/>
      <c r="F176" s="402"/>
      <c r="G176" s="402"/>
      <c r="H176" s="402"/>
      <c r="I176" s="402"/>
      <c r="J176" s="402"/>
      <c r="K176" s="402"/>
      <c r="L176" s="402"/>
      <c r="M176" s="13"/>
      <c r="N176" s="19"/>
      <c r="O176" s="19"/>
      <c r="P176" s="19"/>
      <c r="Q176" s="19"/>
      <c r="R176" s="19"/>
      <c r="S176" s="19"/>
      <c r="T176" s="19"/>
      <c r="U176" s="19"/>
      <c r="V176" s="19"/>
      <c r="W176" s="19"/>
      <c r="X176" s="19"/>
    </row>
    <row r="177" spans="1:24" ht="22.5">
      <c r="A177" s="720"/>
      <c r="B177" s="506"/>
      <c r="C177" s="638" t="s">
        <v>73</v>
      </c>
      <c r="D177" s="506"/>
      <c r="E177" s="638"/>
      <c r="F177" s="638"/>
      <c r="G177" s="638"/>
      <c r="H177" s="638"/>
      <c r="I177" s="638"/>
      <c r="J177" s="638"/>
      <c r="K177" s="638"/>
      <c r="L177" s="638"/>
      <c r="M177" s="1"/>
      <c r="N177" s="3"/>
      <c r="O177" s="3"/>
      <c r="P177" s="3"/>
      <c r="Q177" s="3"/>
      <c r="R177" s="3"/>
      <c r="S177" s="3"/>
      <c r="T177" s="3"/>
      <c r="U177" s="3"/>
      <c r="V177" s="3"/>
      <c r="W177" s="3"/>
      <c r="X177" s="3"/>
    </row>
    <row r="178" spans="1:24" ht="15.75" customHeight="1">
      <c r="A178" s="1233"/>
      <c r="B178" s="1"/>
      <c r="C178" s="1"/>
      <c r="D178" s="1"/>
      <c r="E178" s="1"/>
      <c r="F178" s="1"/>
      <c r="G178" s="12"/>
      <c r="H178" s="1"/>
      <c r="I178" s="1"/>
      <c r="J178" s="12"/>
      <c r="K178" s="1"/>
      <c r="L178" s="18"/>
      <c r="M178" s="1"/>
      <c r="N178" s="3"/>
      <c r="O178" s="3"/>
      <c r="P178" s="3"/>
      <c r="Q178" s="3"/>
      <c r="R178" s="3"/>
      <c r="S178" s="3"/>
      <c r="T178" s="3"/>
      <c r="U178" s="3"/>
      <c r="V178" s="3"/>
      <c r="W178" s="3"/>
      <c r="X178" s="3"/>
    </row>
    <row r="179" spans="1:24" ht="21.65" customHeight="1">
      <c r="A179" s="720"/>
      <c r="B179" s="170"/>
      <c r="C179" s="1370" t="s">
        <v>705</v>
      </c>
      <c r="D179" s="1360"/>
      <c r="E179" s="1360"/>
      <c r="F179" s="1360"/>
      <c r="G179" s="1360"/>
      <c r="H179" s="1360"/>
      <c r="I179" s="1360"/>
      <c r="J179" s="1360"/>
      <c r="K179" s="1360"/>
      <c r="L179" s="1360"/>
      <c r="M179" s="171"/>
      <c r="N179" s="172"/>
      <c r="O179" s="172"/>
      <c r="P179" s="172"/>
      <c r="Q179" s="172"/>
      <c r="R179" s="172"/>
      <c r="S179" s="172"/>
      <c r="T179" s="172"/>
      <c r="U179" s="172"/>
      <c r="V179" s="172"/>
      <c r="W179" s="172"/>
      <c r="X179" s="172"/>
    </row>
    <row r="180" spans="1:24" ht="15.75" customHeight="1">
      <c r="A180" s="720"/>
      <c r="B180" s="1"/>
      <c r="C180" s="683"/>
      <c r="D180" s="1"/>
      <c r="E180" s="1"/>
      <c r="F180" s="1"/>
      <c r="G180" s="12"/>
      <c r="H180" s="13"/>
      <c r="I180" s="1"/>
      <c r="J180" s="12"/>
      <c r="K180" s="1"/>
      <c r="L180" s="18"/>
      <c r="M180" s="1"/>
      <c r="N180" s="3"/>
      <c r="O180" s="3"/>
      <c r="P180" s="3"/>
      <c r="Q180" s="3"/>
      <c r="R180" s="3"/>
      <c r="S180" s="3"/>
      <c r="T180" s="3"/>
      <c r="U180" s="3"/>
      <c r="V180" s="3"/>
      <c r="W180" s="3"/>
      <c r="X180" s="3"/>
    </row>
    <row r="181" spans="1:24" ht="15.75" customHeight="1">
      <c r="A181" s="720"/>
      <c r="B181" s="1"/>
      <c r="C181" s="1404"/>
      <c r="D181" s="1405"/>
      <c r="E181" s="1405"/>
      <c r="F181" s="720"/>
      <c r="G181" s="12"/>
      <c r="H181" s="13"/>
      <c r="I181" s="1"/>
      <c r="J181" s="12"/>
      <c r="K181" s="1"/>
      <c r="L181" s="18"/>
      <c r="M181" s="1"/>
      <c r="N181" s="3"/>
      <c r="O181" s="3"/>
      <c r="P181" s="3"/>
      <c r="Q181" s="3"/>
      <c r="R181" s="3"/>
      <c r="S181" s="3"/>
      <c r="T181" s="3"/>
      <c r="U181" s="3"/>
      <c r="V181" s="3"/>
      <c r="W181" s="3"/>
      <c r="X181" s="3"/>
    </row>
    <row r="182" spans="1:24" ht="15.75" customHeight="1">
      <c r="A182" s="720"/>
      <c r="B182" s="1"/>
      <c r="C182" s="1406"/>
      <c r="D182" s="1407"/>
      <c r="E182" s="1407"/>
      <c r="F182" s="720"/>
      <c r="G182" s="12"/>
      <c r="H182" s="13"/>
      <c r="I182" s="1"/>
      <c r="J182" s="12"/>
      <c r="K182" s="1"/>
      <c r="L182" s="18"/>
      <c r="M182" s="1"/>
      <c r="N182" s="3"/>
      <c r="O182" s="3"/>
      <c r="P182" s="3"/>
      <c r="Q182" s="3"/>
      <c r="R182" s="3"/>
      <c r="S182" s="3"/>
      <c r="T182" s="3"/>
      <c r="U182" s="3"/>
      <c r="V182" s="3"/>
      <c r="W182" s="3"/>
      <c r="X182" s="3"/>
    </row>
    <row r="183" spans="1:24" ht="15.75" customHeight="1">
      <c r="A183" s="720"/>
      <c r="B183" s="1"/>
      <c r="C183" s="1406"/>
      <c r="D183" s="1407"/>
      <c r="E183" s="1407"/>
      <c r="F183" s="720"/>
      <c r="G183" s="12"/>
      <c r="H183" s="13"/>
      <c r="I183" s="1"/>
      <c r="J183" s="12"/>
      <c r="K183" s="1"/>
      <c r="L183" s="18"/>
      <c r="M183" s="1"/>
      <c r="N183" s="3"/>
      <c r="O183" s="3"/>
      <c r="P183" s="3"/>
      <c r="Q183" s="3"/>
      <c r="R183" s="3"/>
      <c r="S183" s="3"/>
      <c r="T183" s="3"/>
      <c r="U183" s="3"/>
      <c r="V183" s="3"/>
      <c r="W183" s="3"/>
      <c r="X183" s="3"/>
    </row>
    <row r="184" spans="1:24" ht="15.75" customHeight="1">
      <c r="A184" s="720"/>
      <c r="B184" s="1"/>
      <c r="C184" s="1406"/>
      <c r="D184" s="1407"/>
      <c r="E184" s="1407"/>
      <c r="F184" s="720"/>
      <c r="G184" s="12"/>
      <c r="H184" s="13"/>
      <c r="I184" s="1"/>
      <c r="J184" s="12"/>
      <c r="K184" s="1"/>
      <c r="L184" s="18"/>
      <c r="M184" s="1"/>
      <c r="N184" s="3"/>
      <c r="O184" s="3"/>
      <c r="P184" s="3"/>
      <c r="Q184" s="3"/>
      <c r="R184" s="3"/>
      <c r="S184" s="3"/>
      <c r="T184" s="3"/>
      <c r="U184" s="3"/>
      <c r="V184" s="3"/>
      <c r="W184" s="3"/>
      <c r="X184" s="3"/>
    </row>
    <row r="185" spans="1:24" ht="15.75" customHeight="1">
      <c r="A185" s="720"/>
      <c r="B185" s="1"/>
      <c r="C185" s="1406"/>
      <c r="D185" s="1407"/>
      <c r="E185" s="1407"/>
      <c r="F185" s="720"/>
      <c r="G185" s="12"/>
      <c r="H185" s="13"/>
      <c r="I185" s="1"/>
      <c r="J185" s="12"/>
      <c r="K185" s="1"/>
      <c r="L185" s="18"/>
      <c r="M185" s="1"/>
      <c r="N185" s="3"/>
      <c r="O185" s="3"/>
      <c r="P185" s="3"/>
      <c r="Q185" s="3"/>
      <c r="R185" s="3"/>
      <c r="S185" s="3"/>
      <c r="T185" s="3"/>
      <c r="U185" s="3"/>
      <c r="V185" s="3"/>
      <c r="W185" s="3"/>
      <c r="X185" s="3"/>
    </row>
    <row r="186" spans="1:24" ht="15.75" customHeight="1">
      <c r="A186" s="720"/>
      <c r="B186" s="1"/>
      <c r="C186" s="1406"/>
      <c r="D186" s="1407"/>
      <c r="E186" s="1407"/>
      <c r="F186" s="720"/>
      <c r="G186" s="12"/>
      <c r="H186" s="13"/>
      <c r="I186" s="1"/>
      <c r="J186" s="12"/>
      <c r="K186" s="1"/>
      <c r="L186" s="18"/>
      <c r="M186" s="1"/>
      <c r="N186" s="3"/>
      <c r="O186" s="3"/>
      <c r="P186" s="3"/>
      <c r="Q186" s="3"/>
      <c r="R186" s="3"/>
      <c r="S186" s="3"/>
      <c r="T186" s="3"/>
      <c r="U186" s="3"/>
      <c r="V186" s="3"/>
      <c r="W186" s="3"/>
      <c r="X186" s="3"/>
    </row>
    <row r="187" spans="1:24" ht="15.75" customHeight="1">
      <c r="A187" s="720"/>
      <c r="B187" s="1"/>
      <c r="C187" s="1406"/>
      <c r="D187" s="1407"/>
      <c r="E187" s="1407"/>
      <c r="F187" s="720"/>
      <c r="G187" s="12"/>
      <c r="H187" s="13"/>
      <c r="I187" s="1"/>
      <c r="J187" s="12"/>
      <c r="K187" s="1"/>
      <c r="L187" s="18"/>
      <c r="M187" s="1"/>
      <c r="N187" s="3"/>
      <c r="O187" s="3"/>
      <c r="P187" s="3"/>
      <c r="Q187" s="3"/>
      <c r="R187" s="3"/>
      <c r="S187" s="3"/>
      <c r="T187" s="3"/>
      <c r="U187" s="3"/>
      <c r="V187" s="3"/>
      <c r="W187" s="3"/>
      <c r="X187" s="3"/>
    </row>
    <row r="188" spans="1:24" s="416" customFormat="1" ht="15.75" customHeight="1">
      <c r="A188" s="722"/>
      <c r="B188" s="40"/>
      <c r="C188" s="721"/>
      <c r="D188" s="683"/>
      <c r="E188" s="683"/>
      <c r="F188" s="722"/>
      <c r="G188" s="718"/>
      <c r="H188" s="151"/>
      <c r="I188" s="40"/>
      <c r="J188" s="718"/>
      <c r="K188" s="40"/>
      <c r="L188" s="719"/>
      <c r="M188" s="40"/>
      <c r="N188" s="418"/>
      <c r="O188" s="418"/>
      <c r="P188" s="418"/>
      <c r="Q188" s="418"/>
      <c r="R188" s="418"/>
      <c r="S188" s="418"/>
      <c r="T188" s="418"/>
      <c r="U188" s="418"/>
      <c r="V188" s="418"/>
      <c r="W188" s="418"/>
      <c r="X188" s="418"/>
    </row>
    <row r="189" spans="1:24" s="416" customFormat="1" ht="15.75" customHeight="1">
      <c r="A189" s="722"/>
      <c r="B189" s="40"/>
      <c r="C189" s="721"/>
      <c r="D189" s="683"/>
      <c r="E189" s="683"/>
      <c r="F189" s="722"/>
      <c r="G189" s="718"/>
      <c r="H189" s="151"/>
      <c r="I189" s="40"/>
      <c r="J189" s="718"/>
      <c r="K189" s="40"/>
      <c r="L189" s="719"/>
      <c r="M189" s="40"/>
      <c r="N189" s="418"/>
      <c r="O189" s="418"/>
      <c r="P189" s="418"/>
      <c r="Q189" s="418"/>
      <c r="R189" s="418"/>
      <c r="S189" s="418"/>
      <c r="T189" s="418"/>
      <c r="U189" s="418"/>
      <c r="V189" s="418"/>
      <c r="W189" s="418"/>
      <c r="X189" s="418"/>
    </row>
    <row r="190" spans="1:24" s="416" customFormat="1" ht="15.75" customHeight="1">
      <c r="A190" s="722"/>
      <c r="B190" s="40"/>
      <c r="C190" s="721"/>
      <c r="D190" s="683"/>
      <c r="E190" s="683"/>
      <c r="F190" s="722"/>
      <c r="G190" s="718"/>
      <c r="H190" s="151"/>
      <c r="I190" s="40"/>
      <c r="J190" s="718"/>
      <c r="K190" s="40"/>
      <c r="L190" s="719"/>
      <c r="M190" s="40"/>
      <c r="N190" s="418"/>
      <c r="O190" s="418"/>
      <c r="P190" s="418"/>
      <c r="Q190" s="418"/>
      <c r="R190" s="418"/>
      <c r="S190" s="418"/>
      <c r="T190" s="418"/>
      <c r="U190" s="418"/>
      <c r="V190" s="418"/>
      <c r="W190" s="418"/>
      <c r="X190" s="418"/>
    </row>
    <row r="191" spans="1:24" s="416" customFormat="1" ht="15.75" customHeight="1">
      <c r="A191" s="722"/>
      <c r="B191" s="40"/>
      <c r="C191" s="721"/>
      <c r="D191" s="683"/>
      <c r="E191" s="683"/>
      <c r="F191" s="722"/>
      <c r="G191" s="718"/>
      <c r="H191" s="151"/>
      <c r="I191" s="40"/>
      <c r="J191" s="718"/>
      <c r="K191" s="40"/>
      <c r="L191" s="719"/>
      <c r="M191" s="40"/>
      <c r="N191" s="418"/>
      <c r="O191" s="418"/>
      <c r="P191" s="418"/>
      <c r="Q191" s="418"/>
      <c r="R191" s="418"/>
      <c r="S191" s="418"/>
      <c r="T191" s="418"/>
      <c r="U191" s="418"/>
      <c r="V191" s="418"/>
      <c r="W191" s="418"/>
      <c r="X191" s="418"/>
    </row>
    <row r="192" spans="1:24" ht="15.75" customHeight="1">
      <c r="A192" s="720"/>
      <c r="B192" s="1"/>
      <c r="C192" s="638"/>
      <c r="D192" s="1"/>
      <c r="E192" s="1"/>
      <c r="F192" s="1"/>
      <c r="G192" s="12"/>
      <c r="H192" s="13"/>
      <c r="I192" s="1"/>
      <c r="J192" s="12"/>
      <c r="K192" s="1"/>
      <c r="L192" s="18"/>
      <c r="M192" s="1"/>
      <c r="N192" s="3"/>
      <c r="O192" s="3"/>
      <c r="P192" s="3"/>
      <c r="Q192" s="3"/>
      <c r="R192" s="3"/>
      <c r="S192" s="3"/>
      <c r="T192" s="3"/>
      <c r="U192" s="3"/>
      <c r="V192" s="3"/>
      <c r="W192" s="3"/>
      <c r="X192" s="3"/>
    </row>
    <row r="193" spans="1:24" ht="20.399999999999999" customHeight="1">
      <c r="A193" s="1234"/>
      <c r="B193" s="506"/>
      <c r="C193" s="1227" t="s">
        <v>706</v>
      </c>
      <c r="D193" s="506"/>
      <c r="E193" s="506"/>
      <c r="F193" s="506"/>
      <c r="G193" s="396"/>
      <c r="H193" s="402"/>
      <c r="I193" s="506"/>
      <c r="J193" s="396"/>
      <c r="K193" s="506"/>
      <c r="L193" s="506"/>
      <c r="M193" s="506"/>
      <c r="N193" s="347"/>
      <c r="O193" s="3"/>
      <c r="P193" s="3"/>
      <c r="Q193" s="3"/>
      <c r="R193" s="3"/>
      <c r="S193" s="3"/>
      <c r="T193" s="3"/>
      <c r="U193" s="3"/>
      <c r="V193" s="3"/>
      <c r="W193" s="3"/>
      <c r="X193" s="3"/>
    </row>
    <row r="194" spans="1:24" ht="15.75" customHeight="1">
      <c r="A194" s="1234"/>
      <c r="B194" s="506"/>
      <c r="C194" s="506"/>
      <c r="D194" s="506"/>
      <c r="E194" s="506"/>
      <c r="F194" s="506"/>
      <c r="G194" s="396"/>
      <c r="H194" s="402"/>
      <c r="I194" s="506"/>
      <c r="J194" s="396"/>
      <c r="K194" s="506"/>
      <c r="L194" s="506"/>
      <c r="M194" s="506"/>
      <c r="N194" s="347"/>
      <c r="O194" s="3"/>
      <c r="P194" s="3"/>
      <c r="Q194" s="3"/>
      <c r="R194" s="3"/>
      <c r="S194" s="3"/>
      <c r="T194" s="3"/>
      <c r="U194" s="3"/>
      <c r="V194" s="3"/>
      <c r="W194" s="3"/>
      <c r="X194" s="3"/>
    </row>
    <row r="195" spans="1:24" ht="36" customHeight="1">
      <c r="A195" s="1235"/>
      <c r="B195" s="641"/>
      <c r="C195" s="1372" t="s">
        <v>707</v>
      </c>
      <c r="D195" s="1336"/>
      <c r="E195" s="1336"/>
      <c r="F195" s="1336"/>
      <c r="G195" s="1336"/>
      <c r="H195" s="1336"/>
      <c r="I195" s="1336"/>
      <c r="J195" s="1336"/>
      <c r="K195" s="1336"/>
      <c r="L195" s="1336"/>
      <c r="M195" s="476"/>
      <c r="N195" s="686"/>
      <c r="O195" s="172"/>
      <c r="P195" s="172"/>
      <c r="Q195" s="172"/>
      <c r="R195" s="172"/>
      <c r="S195" s="172"/>
      <c r="T195" s="172"/>
      <c r="U195" s="172"/>
      <c r="V195" s="172"/>
      <c r="W195" s="172"/>
      <c r="X195" s="172"/>
    </row>
    <row r="196" spans="1:24" ht="15.75" customHeight="1">
      <c r="A196" s="1234"/>
      <c r="B196" s="506"/>
      <c r="C196" s="506"/>
      <c r="D196" s="506"/>
      <c r="E196" s="506"/>
      <c r="F196" s="506"/>
      <c r="G196" s="396"/>
      <c r="H196" s="402"/>
      <c r="I196" s="506"/>
      <c r="J196" s="396"/>
      <c r="K196" s="506"/>
      <c r="L196" s="506"/>
      <c r="M196" s="506"/>
      <c r="N196" s="347"/>
      <c r="O196" s="3"/>
      <c r="P196" s="3"/>
      <c r="Q196" s="3"/>
      <c r="R196" s="3"/>
      <c r="S196" s="3"/>
      <c r="T196" s="3"/>
      <c r="U196" s="3"/>
      <c r="V196" s="3"/>
      <c r="W196" s="3"/>
      <c r="X196" s="3"/>
    </row>
    <row r="197" spans="1:24" ht="28" customHeight="1">
      <c r="A197" s="1234"/>
      <c r="B197" s="506"/>
      <c r="C197" s="1422" t="s">
        <v>708</v>
      </c>
      <c r="D197" s="1422"/>
      <c r="E197" s="1422"/>
      <c r="F197" s="1422"/>
      <c r="G197" s="1321">
        <v>68.843000000000004</v>
      </c>
      <c r="H197" s="723" t="s">
        <v>709</v>
      </c>
      <c r="I197" s="1287"/>
      <c r="J197" s="396"/>
      <c r="K197" s="506"/>
      <c r="L197" s="506"/>
      <c r="M197" s="506"/>
      <c r="N197" s="347"/>
      <c r="O197" s="3"/>
      <c r="P197" s="3"/>
      <c r="Q197" s="3"/>
      <c r="R197" s="3"/>
      <c r="S197" s="3"/>
      <c r="T197" s="3"/>
      <c r="U197" s="3"/>
      <c r="V197" s="3"/>
      <c r="W197" s="3"/>
      <c r="X197" s="3"/>
    </row>
    <row r="198" spans="1:24" ht="12.5">
      <c r="A198" s="1234"/>
      <c r="B198" s="506"/>
      <c r="C198" s="506"/>
      <c r="D198" s="506"/>
      <c r="E198" s="506"/>
      <c r="F198" s="506"/>
      <c r="G198" s="396"/>
      <c r="H198" s="402"/>
      <c r="I198" s="506"/>
      <c r="J198" s="396"/>
      <c r="K198" s="506"/>
      <c r="L198" s="506"/>
      <c r="M198" s="506"/>
      <c r="N198" s="347"/>
      <c r="O198" s="3"/>
      <c r="P198" s="3"/>
      <c r="Q198" s="3"/>
      <c r="R198" s="3"/>
      <c r="S198" s="3"/>
      <c r="T198" s="3"/>
      <c r="U198" s="3"/>
      <c r="V198" s="3"/>
      <c r="W198" s="3"/>
      <c r="X198" s="3"/>
    </row>
    <row r="199" spans="1:24" ht="15.65" customHeight="1">
      <c r="A199" s="1234"/>
      <c r="B199" s="506"/>
      <c r="C199" s="724"/>
      <c r="D199" s="725" t="s">
        <v>710</v>
      </c>
      <c r="E199" s="726"/>
      <c r="F199" s="726"/>
      <c r="G199" s="727"/>
      <c r="H199" s="728"/>
      <c r="I199" s="726"/>
      <c r="J199" s="727"/>
      <c r="K199" s="726"/>
      <c r="L199" s="506"/>
      <c r="M199" s="506"/>
      <c r="N199" s="347"/>
      <c r="O199" s="3"/>
      <c r="P199" s="3"/>
      <c r="Q199" s="3"/>
      <c r="R199" s="3"/>
      <c r="S199" s="3"/>
      <c r="T199" s="3"/>
      <c r="U199" s="3"/>
      <c r="V199" s="3"/>
      <c r="W199" s="3"/>
      <c r="X199" s="3"/>
    </row>
    <row r="200" spans="1:24" ht="19.25" customHeight="1">
      <c r="A200" s="1234"/>
      <c r="B200" s="506"/>
      <c r="C200" s="724"/>
      <c r="D200" s="729" t="s">
        <v>42</v>
      </c>
      <c r="E200" s="729" t="s">
        <v>711</v>
      </c>
      <c r="F200" s="729" t="s">
        <v>43</v>
      </c>
      <c r="G200" s="730" t="s">
        <v>143</v>
      </c>
      <c r="H200" s="729" t="s">
        <v>144</v>
      </c>
      <c r="I200" s="729" t="s">
        <v>145</v>
      </c>
      <c r="J200" s="730" t="s">
        <v>44</v>
      </c>
      <c r="K200" s="731" t="s">
        <v>712</v>
      </c>
      <c r="L200" s="506"/>
      <c r="M200" s="506"/>
      <c r="N200" s="347"/>
      <c r="O200" s="3"/>
      <c r="P200" s="3"/>
      <c r="Q200" s="3"/>
      <c r="R200" s="3"/>
      <c r="S200" s="3"/>
      <c r="T200" s="3"/>
      <c r="U200" s="3"/>
      <c r="V200" s="3"/>
      <c r="W200" s="3"/>
      <c r="X200" s="3"/>
    </row>
    <row r="201" spans="1:24" ht="15.75" customHeight="1">
      <c r="A201" s="1234"/>
      <c r="B201" s="506"/>
      <c r="C201" s="1298" t="s">
        <v>713</v>
      </c>
      <c r="D201" s="1299" t="s">
        <v>714</v>
      </c>
      <c r="E201" s="1299" t="s">
        <v>715</v>
      </c>
      <c r="F201" s="1299" t="s">
        <v>716</v>
      </c>
      <c r="G201" s="1299" t="s">
        <v>717</v>
      </c>
      <c r="H201" s="1299" t="s">
        <v>718</v>
      </c>
      <c r="I201" s="1299" t="s">
        <v>719</v>
      </c>
      <c r="J201" s="1299" t="s">
        <v>720</v>
      </c>
      <c r="K201" s="1300" t="s">
        <v>721</v>
      </c>
      <c r="L201" s="506"/>
      <c r="M201" s="506"/>
      <c r="N201" s="347"/>
      <c r="O201" s="3"/>
      <c r="P201" s="3"/>
      <c r="Q201" s="3"/>
      <c r="R201" s="3"/>
      <c r="S201" s="3"/>
      <c r="T201" s="3"/>
      <c r="U201" s="3"/>
      <c r="V201" s="3"/>
      <c r="W201" s="3"/>
      <c r="X201" s="3"/>
    </row>
    <row r="202" spans="1:24" ht="12.5">
      <c r="A202" s="1234"/>
      <c r="B202" s="506"/>
      <c r="C202" s="506"/>
      <c r="D202" s="506"/>
      <c r="E202" s="506"/>
      <c r="F202" s="506"/>
      <c r="G202" s="396"/>
      <c r="H202" s="402"/>
      <c r="I202" s="506"/>
      <c r="J202" s="396"/>
      <c r="K202" s="396"/>
      <c r="L202" s="506"/>
      <c r="M202" s="506"/>
      <c r="N202" s="347"/>
      <c r="O202" s="3"/>
      <c r="P202" s="3"/>
      <c r="Q202" s="3"/>
      <c r="R202" s="3"/>
      <c r="S202" s="3"/>
      <c r="T202" s="3"/>
      <c r="U202" s="3"/>
      <c r="V202" s="3"/>
      <c r="W202" s="3"/>
      <c r="X202" s="3"/>
    </row>
    <row r="203" spans="1:24" ht="15.75" customHeight="1">
      <c r="A203" s="1234"/>
      <c r="B203" s="443"/>
      <c r="C203" s="1301" t="s">
        <v>1855</v>
      </c>
      <c r="D203" s="526"/>
      <c r="E203" s="443"/>
      <c r="F203" s="506"/>
      <c r="G203" s="396"/>
      <c r="H203" s="402"/>
      <c r="I203" s="506"/>
      <c r="J203" s="396"/>
      <c r="K203" s="506"/>
      <c r="L203" s="506"/>
      <c r="M203" s="506"/>
      <c r="N203" s="347"/>
      <c r="O203" s="3"/>
      <c r="P203" s="3"/>
      <c r="Q203" s="3"/>
      <c r="R203" s="3"/>
      <c r="S203" s="3"/>
      <c r="T203" s="3"/>
      <c r="U203" s="3"/>
      <c r="V203" s="3"/>
      <c r="W203" s="3"/>
      <c r="X203" s="3"/>
    </row>
    <row r="204" spans="1:24" ht="15.75" customHeight="1">
      <c r="A204" s="1234"/>
      <c r="B204" s="506"/>
      <c r="C204" s="1279"/>
      <c r="D204" s="506"/>
      <c r="E204" s="506"/>
      <c r="F204" s="506"/>
      <c r="G204" s="396"/>
      <c r="H204" s="402"/>
      <c r="I204" s="506"/>
      <c r="J204" s="396"/>
      <c r="K204" s="506"/>
      <c r="L204" s="506"/>
      <c r="M204" s="506"/>
      <c r="N204" s="347"/>
      <c r="O204" s="3"/>
      <c r="P204" s="3"/>
      <c r="Q204" s="3"/>
      <c r="R204" s="3"/>
      <c r="S204" s="3"/>
      <c r="T204" s="3"/>
      <c r="U204" s="3"/>
      <c r="V204" s="3"/>
      <c r="W204" s="3"/>
      <c r="X204" s="3"/>
    </row>
    <row r="205" spans="1:24" ht="15.75" customHeight="1">
      <c r="A205" s="1234"/>
      <c r="B205" s="506"/>
      <c r="C205" s="506"/>
      <c r="D205" s="506"/>
      <c r="E205" s="506"/>
      <c r="F205" s="506"/>
      <c r="G205" s="396"/>
      <c r="H205" s="402"/>
      <c r="I205" s="506"/>
      <c r="J205" s="396"/>
      <c r="K205" s="506"/>
      <c r="L205" s="506"/>
      <c r="M205" s="506"/>
      <c r="N205" s="347"/>
      <c r="O205" s="3"/>
      <c r="P205" s="3"/>
      <c r="Q205" s="3"/>
      <c r="R205" s="3"/>
      <c r="S205" s="3"/>
      <c r="T205" s="3"/>
      <c r="U205" s="3"/>
      <c r="V205" s="3"/>
      <c r="W205" s="3"/>
      <c r="X205" s="3"/>
    </row>
    <row r="206" spans="1:24" ht="17.399999999999999" customHeight="1">
      <c r="A206" s="1234"/>
      <c r="B206" s="506"/>
      <c r="C206" s="1227" t="s">
        <v>505</v>
      </c>
      <c r="D206" s="506"/>
      <c r="E206" s="506"/>
      <c r="F206" s="506"/>
      <c r="G206" s="396"/>
      <c r="H206" s="402"/>
      <c r="I206" s="506"/>
      <c r="J206" s="396"/>
      <c r="K206" s="506"/>
      <c r="L206" s="506"/>
      <c r="M206" s="506"/>
      <c r="N206" s="347"/>
      <c r="O206" s="3"/>
      <c r="P206" s="3"/>
      <c r="Q206" s="3"/>
      <c r="R206" s="3"/>
      <c r="S206" s="3"/>
      <c r="T206" s="3"/>
      <c r="U206" s="3"/>
      <c r="V206" s="3"/>
      <c r="W206" s="3"/>
      <c r="X206" s="3"/>
    </row>
    <row r="207" spans="1:24" ht="15.75" customHeight="1">
      <c r="A207" s="1235"/>
      <c r="B207" s="506"/>
      <c r="C207" s="506"/>
      <c r="D207" s="506"/>
      <c r="E207" s="506"/>
      <c r="F207" s="506"/>
      <c r="G207" s="396"/>
      <c r="H207" s="402"/>
      <c r="I207" s="506"/>
      <c r="J207" s="396"/>
      <c r="K207" s="506"/>
      <c r="L207" s="506"/>
      <c r="M207" s="506"/>
      <c r="N207" s="3"/>
      <c r="O207" s="3"/>
      <c r="P207" s="3"/>
      <c r="Q207" s="3"/>
      <c r="R207" s="3"/>
      <c r="S207" s="3"/>
      <c r="T207" s="3"/>
      <c r="U207" s="3"/>
      <c r="V207" s="3"/>
      <c r="W207" s="3"/>
      <c r="X207" s="3"/>
    </row>
    <row r="208" spans="1:24" ht="31.75" customHeight="1">
      <c r="A208" s="1234"/>
      <c r="B208" s="641"/>
      <c r="C208" s="1372" t="s">
        <v>722</v>
      </c>
      <c r="D208" s="1372"/>
      <c r="E208" s="1372"/>
      <c r="F208" s="1372"/>
      <c r="G208" s="1372"/>
      <c r="H208" s="1372"/>
      <c r="I208" s="1372"/>
      <c r="J208" s="1372"/>
      <c r="K208" s="1372"/>
      <c r="L208" s="1372"/>
      <c r="M208" s="476"/>
      <c r="N208" s="3"/>
      <c r="O208" s="3"/>
      <c r="P208" s="3"/>
      <c r="Q208" s="3"/>
      <c r="R208" s="3"/>
      <c r="S208" s="3"/>
      <c r="T208" s="3"/>
      <c r="U208" s="3"/>
      <c r="V208" s="3"/>
      <c r="W208" s="3"/>
      <c r="X208" s="3"/>
    </row>
    <row r="209" spans="1:24" ht="15.75" customHeight="1">
      <c r="A209" s="1235"/>
      <c r="B209" s="506"/>
      <c r="C209" s="506"/>
      <c r="D209" s="506"/>
      <c r="E209" s="506"/>
      <c r="F209" s="506"/>
      <c r="G209" s="396"/>
      <c r="H209" s="402"/>
      <c r="I209" s="506"/>
      <c r="J209" s="396"/>
      <c r="K209" s="506"/>
      <c r="L209" s="506"/>
      <c r="M209" s="506"/>
      <c r="N209" s="3"/>
      <c r="O209" s="3"/>
      <c r="P209" s="3"/>
      <c r="Q209" s="3"/>
      <c r="R209" s="3"/>
      <c r="S209" s="3"/>
      <c r="T209" s="3"/>
      <c r="U209" s="3"/>
      <c r="V209" s="3"/>
      <c r="W209" s="3"/>
      <c r="X209" s="3"/>
    </row>
    <row r="210" spans="1:24" ht="33" customHeight="1">
      <c r="A210" s="1234"/>
      <c r="B210" s="506"/>
      <c r="C210" s="1372" t="s">
        <v>723</v>
      </c>
      <c r="D210" s="1372"/>
      <c r="E210" s="1372"/>
      <c r="F210" s="1372"/>
      <c r="G210" s="1372"/>
      <c r="H210" s="1372"/>
      <c r="I210" s="1372"/>
      <c r="J210" s="1372"/>
      <c r="K210" s="1372"/>
      <c r="L210" s="1372"/>
      <c r="M210" s="506"/>
      <c r="N210" s="3"/>
      <c r="O210" s="3"/>
      <c r="P210" s="3"/>
      <c r="Q210" s="3"/>
      <c r="R210" s="3"/>
      <c r="S210" s="3"/>
      <c r="T210" s="3"/>
      <c r="U210" s="3"/>
      <c r="V210" s="3"/>
      <c r="W210" s="3"/>
      <c r="X210" s="3"/>
    </row>
    <row r="211" spans="1:24" ht="15.75" customHeight="1">
      <c r="A211" s="443"/>
      <c r="B211" s="506"/>
      <c r="C211" s="506"/>
      <c r="D211" s="733"/>
      <c r="E211" s="733"/>
      <c r="F211" s="734"/>
      <c r="G211" s="396"/>
      <c r="H211" s="506"/>
      <c r="I211" s="506"/>
      <c r="J211" s="396"/>
      <c r="K211" s="506"/>
      <c r="L211" s="506"/>
      <c r="M211" s="506"/>
      <c r="N211" s="3"/>
      <c r="O211" s="3"/>
      <c r="P211" s="3"/>
      <c r="Q211" s="3"/>
      <c r="R211" s="3"/>
      <c r="S211" s="3"/>
      <c r="T211" s="3"/>
      <c r="U211" s="3"/>
      <c r="V211" s="3"/>
      <c r="W211" s="3"/>
      <c r="X211" s="3"/>
    </row>
    <row r="212" spans="1:24" ht="15.75" customHeight="1">
      <c r="A212" s="443"/>
      <c r="B212" s="506"/>
      <c r="C212" s="506"/>
      <c r="D212" s="1423" t="s">
        <v>724</v>
      </c>
      <c r="E212" s="1423"/>
      <c r="F212" s="734"/>
      <c r="G212" s="396"/>
      <c r="H212" s="506"/>
      <c r="I212" s="506"/>
      <c r="J212" s="396"/>
      <c r="K212" s="506"/>
      <c r="L212" s="506"/>
      <c r="M212" s="506"/>
      <c r="N212" s="3"/>
      <c r="O212" s="3"/>
      <c r="P212" s="3"/>
      <c r="Q212" s="3"/>
      <c r="R212" s="3"/>
      <c r="S212" s="3"/>
      <c r="T212" s="3"/>
      <c r="U212" s="3"/>
      <c r="V212" s="3"/>
      <c r="W212" s="3"/>
      <c r="X212" s="3"/>
    </row>
    <row r="213" spans="1:24" ht="37.75" customHeight="1">
      <c r="A213" s="443"/>
      <c r="B213" s="506"/>
      <c r="C213" s="735" t="s">
        <v>1853</v>
      </c>
      <c r="D213" s="735" t="s">
        <v>1851</v>
      </c>
      <c r="E213" s="735" t="s">
        <v>1852</v>
      </c>
      <c r="F213" s="734"/>
      <c r="G213" s="396"/>
      <c r="H213" s="506"/>
      <c r="I213" s="506"/>
      <c r="J213" s="396"/>
      <c r="K213" s="506"/>
      <c r="L213" s="506"/>
      <c r="M213" s="506"/>
      <c r="N213" s="3"/>
      <c r="O213" s="3"/>
      <c r="P213" s="3"/>
      <c r="Q213" s="3"/>
      <c r="R213" s="3"/>
      <c r="S213" s="3"/>
      <c r="T213" s="3"/>
      <c r="U213" s="3"/>
      <c r="V213" s="3"/>
      <c r="W213" s="3"/>
      <c r="X213" s="3"/>
    </row>
    <row r="214" spans="1:24" ht="20.399999999999999" customHeight="1">
      <c r="A214" s="443"/>
      <c r="B214" s="506"/>
      <c r="C214" s="736" t="s">
        <v>725</v>
      </c>
      <c r="D214" s="737" t="s">
        <v>726</v>
      </c>
      <c r="E214" s="737" t="s">
        <v>727</v>
      </c>
      <c r="F214" s="734"/>
      <c r="G214" s="396"/>
      <c r="H214" s="506"/>
      <c r="I214" s="506"/>
      <c r="J214" s="396"/>
      <c r="K214" s="506"/>
      <c r="L214" s="506"/>
      <c r="M214" s="506"/>
      <c r="N214" s="3"/>
      <c r="O214" s="3"/>
      <c r="P214" s="3"/>
      <c r="Q214" s="3"/>
      <c r="R214" s="3"/>
      <c r="S214" s="3"/>
      <c r="T214" s="3"/>
      <c r="U214" s="3"/>
      <c r="V214" s="3"/>
      <c r="W214" s="3"/>
      <c r="X214" s="3"/>
    </row>
    <row r="215" spans="1:24" ht="15.75" customHeight="1">
      <c r="A215" s="443"/>
      <c r="B215" s="506"/>
      <c r="C215" s="583" t="s">
        <v>728</v>
      </c>
      <c r="D215" s="506"/>
      <c r="E215" s="506"/>
      <c r="F215" s="506"/>
      <c r="G215" s="396"/>
      <c r="H215" s="506"/>
      <c r="I215" s="506"/>
      <c r="J215" s="396"/>
      <c r="K215" s="506"/>
      <c r="L215" s="506"/>
      <c r="M215" s="506"/>
      <c r="N215" s="3"/>
      <c r="O215" s="3"/>
      <c r="P215" s="3"/>
      <c r="Q215" s="3"/>
      <c r="R215" s="3"/>
      <c r="S215" s="3"/>
      <c r="T215" s="3"/>
      <c r="U215" s="3"/>
      <c r="V215" s="3"/>
      <c r="W215" s="3"/>
      <c r="X215" s="3"/>
    </row>
    <row r="216" spans="1:24" ht="15.75" customHeight="1">
      <c r="A216" s="443"/>
      <c r="B216" s="506"/>
      <c r="C216" s="506"/>
      <c r="D216" s="506"/>
      <c r="E216" s="506"/>
      <c r="F216" s="506"/>
      <c r="G216" s="396"/>
      <c r="H216" s="506"/>
      <c r="I216" s="506"/>
      <c r="J216" s="396"/>
      <c r="K216" s="506"/>
      <c r="L216" s="506"/>
      <c r="M216" s="506"/>
      <c r="N216" s="3"/>
      <c r="O216" s="3"/>
      <c r="P216" s="3"/>
      <c r="Q216" s="3"/>
      <c r="R216" s="3"/>
      <c r="S216" s="3"/>
      <c r="T216" s="3"/>
      <c r="U216" s="3"/>
      <c r="V216" s="3"/>
      <c r="W216" s="3"/>
      <c r="X216" s="3"/>
    </row>
    <row r="217" spans="1:24" ht="15.75" customHeight="1">
      <c r="A217" s="443"/>
      <c r="B217" s="506"/>
      <c r="C217" s="744" t="s">
        <v>729</v>
      </c>
      <c r="D217" s="1285" t="s">
        <v>730</v>
      </c>
      <c r="E217" s="738"/>
      <c r="F217" s="738"/>
      <c r="G217" s="396"/>
      <c r="H217" s="402"/>
      <c r="I217" s="506"/>
      <c r="J217" s="396"/>
      <c r="K217" s="506"/>
      <c r="L217" s="506"/>
      <c r="M217" s="506"/>
      <c r="N217" s="3"/>
      <c r="O217" s="3"/>
      <c r="P217" s="3"/>
      <c r="Q217" s="3"/>
      <c r="R217" s="3"/>
      <c r="S217" s="3"/>
      <c r="T217" s="3"/>
      <c r="U217" s="3"/>
      <c r="V217" s="3"/>
      <c r="W217" s="3"/>
      <c r="X217" s="3"/>
    </row>
    <row r="218" spans="1:24" ht="15.75" customHeight="1">
      <c r="A218" s="443"/>
      <c r="B218" s="506"/>
      <c r="C218" s="744" t="s">
        <v>1864</v>
      </c>
      <c r="D218" s="738"/>
      <c r="E218" s="743"/>
      <c r="F218" s="738"/>
      <c r="G218" s="396"/>
      <c r="H218" s="402"/>
      <c r="I218" s="506"/>
      <c r="J218" s="396"/>
      <c r="K218" s="506"/>
      <c r="L218" s="506"/>
      <c r="M218" s="506"/>
      <c r="N218" s="3"/>
      <c r="O218" s="3"/>
      <c r="P218" s="3"/>
      <c r="Q218" s="3"/>
      <c r="R218" s="3"/>
      <c r="S218" s="3"/>
      <c r="T218" s="3"/>
      <c r="U218" s="3"/>
      <c r="V218" s="3"/>
      <c r="W218" s="3"/>
      <c r="X218" s="3"/>
    </row>
    <row r="219" spans="1:24" ht="15.75" customHeight="1">
      <c r="A219" s="443"/>
      <c r="B219" s="506"/>
      <c r="C219" s="739"/>
      <c r="D219" s="738"/>
      <c r="E219" s="743"/>
      <c r="F219" s="738"/>
      <c r="G219" s="396"/>
      <c r="H219" s="402"/>
      <c r="I219" s="506"/>
      <c r="J219" s="396"/>
      <c r="K219" s="506"/>
      <c r="L219" s="506"/>
      <c r="M219" s="506"/>
      <c r="N219" s="3"/>
      <c r="O219" s="3"/>
      <c r="P219" s="3"/>
      <c r="Q219" s="3"/>
      <c r="R219" s="3"/>
      <c r="S219" s="3"/>
      <c r="T219" s="3"/>
      <c r="U219" s="3"/>
      <c r="V219" s="3"/>
      <c r="W219" s="3"/>
      <c r="X219" s="3"/>
    </row>
    <row r="220" spans="1:24" ht="15.75" customHeight="1">
      <c r="A220" s="443"/>
      <c r="B220" s="506"/>
      <c r="C220" s="740"/>
      <c r="D220" s="740"/>
      <c r="E220" s="743"/>
      <c r="F220" s="740"/>
      <c r="G220" s="741"/>
      <c r="H220" s="741"/>
      <c r="I220" s="741"/>
      <c r="J220" s="741"/>
      <c r="K220" s="741"/>
      <c r="L220" s="741"/>
      <c r="M220" s="506"/>
      <c r="N220" s="3"/>
      <c r="O220" s="3"/>
      <c r="P220" s="3"/>
      <c r="Q220" s="3"/>
      <c r="R220" s="3"/>
      <c r="S220" s="3"/>
      <c r="T220" s="3"/>
      <c r="U220" s="3"/>
      <c r="V220" s="3"/>
      <c r="W220" s="3"/>
      <c r="X220" s="3"/>
    </row>
    <row r="221" spans="1:24" ht="15.75" customHeight="1">
      <c r="A221" s="443"/>
      <c r="B221" s="506"/>
      <c r="C221" s="738"/>
      <c r="D221" s="738"/>
      <c r="E221" s="743"/>
      <c r="F221" s="740"/>
      <c r="G221" s="741"/>
      <c r="H221" s="741"/>
      <c r="I221" s="741"/>
      <c r="J221" s="741"/>
      <c r="K221" s="741"/>
      <c r="L221" s="1322" t="s">
        <v>20</v>
      </c>
      <c r="M221" s="506"/>
      <c r="N221" s="3"/>
      <c r="O221" s="3"/>
      <c r="P221" s="3"/>
      <c r="Q221" s="3"/>
      <c r="R221" s="3"/>
      <c r="S221" s="3"/>
      <c r="T221" s="3"/>
      <c r="U221" s="3"/>
      <c r="V221" s="3"/>
      <c r="W221" s="3"/>
      <c r="X221" s="3"/>
    </row>
    <row r="222" spans="1:24" ht="15.75" customHeight="1">
      <c r="A222" s="443"/>
      <c r="B222" s="506"/>
      <c r="C222" s="740"/>
      <c r="D222" s="740"/>
      <c r="E222" s="743"/>
      <c r="F222" s="740"/>
      <c r="G222" s="741"/>
      <c r="H222" s="741"/>
      <c r="I222" s="741"/>
      <c r="J222" s="741"/>
      <c r="K222" s="741"/>
      <c r="L222" s="402"/>
      <c r="M222" s="506"/>
      <c r="N222" s="3"/>
      <c r="O222" s="3"/>
      <c r="P222" s="3"/>
      <c r="Q222" s="3"/>
      <c r="R222" s="3"/>
      <c r="S222" s="3"/>
      <c r="T222" s="3"/>
      <c r="U222" s="3"/>
      <c r="V222" s="3"/>
      <c r="W222" s="3"/>
      <c r="X222" s="3"/>
    </row>
    <row r="223" spans="1:24" s="732" customFormat="1" ht="25.75" customHeight="1">
      <c r="A223" s="443"/>
      <c r="B223" s="506"/>
      <c r="C223" s="741"/>
      <c r="D223" s="741"/>
      <c r="E223" s="741"/>
      <c r="F223" s="741"/>
      <c r="G223" s="741"/>
      <c r="H223" s="741"/>
      <c r="I223" s="741"/>
      <c r="J223" s="741"/>
      <c r="K223" s="741"/>
      <c r="L223" s="839" t="s">
        <v>21</v>
      </c>
      <c r="M223" s="506"/>
      <c r="N223" s="347"/>
      <c r="O223" s="347"/>
      <c r="P223" s="347"/>
      <c r="Q223" s="347"/>
      <c r="R223" s="347"/>
      <c r="S223" s="347"/>
      <c r="T223" s="347"/>
      <c r="U223" s="347"/>
      <c r="V223" s="347"/>
      <c r="W223" s="347"/>
      <c r="X223" s="347"/>
    </row>
    <row r="224" spans="1:24" ht="15.75" customHeight="1">
      <c r="A224" s="443"/>
      <c r="B224" s="506"/>
      <c r="C224" s="676"/>
      <c r="D224" s="742"/>
      <c r="E224" s="742"/>
      <c r="F224" s="742"/>
      <c r="G224" s="742"/>
      <c r="H224" s="742"/>
      <c r="I224" s="676"/>
      <c r="J224" s="506"/>
      <c r="K224" s="506"/>
      <c r="L224" s="506"/>
      <c r="M224" s="506"/>
      <c r="N224" s="3"/>
      <c r="O224" s="3"/>
      <c r="P224" s="3"/>
      <c r="Q224" s="3"/>
      <c r="R224" s="3"/>
      <c r="S224" s="3"/>
      <c r="T224" s="3"/>
      <c r="U224" s="3"/>
      <c r="V224" s="3"/>
      <c r="W224" s="3"/>
      <c r="X224" s="3"/>
    </row>
    <row r="226" spans="1:24" ht="12.5">
      <c r="D226" s="317"/>
    </row>
    <row r="227" spans="1:24" ht="12.5">
      <c r="D227" s="317"/>
    </row>
    <row r="228" spans="1:24" ht="12.5">
      <c r="D228" s="317"/>
    </row>
    <row r="231" spans="1:24" ht="15.75" customHeight="1">
      <c r="A231" s="3"/>
      <c r="B231" s="3"/>
      <c r="C231" s="3"/>
      <c r="D231" s="3"/>
      <c r="E231" s="3"/>
      <c r="F231" s="3"/>
      <c r="G231" s="318"/>
      <c r="H231" s="3"/>
      <c r="I231" s="3"/>
      <c r="J231" s="318"/>
      <c r="K231" s="3"/>
      <c r="L231" s="43"/>
      <c r="M231" s="3"/>
      <c r="N231" s="3"/>
      <c r="O231" s="3"/>
      <c r="P231" s="3"/>
      <c r="Q231" s="3"/>
      <c r="R231" s="3"/>
      <c r="S231" s="3"/>
      <c r="T231" s="3"/>
      <c r="U231" s="3"/>
      <c r="V231" s="3"/>
      <c r="W231" s="3"/>
      <c r="X231" s="3"/>
    </row>
    <row r="232" spans="1:24" ht="15.75" customHeight="1">
      <c r="A232" s="3"/>
      <c r="B232" s="3"/>
      <c r="C232" s="3"/>
      <c r="D232" s="3"/>
      <c r="E232" s="3"/>
      <c r="F232" s="3"/>
      <c r="G232" s="318"/>
      <c r="H232" s="3"/>
      <c r="I232" s="3"/>
      <c r="J232" s="318"/>
      <c r="K232" s="3"/>
      <c r="L232" s="43"/>
      <c r="M232" s="3"/>
      <c r="N232" s="3"/>
      <c r="O232" s="3"/>
      <c r="P232" s="3"/>
      <c r="Q232" s="3"/>
      <c r="R232" s="3"/>
      <c r="S232" s="3"/>
      <c r="T232" s="3"/>
      <c r="U232" s="3"/>
      <c r="V232" s="3"/>
      <c r="W232" s="3"/>
      <c r="X232" s="3"/>
    </row>
    <row r="233" spans="1:24" ht="15.75" customHeight="1">
      <c r="A233" s="3"/>
      <c r="B233" s="3"/>
      <c r="C233" s="3"/>
      <c r="D233" s="3"/>
      <c r="E233" s="3"/>
      <c r="F233" s="3"/>
      <c r="G233" s="318"/>
      <c r="H233" s="3"/>
      <c r="I233" s="3"/>
      <c r="J233" s="318"/>
      <c r="K233" s="3"/>
      <c r="L233" s="43"/>
      <c r="M233" s="3"/>
      <c r="N233" s="3"/>
      <c r="O233" s="3"/>
      <c r="P233" s="3"/>
      <c r="Q233" s="3"/>
      <c r="R233" s="3"/>
      <c r="S233" s="3"/>
      <c r="T233" s="3"/>
      <c r="U233" s="3"/>
      <c r="V233" s="3"/>
      <c r="W233" s="3"/>
      <c r="X233" s="3"/>
    </row>
    <row r="234" spans="1:24" ht="15.75" customHeight="1">
      <c r="A234" s="3"/>
      <c r="B234" s="3"/>
      <c r="C234" s="3"/>
      <c r="D234" s="3"/>
      <c r="E234" s="3"/>
      <c r="F234" s="3"/>
      <c r="G234" s="318"/>
      <c r="H234" s="3"/>
      <c r="I234" s="3"/>
      <c r="J234" s="318"/>
      <c r="K234" s="3"/>
      <c r="L234" s="43"/>
      <c r="M234" s="3"/>
      <c r="N234" s="3"/>
      <c r="O234" s="3"/>
      <c r="P234" s="3"/>
      <c r="Q234" s="3"/>
      <c r="R234" s="3"/>
      <c r="S234" s="3"/>
      <c r="T234" s="3"/>
      <c r="U234" s="3"/>
      <c r="V234" s="3"/>
      <c r="W234" s="3"/>
      <c r="X234" s="3"/>
    </row>
    <row r="235" spans="1:24" ht="15.75" customHeight="1">
      <c r="A235" s="3"/>
      <c r="B235" s="3"/>
      <c r="C235" s="3"/>
      <c r="D235" s="3"/>
      <c r="E235" s="3"/>
      <c r="F235" s="3"/>
      <c r="G235" s="318"/>
      <c r="H235" s="3"/>
      <c r="I235" s="3"/>
      <c r="J235" s="318"/>
      <c r="K235" s="3"/>
      <c r="L235" s="43"/>
      <c r="M235" s="3"/>
      <c r="N235" s="3"/>
      <c r="O235" s="3"/>
      <c r="P235" s="3"/>
      <c r="Q235" s="3"/>
      <c r="R235" s="3"/>
      <c r="S235" s="3"/>
      <c r="T235" s="3"/>
      <c r="U235" s="3"/>
      <c r="V235" s="3"/>
      <c r="W235" s="3"/>
      <c r="X235" s="3"/>
    </row>
    <row r="236" spans="1:24" ht="15.75" customHeight="1">
      <c r="A236" s="3"/>
      <c r="B236" s="3"/>
      <c r="C236" s="3"/>
      <c r="D236" s="3"/>
      <c r="E236" s="3"/>
      <c r="F236" s="3"/>
      <c r="G236" s="318"/>
      <c r="H236" s="3"/>
      <c r="I236" s="3"/>
      <c r="J236" s="318"/>
      <c r="K236" s="3"/>
      <c r="L236" s="43"/>
      <c r="M236" s="3"/>
      <c r="N236" s="3"/>
      <c r="O236" s="3"/>
      <c r="P236" s="3"/>
      <c r="Q236" s="3"/>
      <c r="R236" s="3"/>
      <c r="S236" s="3"/>
      <c r="T236" s="3"/>
      <c r="U236" s="3"/>
      <c r="V236" s="3"/>
      <c r="W236" s="3"/>
      <c r="X236" s="3"/>
    </row>
    <row r="237" spans="1:24" ht="15.75" customHeight="1">
      <c r="A237" s="3"/>
      <c r="B237" s="3"/>
      <c r="C237" s="3"/>
      <c r="D237" s="3"/>
      <c r="E237" s="3"/>
      <c r="F237" s="3"/>
      <c r="G237" s="318"/>
      <c r="H237" s="3"/>
      <c r="I237" s="3"/>
      <c r="J237" s="318"/>
      <c r="K237" s="3"/>
      <c r="L237" s="43"/>
      <c r="M237" s="3"/>
      <c r="N237" s="3"/>
      <c r="O237" s="3"/>
      <c r="P237" s="3"/>
      <c r="Q237" s="3"/>
      <c r="R237" s="3"/>
      <c r="S237" s="3"/>
      <c r="T237" s="3"/>
      <c r="U237" s="3"/>
      <c r="V237" s="3"/>
      <c r="W237" s="3"/>
      <c r="X237" s="3"/>
    </row>
    <row r="238" spans="1:24" ht="15.75" customHeight="1">
      <c r="A238" s="3"/>
      <c r="B238" s="3"/>
      <c r="C238" s="3"/>
      <c r="D238" s="3"/>
      <c r="E238" s="3"/>
      <c r="F238" s="3"/>
      <c r="G238" s="318"/>
      <c r="H238" s="3"/>
      <c r="I238" s="3"/>
      <c r="J238" s="318"/>
      <c r="K238" s="3"/>
      <c r="L238" s="43"/>
      <c r="M238" s="3"/>
      <c r="N238" s="3"/>
      <c r="O238" s="3"/>
      <c r="P238" s="3"/>
      <c r="Q238" s="3"/>
      <c r="R238" s="3"/>
      <c r="S238" s="3"/>
      <c r="T238" s="3"/>
      <c r="U238" s="3"/>
      <c r="V238" s="3"/>
      <c r="W238" s="3"/>
      <c r="X238" s="3"/>
    </row>
    <row r="239" spans="1:24" ht="15.75" customHeight="1">
      <c r="A239" s="3"/>
      <c r="B239" s="3"/>
      <c r="C239" s="3"/>
      <c r="D239" s="3"/>
      <c r="E239" s="3"/>
      <c r="F239" s="3"/>
      <c r="G239" s="318"/>
      <c r="H239" s="3"/>
      <c r="I239" s="3"/>
      <c r="J239" s="318"/>
      <c r="K239" s="3"/>
      <c r="L239" s="43"/>
      <c r="M239" s="3"/>
      <c r="N239" s="3"/>
      <c r="O239" s="3"/>
      <c r="P239" s="3"/>
      <c r="Q239" s="3"/>
      <c r="R239" s="3"/>
      <c r="S239" s="3"/>
      <c r="T239" s="3"/>
      <c r="U239" s="3"/>
      <c r="V239" s="3"/>
      <c r="W239" s="3"/>
      <c r="X239" s="3"/>
    </row>
    <row r="240" spans="1:24" ht="15.75" customHeight="1">
      <c r="A240" s="3"/>
      <c r="B240" s="3"/>
      <c r="C240" s="3"/>
      <c r="D240" s="3"/>
      <c r="E240" s="3"/>
      <c r="F240" s="3"/>
      <c r="G240" s="318"/>
      <c r="H240" s="3"/>
      <c r="I240" s="3"/>
      <c r="J240" s="318"/>
      <c r="K240" s="3"/>
      <c r="L240" s="43"/>
      <c r="M240" s="3"/>
      <c r="N240" s="3"/>
      <c r="O240" s="3"/>
      <c r="P240" s="3"/>
      <c r="Q240" s="3"/>
      <c r="R240" s="3"/>
      <c r="S240" s="3"/>
      <c r="T240" s="3"/>
      <c r="U240" s="3"/>
      <c r="V240" s="3"/>
      <c r="W240" s="3"/>
      <c r="X240" s="3"/>
    </row>
    <row r="241" spans="1:24" ht="15.75" customHeight="1">
      <c r="A241" s="3"/>
      <c r="B241" s="3"/>
      <c r="C241" s="3"/>
      <c r="D241" s="3"/>
      <c r="E241" s="3"/>
      <c r="F241" s="3"/>
      <c r="G241" s="318"/>
      <c r="H241" s="3"/>
      <c r="I241" s="3"/>
      <c r="J241" s="318"/>
      <c r="K241" s="3"/>
      <c r="L241" s="43"/>
      <c r="M241" s="3"/>
      <c r="N241" s="3"/>
      <c r="O241" s="3"/>
      <c r="P241" s="3"/>
      <c r="Q241" s="3"/>
      <c r="R241" s="3"/>
      <c r="S241" s="3"/>
      <c r="T241" s="3"/>
      <c r="U241" s="3"/>
      <c r="V241" s="3"/>
      <c r="W241" s="3"/>
      <c r="X241" s="3"/>
    </row>
    <row r="242" spans="1:24" ht="15.75" customHeight="1">
      <c r="A242" s="3"/>
      <c r="B242" s="3"/>
      <c r="C242" s="3"/>
      <c r="D242" s="3"/>
      <c r="E242" s="3"/>
      <c r="F242" s="3"/>
      <c r="G242" s="318"/>
      <c r="H242" s="3"/>
      <c r="I242" s="3"/>
      <c r="J242" s="318"/>
      <c r="K242" s="3"/>
      <c r="L242" s="43"/>
      <c r="M242" s="3"/>
      <c r="N242" s="3"/>
      <c r="O242" s="3"/>
      <c r="P242" s="3"/>
      <c r="Q242" s="3"/>
      <c r="R242" s="3"/>
      <c r="S242" s="3"/>
      <c r="T242" s="3"/>
      <c r="U242" s="3"/>
      <c r="V242" s="3"/>
      <c r="W242" s="3"/>
      <c r="X242" s="3"/>
    </row>
    <row r="243" spans="1:24" ht="15.75" customHeight="1">
      <c r="A243" s="3"/>
      <c r="B243" s="3"/>
      <c r="C243" s="3"/>
      <c r="D243" s="3"/>
      <c r="E243" s="3"/>
      <c r="F243" s="3"/>
      <c r="G243" s="318"/>
      <c r="H243" s="3"/>
      <c r="I243" s="3"/>
      <c r="J243" s="318"/>
      <c r="K243" s="3"/>
      <c r="L243" s="43"/>
      <c r="M243" s="3"/>
      <c r="N243" s="3"/>
      <c r="O243" s="3"/>
      <c r="P243" s="3"/>
      <c r="Q243" s="3"/>
      <c r="R243" s="3"/>
      <c r="S243" s="3"/>
      <c r="T243" s="3"/>
      <c r="U243" s="3"/>
      <c r="V243" s="3"/>
      <c r="W243" s="3"/>
      <c r="X243" s="3"/>
    </row>
    <row r="244" spans="1:24" ht="15.75" customHeight="1">
      <c r="A244" s="3"/>
      <c r="B244" s="3"/>
      <c r="C244" s="3"/>
      <c r="D244" s="3"/>
      <c r="E244" s="3"/>
      <c r="F244" s="3"/>
      <c r="G244" s="318"/>
      <c r="H244" s="3"/>
      <c r="I244" s="3"/>
      <c r="J244" s="318"/>
      <c r="K244" s="3"/>
      <c r="L244" s="43"/>
      <c r="M244" s="3"/>
      <c r="N244" s="3"/>
      <c r="O244" s="3"/>
      <c r="P244" s="3"/>
      <c r="Q244" s="3"/>
      <c r="R244" s="3"/>
      <c r="S244" s="3"/>
      <c r="T244" s="3"/>
      <c r="U244" s="3"/>
      <c r="V244" s="3"/>
      <c r="W244" s="3"/>
      <c r="X244" s="3"/>
    </row>
    <row r="245" spans="1:24" ht="15.75" customHeight="1">
      <c r="A245" s="3"/>
      <c r="B245" s="3"/>
      <c r="C245" s="3"/>
      <c r="D245" s="3"/>
      <c r="E245" s="3"/>
      <c r="F245" s="3"/>
      <c r="G245" s="318"/>
      <c r="H245" s="3"/>
      <c r="I245" s="3"/>
      <c r="J245" s="318"/>
      <c r="K245" s="3"/>
      <c r="L245" s="43"/>
      <c r="M245" s="3"/>
      <c r="N245" s="3"/>
      <c r="O245" s="3"/>
      <c r="P245" s="3"/>
      <c r="Q245" s="3"/>
      <c r="R245" s="3"/>
      <c r="S245" s="3"/>
      <c r="T245" s="3"/>
      <c r="U245" s="3"/>
      <c r="V245" s="3"/>
      <c r="W245" s="3"/>
      <c r="X245" s="3"/>
    </row>
    <row r="246" spans="1:24" ht="15.75" customHeight="1">
      <c r="A246" s="3"/>
      <c r="B246" s="3"/>
      <c r="C246" s="3"/>
      <c r="D246" s="3"/>
      <c r="E246" s="3"/>
      <c r="F246" s="3"/>
      <c r="G246" s="318"/>
      <c r="H246" s="3"/>
      <c r="I246" s="3"/>
      <c r="J246" s="318"/>
      <c r="K246" s="3"/>
      <c r="L246" s="43"/>
      <c r="M246" s="3"/>
      <c r="N246" s="3"/>
      <c r="O246" s="3"/>
      <c r="P246" s="3"/>
      <c r="Q246" s="3"/>
      <c r="R246" s="3"/>
      <c r="S246" s="3"/>
      <c r="T246" s="3"/>
      <c r="U246" s="3"/>
      <c r="V246" s="3"/>
      <c r="W246" s="3"/>
      <c r="X246" s="3"/>
    </row>
    <row r="247" spans="1:24" ht="15.75" customHeight="1">
      <c r="A247" s="3"/>
      <c r="B247" s="3"/>
      <c r="C247" s="3"/>
      <c r="D247" s="3"/>
      <c r="E247" s="3"/>
      <c r="F247" s="3"/>
      <c r="G247" s="318"/>
      <c r="H247" s="3"/>
      <c r="I247" s="3"/>
      <c r="J247" s="318"/>
      <c r="K247" s="3"/>
      <c r="L247" s="43"/>
      <c r="M247" s="3"/>
      <c r="N247" s="3"/>
      <c r="O247" s="3"/>
      <c r="P247" s="3"/>
      <c r="Q247" s="3"/>
      <c r="R247" s="3"/>
      <c r="S247" s="3"/>
      <c r="T247" s="3"/>
      <c r="U247" s="3"/>
      <c r="V247" s="3"/>
      <c r="W247" s="3"/>
      <c r="X247" s="3"/>
    </row>
    <row r="248" spans="1:24" ht="15.75" customHeight="1">
      <c r="A248" s="3"/>
      <c r="B248" s="3"/>
      <c r="C248" s="3"/>
      <c r="D248" s="3"/>
      <c r="E248" s="3"/>
      <c r="F248" s="3"/>
      <c r="G248" s="318"/>
      <c r="H248" s="3"/>
      <c r="I248" s="3"/>
      <c r="J248" s="318"/>
      <c r="K248" s="3"/>
      <c r="L248" s="43"/>
      <c r="M248" s="3"/>
      <c r="N248" s="3"/>
      <c r="O248" s="3"/>
      <c r="P248" s="3"/>
      <c r="Q248" s="3"/>
      <c r="R248" s="3"/>
      <c r="S248" s="3"/>
      <c r="T248" s="3"/>
      <c r="U248" s="3"/>
      <c r="V248" s="3"/>
      <c r="W248" s="3"/>
      <c r="X248" s="3"/>
    </row>
    <row r="249" spans="1:24" ht="15.75" customHeight="1">
      <c r="A249" s="3"/>
      <c r="B249" s="3"/>
      <c r="C249" s="3"/>
      <c r="D249" s="3"/>
      <c r="E249" s="3"/>
      <c r="F249" s="3"/>
      <c r="G249" s="318"/>
      <c r="H249" s="3"/>
      <c r="I249" s="3"/>
      <c r="J249" s="318"/>
      <c r="K249" s="3"/>
      <c r="L249" s="43"/>
      <c r="M249" s="3"/>
      <c r="N249" s="3"/>
      <c r="O249" s="3"/>
      <c r="P249" s="3"/>
      <c r="Q249" s="3"/>
      <c r="R249" s="3"/>
      <c r="S249" s="3"/>
      <c r="T249" s="3"/>
      <c r="U249" s="3"/>
      <c r="V249" s="3"/>
      <c r="W249" s="3"/>
      <c r="X249" s="3"/>
    </row>
    <row r="250" spans="1:24" ht="15.75" customHeight="1">
      <c r="A250" s="3"/>
      <c r="B250" s="3"/>
      <c r="C250" s="3"/>
      <c r="D250" s="3"/>
      <c r="E250" s="3"/>
      <c r="F250" s="3"/>
      <c r="G250" s="318"/>
      <c r="H250" s="3"/>
      <c r="I250" s="3"/>
      <c r="J250" s="318"/>
      <c r="K250" s="3"/>
      <c r="L250" s="43"/>
      <c r="M250" s="3"/>
      <c r="N250" s="3"/>
      <c r="O250" s="3"/>
      <c r="P250" s="3"/>
      <c r="Q250" s="3"/>
      <c r="R250" s="3"/>
      <c r="S250" s="3"/>
      <c r="T250" s="3"/>
      <c r="U250" s="3"/>
      <c r="V250" s="3"/>
      <c r="W250" s="3"/>
      <c r="X250" s="3"/>
    </row>
    <row r="251" spans="1:24" ht="15.75" customHeight="1">
      <c r="A251" s="3"/>
      <c r="B251" s="3"/>
      <c r="C251" s="3"/>
      <c r="D251" s="3"/>
      <c r="E251" s="3"/>
      <c r="F251" s="3"/>
      <c r="G251" s="318"/>
      <c r="H251" s="3"/>
      <c r="I251" s="3"/>
      <c r="J251" s="318"/>
      <c r="K251" s="3"/>
      <c r="L251" s="43"/>
      <c r="M251" s="3"/>
      <c r="N251" s="3"/>
      <c r="O251" s="3"/>
      <c r="P251" s="3"/>
      <c r="Q251" s="3"/>
      <c r="R251" s="3"/>
      <c r="S251" s="3"/>
      <c r="T251" s="3"/>
      <c r="U251" s="3"/>
      <c r="V251" s="3"/>
      <c r="W251" s="3"/>
      <c r="X251" s="3"/>
    </row>
    <row r="252" spans="1:24" ht="15.75" customHeight="1">
      <c r="A252" s="3"/>
      <c r="B252" s="3"/>
      <c r="C252" s="3"/>
      <c r="D252" s="3"/>
      <c r="E252" s="3"/>
      <c r="F252" s="3"/>
      <c r="G252" s="318"/>
      <c r="H252" s="3"/>
      <c r="I252" s="3"/>
      <c r="J252" s="318"/>
      <c r="K252" s="3"/>
      <c r="L252" s="43"/>
      <c r="M252" s="3"/>
      <c r="N252" s="3"/>
      <c r="O252" s="3"/>
      <c r="P252" s="3"/>
      <c r="Q252" s="3"/>
      <c r="R252" s="3"/>
      <c r="S252" s="3"/>
      <c r="T252" s="3"/>
      <c r="U252" s="3"/>
      <c r="V252" s="3"/>
      <c r="W252" s="3"/>
      <c r="X252" s="3"/>
    </row>
    <row r="253" spans="1:24" ht="15.75" customHeight="1">
      <c r="A253" s="3"/>
      <c r="B253" s="3"/>
      <c r="C253" s="3"/>
      <c r="D253" s="3"/>
      <c r="E253" s="3"/>
      <c r="F253" s="3"/>
      <c r="G253" s="318"/>
      <c r="H253" s="3"/>
      <c r="I253" s="3"/>
      <c r="J253" s="318"/>
      <c r="K253" s="3"/>
      <c r="L253" s="43"/>
      <c r="M253" s="3"/>
      <c r="N253" s="3"/>
      <c r="O253" s="3"/>
      <c r="P253" s="3"/>
      <c r="Q253" s="3"/>
      <c r="R253" s="3"/>
      <c r="S253" s="3"/>
      <c r="T253" s="3"/>
      <c r="U253" s="3"/>
      <c r="V253" s="3"/>
      <c r="W253" s="3"/>
      <c r="X253" s="3"/>
    </row>
    <row r="254" spans="1:24" ht="15.75" customHeight="1">
      <c r="A254" s="3"/>
      <c r="B254" s="3"/>
      <c r="C254" s="3"/>
      <c r="D254" s="3"/>
      <c r="E254" s="3"/>
      <c r="F254" s="3"/>
      <c r="G254" s="318"/>
      <c r="H254" s="3"/>
      <c r="I254" s="3"/>
      <c r="J254" s="318"/>
      <c r="K254" s="3"/>
      <c r="L254" s="43"/>
      <c r="M254" s="3"/>
      <c r="N254" s="3"/>
      <c r="O254" s="3"/>
      <c r="P254" s="3"/>
      <c r="Q254" s="3"/>
      <c r="R254" s="3"/>
      <c r="S254" s="3"/>
      <c r="T254" s="3"/>
      <c r="U254" s="3"/>
      <c r="V254" s="3"/>
      <c r="W254" s="3"/>
      <c r="X254" s="3"/>
    </row>
    <row r="255" spans="1:24" ht="15.75" customHeight="1">
      <c r="A255" s="3"/>
      <c r="B255" s="3"/>
      <c r="C255" s="3"/>
      <c r="D255" s="3"/>
      <c r="E255" s="3"/>
      <c r="F255" s="3"/>
      <c r="G255" s="318"/>
      <c r="H255" s="3"/>
      <c r="I255" s="3"/>
      <c r="J255" s="318"/>
      <c r="K255" s="3"/>
      <c r="L255" s="43"/>
      <c r="M255" s="3"/>
      <c r="N255" s="3"/>
      <c r="O255" s="3"/>
      <c r="P255" s="3"/>
      <c r="Q255" s="3"/>
      <c r="R255" s="3"/>
      <c r="S255" s="3"/>
      <c r="T255" s="3"/>
      <c r="U255" s="3"/>
      <c r="V255" s="3"/>
      <c r="W255" s="3"/>
      <c r="X255" s="3"/>
    </row>
    <row r="256" spans="1:24" ht="15.75" customHeight="1">
      <c r="A256" s="3"/>
      <c r="B256" s="3"/>
      <c r="C256" s="3"/>
      <c r="D256" s="3"/>
      <c r="E256" s="3"/>
      <c r="F256" s="3"/>
      <c r="G256" s="318"/>
      <c r="H256" s="3"/>
      <c r="I256" s="3"/>
      <c r="J256" s="318"/>
      <c r="K256" s="3"/>
      <c r="L256" s="43"/>
      <c r="M256" s="3"/>
      <c r="N256" s="3"/>
      <c r="O256" s="3"/>
      <c r="P256" s="3"/>
      <c r="Q256" s="3"/>
      <c r="R256" s="3"/>
      <c r="S256" s="3"/>
      <c r="T256" s="3"/>
      <c r="U256" s="3"/>
      <c r="V256" s="3"/>
      <c r="W256" s="3"/>
      <c r="X256" s="3"/>
    </row>
    <row r="257" spans="1:24" ht="15.75" customHeight="1">
      <c r="A257" s="3"/>
      <c r="B257" s="3"/>
      <c r="C257" s="3"/>
      <c r="D257" s="3"/>
      <c r="E257" s="3"/>
      <c r="F257" s="3"/>
      <c r="G257" s="318"/>
      <c r="H257" s="3"/>
      <c r="I257" s="3"/>
      <c r="J257" s="318"/>
      <c r="K257" s="3"/>
      <c r="L257" s="43"/>
      <c r="M257" s="3"/>
      <c r="N257" s="3"/>
      <c r="O257" s="3"/>
      <c r="P257" s="3"/>
      <c r="Q257" s="3"/>
      <c r="R257" s="3"/>
      <c r="S257" s="3"/>
      <c r="T257" s="3"/>
      <c r="U257" s="3"/>
      <c r="V257" s="3"/>
      <c r="W257" s="3"/>
      <c r="X257" s="3"/>
    </row>
    <row r="258" spans="1:24" ht="15.75" customHeight="1">
      <c r="A258" s="3"/>
      <c r="B258" s="3"/>
      <c r="C258" s="3"/>
      <c r="D258" s="3"/>
      <c r="E258" s="3"/>
      <c r="F258" s="3"/>
      <c r="G258" s="318"/>
      <c r="H258" s="3"/>
      <c r="I258" s="3"/>
      <c r="J258" s="318"/>
      <c r="K258" s="3"/>
      <c r="L258" s="43"/>
      <c r="M258" s="3"/>
      <c r="N258" s="3"/>
      <c r="O258" s="3"/>
      <c r="P258" s="3"/>
      <c r="Q258" s="3"/>
      <c r="R258" s="3"/>
      <c r="S258" s="3"/>
      <c r="T258" s="3"/>
      <c r="U258" s="3"/>
      <c r="V258" s="3"/>
      <c r="W258" s="3"/>
      <c r="X258" s="3"/>
    </row>
    <row r="259" spans="1:24" ht="15.75" customHeight="1">
      <c r="A259" s="3"/>
      <c r="B259" s="3"/>
      <c r="C259" s="3"/>
      <c r="D259" s="3"/>
      <c r="E259" s="3"/>
      <c r="F259" s="3"/>
      <c r="G259" s="318"/>
      <c r="H259" s="3"/>
      <c r="I259" s="3"/>
      <c r="J259" s="318"/>
      <c r="K259" s="3"/>
      <c r="L259" s="43"/>
      <c r="M259" s="3"/>
      <c r="N259" s="3"/>
      <c r="O259" s="3"/>
      <c r="P259" s="3"/>
      <c r="Q259" s="3"/>
      <c r="R259" s="3"/>
      <c r="S259" s="3"/>
      <c r="T259" s="3"/>
      <c r="U259" s="3"/>
      <c r="V259" s="3"/>
      <c r="W259" s="3"/>
      <c r="X259" s="3"/>
    </row>
    <row r="260" spans="1:24" ht="15.75" customHeight="1">
      <c r="A260" s="3"/>
      <c r="B260" s="3"/>
      <c r="C260" s="3"/>
      <c r="D260" s="3"/>
      <c r="E260" s="3"/>
      <c r="F260" s="3"/>
      <c r="G260" s="318"/>
      <c r="H260" s="3"/>
      <c r="I260" s="3"/>
      <c r="J260" s="318"/>
      <c r="K260" s="3"/>
      <c r="L260" s="43"/>
      <c r="M260" s="3"/>
      <c r="N260" s="3"/>
      <c r="O260" s="3"/>
      <c r="P260" s="3"/>
      <c r="Q260" s="3"/>
      <c r="R260" s="3"/>
      <c r="S260" s="3"/>
      <c r="T260" s="3"/>
      <c r="U260" s="3"/>
      <c r="V260" s="3"/>
      <c r="W260" s="3"/>
      <c r="X260" s="3"/>
    </row>
    <row r="261" spans="1:24" ht="15.75" customHeight="1">
      <c r="A261" s="3"/>
      <c r="B261" s="3"/>
      <c r="C261" s="3"/>
      <c r="D261" s="3"/>
      <c r="E261" s="3"/>
      <c r="F261" s="3"/>
      <c r="G261" s="318"/>
      <c r="H261" s="3"/>
      <c r="I261" s="3"/>
      <c r="J261" s="318"/>
      <c r="K261" s="3"/>
      <c r="L261" s="43"/>
      <c r="M261" s="3"/>
      <c r="N261" s="3"/>
      <c r="O261" s="3"/>
      <c r="P261" s="3"/>
      <c r="Q261" s="3"/>
      <c r="R261" s="3"/>
      <c r="S261" s="3"/>
      <c r="T261" s="3"/>
      <c r="U261" s="3"/>
      <c r="V261" s="3"/>
      <c r="W261" s="3"/>
      <c r="X261" s="3"/>
    </row>
    <row r="262" spans="1:24" ht="15.75" customHeight="1">
      <c r="A262" s="3"/>
      <c r="B262" s="3"/>
      <c r="C262" s="3"/>
      <c r="D262" s="3"/>
      <c r="E262" s="3"/>
      <c r="F262" s="3"/>
      <c r="G262" s="318"/>
      <c r="H262" s="3"/>
      <c r="I262" s="3"/>
      <c r="J262" s="318"/>
      <c r="K262" s="3"/>
      <c r="L262" s="43"/>
      <c r="M262" s="3"/>
      <c r="N262" s="3"/>
      <c r="O262" s="3"/>
      <c r="P262" s="3"/>
      <c r="Q262" s="3"/>
      <c r="R262" s="3"/>
      <c r="S262" s="3"/>
      <c r="T262" s="3"/>
      <c r="U262" s="3"/>
      <c r="V262" s="3"/>
      <c r="W262" s="3"/>
      <c r="X262" s="3"/>
    </row>
    <row r="263" spans="1:24" ht="15.75" customHeight="1">
      <c r="A263" s="3"/>
      <c r="B263" s="3"/>
      <c r="C263" s="3"/>
      <c r="D263" s="3"/>
      <c r="E263" s="3"/>
      <c r="F263" s="3"/>
      <c r="G263" s="318"/>
      <c r="H263" s="3"/>
      <c r="I263" s="3"/>
      <c r="J263" s="318"/>
      <c r="K263" s="3"/>
      <c r="L263" s="43"/>
      <c r="M263" s="3"/>
      <c r="N263" s="3"/>
      <c r="O263" s="3"/>
      <c r="P263" s="3"/>
      <c r="Q263" s="3"/>
      <c r="R263" s="3"/>
      <c r="S263" s="3"/>
      <c r="T263" s="3"/>
      <c r="U263" s="3"/>
      <c r="V263" s="3"/>
      <c r="W263" s="3"/>
      <c r="X263" s="3"/>
    </row>
    <row r="264" spans="1:24" ht="15.75" customHeight="1">
      <c r="A264" s="3"/>
      <c r="B264" s="3"/>
      <c r="C264" s="3"/>
      <c r="D264" s="3"/>
      <c r="E264" s="3"/>
      <c r="F264" s="3"/>
      <c r="G264" s="318"/>
      <c r="H264" s="3"/>
      <c r="I264" s="3"/>
      <c r="J264" s="318"/>
      <c r="K264" s="3"/>
      <c r="L264" s="43"/>
      <c r="M264" s="3"/>
      <c r="N264" s="3"/>
      <c r="O264" s="3"/>
      <c r="P264" s="3"/>
      <c r="Q264" s="3"/>
      <c r="R264" s="3"/>
      <c r="S264" s="3"/>
      <c r="T264" s="3"/>
      <c r="U264" s="3"/>
      <c r="V264" s="3"/>
      <c r="W264" s="3"/>
      <c r="X264" s="3"/>
    </row>
    <row r="265" spans="1:24" ht="15.75" customHeight="1">
      <c r="A265" s="3"/>
      <c r="B265" s="3"/>
      <c r="C265" s="3"/>
      <c r="D265" s="3"/>
      <c r="E265" s="3"/>
      <c r="F265" s="3"/>
      <c r="G265" s="318"/>
      <c r="H265" s="3"/>
      <c r="I265" s="3"/>
      <c r="J265" s="318"/>
      <c r="K265" s="3"/>
      <c r="L265" s="43"/>
      <c r="M265" s="3"/>
      <c r="N265" s="3"/>
      <c r="O265" s="3"/>
      <c r="P265" s="3"/>
      <c r="Q265" s="3"/>
      <c r="R265" s="3"/>
      <c r="S265" s="3"/>
      <c r="T265" s="3"/>
      <c r="U265" s="3"/>
      <c r="V265" s="3"/>
      <c r="W265" s="3"/>
      <c r="X265" s="3"/>
    </row>
    <row r="266" spans="1:24" ht="15.75" customHeight="1">
      <c r="A266" s="3"/>
      <c r="B266" s="3"/>
      <c r="C266" s="3"/>
      <c r="D266" s="3"/>
      <c r="E266" s="3"/>
      <c r="F266" s="3"/>
      <c r="G266" s="318"/>
      <c r="H266" s="3"/>
      <c r="I266" s="3"/>
      <c r="J266" s="318"/>
      <c r="K266" s="3"/>
      <c r="L266" s="43"/>
      <c r="M266" s="3"/>
      <c r="N266" s="3"/>
      <c r="O266" s="3"/>
      <c r="P266" s="3"/>
      <c r="Q266" s="3"/>
      <c r="R266" s="3"/>
      <c r="S266" s="3"/>
      <c r="T266" s="3"/>
      <c r="U266" s="3"/>
      <c r="V266" s="3"/>
      <c r="W266" s="3"/>
      <c r="X266" s="3"/>
    </row>
    <row r="267" spans="1:24" ht="15.75" customHeight="1">
      <c r="A267" s="3"/>
      <c r="B267" s="3"/>
      <c r="C267" s="3"/>
      <c r="D267" s="3"/>
      <c r="E267" s="3"/>
      <c r="F267" s="3"/>
      <c r="G267" s="318"/>
      <c r="H267" s="3"/>
      <c r="I267" s="3"/>
      <c r="J267" s="318"/>
      <c r="K267" s="3"/>
      <c r="L267" s="43"/>
      <c r="M267" s="3"/>
      <c r="N267" s="3"/>
      <c r="O267" s="3"/>
      <c r="P267" s="3"/>
      <c r="Q267" s="3"/>
      <c r="R267" s="3"/>
      <c r="S267" s="3"/>
      <c r="T267" s="3"/>
      <c r="U267" s="3"/>
      <c r="V267" s="3"/>
      <c r="W267" s="3"/>
      <c r="X267" s="3"/>
    </row>
    <row r="268" spans="1:24" ht="15.75" customHeight="1">
      <c r="A268" s="3"/>
      <c r="B268" s="3"/>
      <c r="C268" s="3"/>
      <c r="D268" s="3"/>
      <c r="E268" s="3"/>
      <c r="F268" s="3"/>
      <c r="G268" s="318"/>
      <c r="H268" s="3"/>
      <c r="I268" s="3"/>
      <c r="J268" s="318"/>
      <c r="K268" s="3"/>
      <c r="L268" s="43"/>
      <c r="M268" s="3"/>
      <c r="N268" s="3"/>
      <c r="O268" s="3"/>
      <c r="P268" s="3"/>
      <c r="Q268" s="3"/>
      <c r="R268" s="3"/>
      <c r="S268" s="3"/>
      <c r="T268" s="3"/>
      <c r="U268" s="3"/>
      <c r="V268" s="3"/>
      <c r="W268" s="3"/>
      <c r="X268" s="3"/>
    </row>
    <row r="269" spans="1:24" ht="15.75" customHeight="1">
      <c r="A269" s="3"/>
      <c r="B269" s="3"/>
      <c r="C269" s="3"/>
      <c r="D269" s="3"/>
      <c r="E269" s="3"/>
      <c r="F269" s="3"/>
      <c r="G269" s="318"/>
      <c r="H269" s="3"/>
      <c r="I269" s="3"/>
      <c r="J269" s="318"/>
      <c r="K269" s="3"/>
      <c r="L269" s="43"/>
      <c r="M269" s="3"/>
      <c r="N269" s="3"/>
      <c r="O269" s="3"/>
      <c r="P269" s="3"/>
      <c r="Q269" s="3"/>
      <c r="R269" s="3"/>
      <c r="S269" s="3"/>
      <c r="T269" s="3"/>
      <c r="U269" s="3"/>
      <c r="V269" s="3"/>
      <c r="W269" s="3"/>
      <c r="X269" s="3"/>
    </row>
    <row r="270" spans="1:24" ht="15.75" customHeight="1">
      <c r="A270" s="3"/>
      <c r="B270" s="3"/>
      <c r="C270" s="3"/>
      <c r="D270" s="3"/>
      <c r="E270" s="3"/>
      <c r="F270" s="3"/>
      <c r="G270" s="318"/>
      <c r="H270" s="3"/>
      <c r="I270" s="3"/>
      <c r="J270" s="318"/>
      <c r="K270" s="3"/>
      <c r="L270" s="43"/>
      <c r="M270" s="3"/>
      <c r="N270" s="3"/>
      <c r="O270" s="3"/>
      <c r="P270" s="3"/>
      <c r="Q270" s="3"/>
      <c r="R270" s="3"/>
      <c r="S270" s="3"/>
      <c r="T270" s="3"/>
      <c r="U270" s="3"/>
      <c r="V270" s="3"/>
      <c r="W270" s="3"/>
      <c r="X270" s="3"/>
    </row>
    <row r="271" spans="1:24" ht="15.75" customHeight="1">
      <c r="A271" s="3"/>
      <c r="B271" s="3"/>
      <c r="C271" s="3"/>
      <c r="D271" s="3"/>
      <c r="E271" s="3"/>
      <c r="F271" s="3"/>
      <c r="G271" s="318"/>
      <c r="H271" s="3"/>
      <c r="I271" s="3"/>
      <c r="J271" s="318"/>
      <c r="K271" s="3"/>
      <c r="L271" s="43"/>
      <c r="M271" s="3"/>
      <c r="N271" s="3"/>
      <c r="O271" s="3"/>
      <c r="P271" s="3"/>
      <c r="Q271" s="3"/>
      <c r="R271" s="3"/>
      <c r="S271" s="3"/>
      <c r="T271" s="3"/>
      <c r="U271" s="3"/>
      <c r="V271" s="3"/>
      <c r="W271" s="3"/>
      <c r="X271" s="3"/>
    </row>
    <row r="272" spans="1:24" ht="15.75" customHeight="1">
      <c r="A272" s="3"/>
      <c r="B272" s="3"/>
      <c r="C272" s="3"/>
      <c r="D272" s="3"/>
      <c r="E272" s="3"/>
      <c r="F272" s="3"/>
      <c r="G272" s="318"/>
      <c r="H272" s="3"/>
      <c r="I272" s="3"/>
      <c r="J272" s="318"/>
      <c r="K272" s="3"/>
      <c r="L272" s="43"/>
      <c r="M272" s="3"/>
      <c r="N272" s="3"/>
      <c r="O272" s="3"/>
      <c r="P272" s="3"/>
      <c r="Q272" s="3"/>
      <c r="R272" s="3"/>
      <c r="S272" s="3"/>
      <c r="T272" s="3"/>
      <c r="U272" s="3"/>
      <c r="V272" s="3"/>
      <c r="W272" s="3"/>
      <c r="X272" s="3"/>
    </row>
    <row r="273" spans="1:24" ht="15.75" customHeight="1">
      <c r="A273" s="3"/>
      <c r="B273" s="3"/>
      <c r="C273" s="3"/>
      <c r="D273" s="3"/>
      <c r="E273" s="3"/>
      <c r="F273" s="3"/>
      <c r="G273" s="318"/>
      <c r="H273" s="3"/>
      <c r="I273" s="3"/>
      <c r="J273" s="318"/>
      <c r="K273" s="3"/>
      <c r="L273" s="43"/>
      <c r="M273" s="3"/>
      <c r="N273" s="3"/>
      <c r="O273" s="3"/>
      <c r="P273" s="3"/>
      <c r="Q273" s="3"/>
      <c r="R273" s="3"/>
      <c r="S273" s="3"/>
      <c r="T273" s="3"/>
      <c r="U273" s="3"/>
      <c r="V273" s="3"/>
      <c r="W273" s="3"/>
      <c r="X273" s="3"/>
    </row>
    <row r="274" spans="1:24" ht="15.75" customHeight="1">
      <c r="A274" s="3"/>
      <c r="B274" s="3"/>
      <c r="C274" s="3"/>
      <c r="D274" s="3"/>
      <c r="E274" s="3"/>
      <c r="F274" s="3"/>
      <c r="G274" s="318"/>
      <c r="H274" s="3"/>
      <c r="I274" s="3"/>
      <c r="J274" s="318"/>
      <c r="K274" s="3"/>
      <c r="L274" s="43"/>
      <c r="M274" s="3"/>
      <c r="N274" s="3"/>
      <c r="O274" s="3"/>
      <c r="P274" s="3"/>
      <c r="Q274" s="3"/>
      <c r="R274" s="3"/>
      <c r="S274" s="3"/>
      <c r="T274" s="3"/>
      <c r="U274" s="3"/>
      <c r="V274" s="3"/>
      <c r="W274" s="3"/>
      <c r="X274" s="3"/>
    </row>
    <row r="275" spans="1:24" ht="15.75" customHeight="1">
      <c r="A275" s="3"/>
      <c r="B275" s="3"/>
      <c r="C275" s="3"/>
      <c r="D275" s="3"/>
      <c r="E275" s="3"/>
      <c r="F275" s="3"/>
      <c r="G275" s="318"/>
      <c r="H275" s="3"/>
      <c r="I275" s="3"/>
      <c r="J275" s="318"/>
      <c r="K275" s="3"/>
      <c r="L275" s="43"/>
      <c r="M275" s="3"/>
      <c r="N275" s="3"/>
      <c r="O275" s="3"/>
      <c r="P275" s="3"/>
      <c r="Q275" s="3"/>
      <c r="R275" s="3"/>
      <c r="S275" s="3"/>
      <c r="T275" s="3"/>
      <c r="U275" s="3"/>
      <c r="V275" s="3"/>
      <c r="W275" s="3"/>
      <c r="X275" s="3"/>
    </row>
    <row r="276" spans="1:24" ht="15.75" customHeight="1">
      <c r="A276" s="3"/>
      <c r="B276" s="3"/>
      <c r="C276" s="3"/>
      <c r="D276" s="3"/>
      <c r="E276" s="3"/>
      <c r="F276" s="3"/>
      <c r="G276" s="318"/>
      <c r="H276" s="3"/>
      <c r="I276" s="3"/>
      <c r="J276" s="318"/>
      <c r="K276" s="3"/>
      <c r="L276" s="43"/>
      <c r="M276" s="3"/>
      <c r="N276" s="3"/>
      <c r="O276" s="3"/>
      <c r="P276" s="3"/>
      <c r="Q276" s="3"/>
      <c r="R276" s="3"/>
      <c r="S276" s="3"/>
      <c r="T276" s="3"/>
      <c r="U276" s="3"/>
      <c r="V276" s="3"/>
      <c r="W276" s="3"/>
      <c r="X276" s="3"/>
    </row>
    <row r="277" spans="1:24" ht="15.75" customHeight="1">
      <c r="A277" s="3"/>
      <c r="B277" s="3"/>
      <c r="C277" s="3"/>
      <c r="D277" s="3"/>
      <c r="E277" s="3"/>
      <c r="F277" s="3"/>
      <c r="G277" s="318"/>
      <c r="H277" s="3"/>
      <c r="I277" s="3"/>
      <c r="J277" s="318"/>
      <c r="K277" s="3"/>
      <c r="L277" s="43"/>
      <c r="M277" s="3"/>
      <c r="N277" s="3"/>
      <c r="O277" s="3"/>
      <c r="P277" s="3"/>
      <c r="Q277" s="3"/>
      <c r="R277" s="3"/>
      <c r="S277" s="3"/>
      <c r="T277" s="3"/>
      <c r="U277" s="3"/>
      <c r="V277" s="3"/>
      <c r="W277" s="3"/>
      <c r="X277" s="3"/>
    </row>
    <row r="278" spans="1:24" ht="15.75" customHeight="1">
      <c r="A278" s="3"/>
      <c r="B278" s="3"/>
      <c r="C278" s="3"/>
      <c r="D278" s="3"/>
      <c r="E278" s="3"/>
      <c r="F278" s="3"/>
      <c r="G278" s="318"/>
      <c r="H278" s="3"/>
      <c r="I278" s="3"/>
      <c r="J278" s="318"/>
      <c r="K278" s="3"/>
      <c r="L278" s="43"/>
      <c r="M278" s="3"/>
      <c r="N278" s="3"/>
      <c r="O278" s="3"/>
      <c r="P278" s="3"/>
      <c r="Q278" s="3"/>
      <c r="R278" s="3"/>
      <c r="S278" s="3"/>
      <c r="T278" s="3"/>
      <c r="U278" s="3"/>
      <c r="V278" s="3"/>
      <c r="W278" s="3"/>
      <c r="X278" s="3"/>
    </row>
    <row r="279" spans="1:24" ht="15.75" customHeight="1">
      <c r="A279" s="3"/>
      <c r="B279" s="3"/>
      <c r="C279" s="3"/>
      <c r="D279" s="3"/>
      <c r="E279" s="3"/>
      <c r="F279" s="3"/>
      <c r="G279" s="318"/>
      <c r="H279" s="3"/>
      <c r="I279" s="3"/>
      <c r="J279" s="318"/>
      <c r="K279" s="3"/>
      <c r="L279" s="43"/>
      <c r="M279" s="3"/>
      <c r="N279" s="3"/>
      <c r="O279" s="3"/>
      <c r="P279" s="3"/>
      <c r="Q279" s="3"/>
      <c r="R279" s="3"/>
      <c r="S279" s="3"/>
      <c r="T279" s="3"/>
      <c r="U279" s="3"/>
      <c r="V279" s="3"/>
      <c r="W279" s="3"/>
      <c r="X279" s="3"/>
    </row>
    <row r="280" spans="1:24" ht="15.75" customHeight="1">
      <c r="A280" s="3"/>
      <c r="B280" s="3"/>
      <c r="C280" s="3"/>
      <c r="D280" s="3"/>
      <c r="E280" s="3"/>
      <c r="F280" s="3"/>
      <c r="G280" s="318"/>
      <c r="H280" s="3"/>
      <c r="I280" s="3"/>
      <c r="J280" s="318"/>
      <c r="K280" s="3"/>
      <c r="L280" s="43"/>
      <c r="M280" s="3"/>
      <c r="N280" s="3"/>
      <c r="O280" s="3"/>
      <c r="P280" s="3"/>
      <c r="Q280" s="3"/>
      <c r="R280" s="3"/>
      <c r="S280" s="3"/>
      <c r="T280" s="3"/>
      <c r="U280" s="3"/>
      <c r="V280" s="3"/>
      <c r="W280" s="3"/>
      <c r="X280" s="3"/>
    </row>
    <row r="281" spans="1:24" ht="15.75" customHeight="1">
      <c r="A281" s="3"/>
      <c r="B281" s="3"/>
      <c r="C281" s="3"/>
      <c r="D281" s="3"/>
      <c r="E281" s="3"/>
      <c r="F281" s="3"/>
      <c r="G281" s="318"/>
      <c r="H281" s="3"/>
      <c r="I281" s="3"/>
      <c r="J281" s="318"/>
      <c r="K281" s="3"/>
      <c r="L281" s="43"/>
      <c r="M281" s="3"/>
      <c r="N281" s="3"/>
      <c r="O281" s="3"/>
      <c r="P281" s="3"/>
      <c r="Q281" s="3"/>
      <c r="R281" s="3"/>
      <c r="S281" s="3"/>
      <c r="T281" s="3"/>
      <c r="U281" s="3"/>
      <c r="V281" s="3"/>
      <c r="W281" s="3"/>
      <c r="X281" s="3"/>
    </row>
    <row r="282" spans="1:24" ht="15.75" customHeight="1">
      <c r="A282" s="3"/>
      <c r="B282" s="3"/>
      <c r="C282" s="3"/>
      <c r="D282" s="3"/>
      <c r="E282" s="3"/>
      <c r="F282" s="3"/>
      <c r="G282" s="318"/>
      <c r="H282" s="3"/>
      <c r="I282" s="3"/>
      <c r="J282" s="318"/>
      <c r="K282" s="3"/>
      <c r="L282" s="43"/>
      <c r="M282" s="3"/>
      <c r="N282" s="3"/>
      <c r="O282" s="3"/>
      <c r="P282" s="3"/>
      <c r="Q282" s="3"/>
      <c r="R282" s="3"/>
      <c r="S282" s="3"/>
      <c r="T282" s="3"/>
      <c r="U282" s="3"/>
      <c r="V282" s="3"/>
      <c r="W282" s="3"/>
      <c r="X282" s="3"/>
    </row>
    <row r="283" spans="1:24" ht="15.75" customHeight="1">
      <c r="A283" s="3"/>
      <c r="B283" s="3"/>
      <c r="C283" s="3"/>
      <c r="D283" s="3"/>
      <c r="E283" s="3"/>
      <c r="F283" s="3"/>
      <c r="G283" s="318"/>
      <c r="H283" s="3"/>
      <c r="I283" s="3"/>
      <c r="J283" s="318"/>
      <c r="K283" s="3"/>
      <c r="L283" s="43"/>
      <c r="M283" s="3"/>
      <c r="N283" s="3"/>
      <c r="O283" s="3"/>
      <c r="P283" s="3"/>
      <c r="Q283" s="3"/>
      <c r="R283" s="3"/>
      <c r="S283" s="3"/>
      <c r="T283" s="3"/>
      <c r="U283" s="3"/>
      <c r="V283" s="3"/>
      <c r="W283" s="3"/>
      <c r="X283" s="3"/>
    </row>
    <row r="284" spans="1:24" ht="15.75" customHeight="1">
      <c r="A284" s="3"/>
      <c r="B284" s="3"/>
      <c r="C284" s="3"/>
      <c r="D284" s="3"/>
      <c r="E284" s="3"/>
      <c r="F284" s="3"/>
      <c r="G284" s="318"/>
      <c r="H284" s="3"/>
      <c r="I284" s="3"/>
      <c r="J284" s="318"/>
      <c r="K284" s="3"/>
      <c r="L284" s="43"/>
      <c r="M284" s="3"/>
      <c r="N284" s="3"/>
      <c r="O284" s="3"/>
      <c r="P284" s="3"/>
      <c r="Q284" s="3"/>
      <c r="R284" s="3"/>
      <c r="S284" s="3"/>
      <c r="T284" s="3"/>
      <c r="U284" s="3"/>
      <c r="V284" s="3"/>
      <c r="W284" s="3"/>
      <c r="X284" s="3"/>
    </row>
    <row r="285" spans="1:24" ht="15.75" customHeight="1">
      <c r="A285" s="3"/>
      <c r="B285" s="3"/>
      <c r="C285" s="3"/>
      <c r="D285" s="3"/>
      <c r="E285" s="3"/>
      <c r="F285" s="3"/>
      <c r="G285" s="318"/>
      <c r="H285" s="3"/>
      <c r="I285" s="3"/>
      <c r="J285" s="318"/>
      <c r="K285" s="3"/>
      <c r="L285" s="43"/>
      <c r="M285" s="3"/>
      <c r="N285" s="3"/>
      <c r="O285" s="3"/>
      <c r="P285" s="3"/>
      <c r="Q285" s="3"/>
      <c r="R285" s="3"/>
      <c r="S285" s="3"/>
      <c r="T285" s="3"/>
      <c r="U285" s="3"/>
      <c r="V285" s="3"/>
      <c r="W285" s="3"/>
      <c r="X285" s="3"/>
    </row>
    <row r="286" spans="1:24" ht="15.75" customHeight="1">
      <c r="A286" s="3"/>
      <c r="B286" s="3"/>
      <c r="C286" s="3"/>
      <c r="D286" s="3"/>
      <c r="E286" s="3"/>
      <c r="F286" s="3"/>
      <c r="G286" s="318"/>
      <c r="H286" s="3"/>
      <c r="I286" s="3"/>
      <c r="J286" s="318"/>
      <c r="K286" s="3"/>
      <c r="L286" s="43"/>
      <c r="M286" s="3"/>
      <c r="N286" s="3"/>
      <c r="O286" s="3"/>
      <c r="P286" s="3"/>
      <c r="Q286" s="3"/>
      <c r="R286" s="3"/>
      <c r="S286" s="3"/>
      <c r="T286" s="3"/>
      <c r="U286" s="3"/>
      <c r="V286" s="3"/>
      <c r="W286" s="3"/>
      <c r="X286" s="3"/>
    </row>
    <row r="287" spans="1:24" ht="15.75" customHeight="1">
      <c r="A287" s="3"/>
      <c r="B287" s="3"/>
      <c r="C287" s="3"/>
      <c r="D287" s="3"/>
      <c r="E287" s="3"/>
      <c r="F287" s="3"/>
      <c r="G287" s="318"/>
      <c r="H287" s="3"/>
      <c r="I287" s="3"/>
      <c r="J287" s="318"/>
      <c r="K287" s="3"/>
      <c r="L287" s="43"/>
      <c r="M287" s="3"/>
      <c r="N287" s="3"/>
      <c r="O287" s="3"/>
      <c r="P287" s="3"/>
      <c r="Q287" s="3"/>
      <c r="R287" s="3"/>
      <c r="S287" s="3"/>
      <c r="T287" s="3"/>
      <c r="U287" s="3"/>
      <c r="V287" s="3"/>
      <c r="W287" s="3"/>
      <c r="X287" s="3"/>
    </row>
    <row r="288" spans="1:24" ht="15.75" customHeight="1">
      <c r="A288" s="3"/>
      <c r="B288" s="3"/>
      <c r="C288" s="3"/>
      <c r="D288" s="3"/>
      <c r="E288" s="3"/>
      <c r="F288" s="3"/>
      <c r="G288" s="318"/>
      <c r="H288" s="3"/>
      <c r="I288" s="3"/>
      <c r="J288" s="318"/>
      <c r="K288" s="3"/>
      <c r="L288" s="43"/>
      <c r="M288" s="3"/>
      <c r="N288" s="3"/>
      <c r="O288" s="3"/>
      <c r="P288" s="3"/>
      <c r="Q288" s="3"/>
      <c r="R288" s="3"/>
      <c r="S288" s="3"/>
      <c r="T288" s="3"/>
      <c r="U288" s="3"/>
      <c r="V288" s="3"/>
      <c r="W288" s="3"/>
      <c r="X288" s="3"/>
    </row>
    <row r="289" spans="1:24" ht="15.75" customHeight="1">
      <c r="A289" s="3"/>
      <c r="B289" s="3"/>
      <c r="C289" s="3"/>
      <c r="D289" s="3"/>
      <c r="E289" s="3"/>
      <c r="F289" s="3"/>
      <c r="G289" s="318"/>
      <c r="H289" s="3"/>
      <c r="I289" s="3"/>
      <c r="J289" s="318"/>
      <c r="K289" s="3"/>
      <c r="L289" s="43"/>
      <c r="M289" s="3"/>
      <c r="N289" s="3"/>
      <c r="O289" s="3"/>
      <c r="P289" s="3"/>
      <c r="Q289" s="3"/>
      <c r="R289" s="3"/>
      <c r="S289" s="3"/>
      <c r="T289" s="3"/>
      <c r="U289" s="3"/>
      <c r="V289" s="3"/>
      <c r="W289" s="3"/>
      <c r="X289" s="3"/>
    </row>
    <row r="290" spans="1:24" ht="15.75" customHeight="1">
      <c r="A290" s="3"/>
      <c r="B290" s="3"/>
      <c r="C290" s="3"/>
      <c r="D290" s="3"/>
      <c r="E290" s="3"/>
      <c r="F290" s="3"/>
      <c r="G290" s="318"/>
      <c r="H290" s="3"/>
      <c r="I290" s="3"/>
      <c r="J290" s="318"/>
      <c r="K290" s="3"/>
      <c r="L290" s="43"/>
      <c r="M290" s="3"/>
      <c r="N290" s="3"/>
      <c r="O290" s="3"/>
      <c r="P290" s="3"/>
      <c r="Q290" s="3"/>
      <c r="R290" s="3"/>
      <c r="S290" s="3"/>
      <c r="T290" s="3"/>
      <c r="U290" s="3"/>
      <c r="V290" s="3"/>
      <c r="W290" s="3"/>
      <c r="X290" s="3"/>
    </row>
    <row r="291" spans="1:24" ht="15.75" customHeight="1">
      <c r="A291" s="3"/>
      <c r="B291" s="3"/>
      <c r="C291" s="3"/>
      <c r="D291" s="3"/>
      <c r="E291" s="3"/>
      <c r="F291" s="3"/>
      <c r="G291" s="318"/>
      <c r="H291" s="3"/>
      <c r="I291" s="3"/>
      <c r="J291" s="318"/>
      <c r="K291" s="3"/>
      <c r="L291" s="43"/>
      <c r="M291" s="3"/>
      <c r="N291" s="3"/>
      <c r="O291" s="3"/>
      <c r="P291" s="3"/>
      <c r="Q291" s="3"/>
      <c r="R291" s="3"/>
      <c r="S291" s="3"/>
      <c r="T291" s="3"/>
      <c r="U291" s="3"/>
      <c r="V291" s="3"/>
      <c r="W291" s="3"/>
      <c r="X291" s="3"/>
    </row>
    <row r="292" spans="1:24" ht="15.75" customHeight="1">
      <c r="A292" s="3"/>
      <c r="B292" s="3"/>
      <c r="C292" s="3"/>
      <c r="D292" s="3"/>
      <c r="E292" s="3"/>
      <c r="F292" s="3"/>
      <c r="G292" s="318"/>
      <c r="H292" s="3"/>
      <c r="I292" s="3"/>
      <c r="J292" s="318"/>
      <c r="K292" s="3"/>
      <c r="L292" s="43"/>
      <c r="M292" s="3"/>
      <c r="N292" s="3"/>
      <c r="O292" s="3"/>
      <c r="P292" s="3"/>
      <c r="Q292" s="3"/>
      <c r="R292" s="3"/>
      <c r="S292" s="3"/>
      <c r="T292" s="3"/>
      <c r="U292" s="3"/>
      <c r="V292" s="3"/>
      <c r="W292" s="3"/>
      <c r="X292" s="3"/>
    </row>
    <row r="293" spans="1:24" ht="15.75" customHeight="1">
      <c r="A293" s="3"/>
      <c r="B293" s="3"/>
      <c r="C293" s="3"/>
      <c r="D293" s="3"/>
      <c r="E293" s="3"/>
      <c r="F293" s="3"/>
      <c r="G293" s="318"/>
      <c r="H293" s="3"/>
      <c r="I293" s="3"/>
      <c r="J293" s="318"/>
      <c r="K293" s="3"/>
      <c r="L293" s="43"/>
      <c r="M293" s="3"/>
      <c r="N293" s="3"/>
      <c r="O293" s="3"/>
      <c r="P293" s="3"/>
      <c r="Q293" s="3"/>
      <c r="R293" s="3"/>
      <c r="S293" s="3"/>
      <c r="T293" s="3"/>
      <c r="U293" s="3"/>
      <c r="V293" s="3"/>
      <c r="W293" s="3"/>
      <c r="X293" s="3"/>
    </row>
    <row r="294" spans="1:24" ht="15.75" customHeight="1">
      <c r="A294" s="3"/>
      <c r="B294" s="3"/>
      <c r="C294" s="3"/>
      <c r="D294" s="3"/>
      <c r="E294" s="3"/>
      <c r="F294" s="3"/>
      <c r="G294" s="318"/>
      <c r="H294" s="3"/>
      <c r="I294" s="3"/>
      <c r="J294" s="318"/>
      <c r="K294" s="3"/>
      <c r="L294" s="43"/>
      <c r="M294" s="3"/>
      <c r="N294" s="3"/>
      <c r="O294" s="3"/>
      <c r="P294" s="3"/>
      <c r="Q294" s="3"/>
      <c r="R294" s="3"/>
      <c r="S294" s="3"/>
      <c r="T294" s="3"/>
      <c r="U294" s="3"/>
      <c r="V294" s="3"/>
      <c r="W294" s="3"/>
      <c r="X294" s="3"/>
    </row>
    <row r="295" spans="1:24" ht="15.75" customHeight="1">
      <c r="A295" s="3"/>
      <c r="B295" s="3"/>
      <c r="C295" s="3"/>
      <c r="D295" s="3"/>
      <c r="E295" s="3"/>
      <c r="F295" s="3"/>
      <c r="G295" s="318"/>
      <c r="H295" s="3"/>
      <c r="I295" s="3"/>
      <c r="J295" s="318"/>
      <c r="K295" s="3"/>
      <c r="L295" s="43"/>
      <c r="M295" s="3"/>
      <c r="N295" s="3"/>
      <c r="O295" s="3"/>
      <c r="P295" s="3"/>
      <c r="Q295" s="3"/>
      <c r="R295" s="3"/>
      <c r="S295" s="3"/>
      <c r="T295" s="3"/>
      <c r="U295" s="3"/>
      <c r="V295" s="3"/>
      <c r="W295" s="3"/>
      <c r="X295" s="3"/>
    </row>
    <row r="296" spans="1:24" ht="15.75" customHeight="1">
      <c r="A296" s="3"/>
      <c r="B296" s="3"/>
      <c r="C296" s="3"/>
      <c r="D296" s="3"/>
      <c r="E296" s="3"/>
      <c r="F296" s="3"/>
      <c r="G296" s="318"/>
      <c r="H296" s="3"/>
      <c r="I296" s="3"/>
      <c r="J296" s="318"/>
      <c r="K296" s="3"/>
      <c r="L296" s="43"/>
      <c r="M296" s="3"/>
      <c r="N296" s="3"/>
      <c r="O296" s="3"/>
      <c r="P296" s="3"/>
      <c r="Q296" s="3"/>
      <c r="R296" s="3"/>
      <c r="S296" s="3"/>
      <c r="T296" s="3"/>
      <c r="U296" s="3"/>
      <c r="V296" s="3"/>
      <c r="W296" s="3"/>
      <c r="X296" s="3"/>
    </row>
    <row r="297" spans="1:24" ht="15.75" customHeight="1">
      <c r="A297" s="3"/>
      <c r="B297" s="3"/>
      <c r="C297" s="3"/>
      <c r="D297" s="3"/>
      <c r="E297" s="3"/>
      <c r="F297" s="3"/>
      <c r="G297" s="318"/>
      <c r="H297" s="3"/>
      <c r="I297" s="3"/>
      <c r="J297" s="318"/>
      <c r="K297" s="3"/>
      <c r="L297" s="43"/>
      <c r="M297" s="3"/>
      <c r="N297" s="3"/>
      <c r="O297" s="3"/>
      <c r="P297" s="3"/>
      <c r="Q297" s="3"/>
      <c r="R297" s="3"/>
      <c r="S297" s="3"/>
      <c r="T297" s="3"/>
      <c r="U297" s="3"/>
      <c r="V297" s="3"/>
      <c r="W297" s="3"/>
      <c r="X297" s="3"/>
    </row>
    <row r="298" spans="1:24" ht="15.75" customHeight="1">
      <c r="A298" s="3"/>
      <c r="B298" s="3"/>
      <c r="C298" s="3"/>
      <c r="D298" s="3"/>
      <c r="E298" s="3"/>
      <c r="F298" s="3"/>
      <c r="G298" s="318"/>
      <c r="H298" s="3"/>
      <c r="I298" s="3"/>
      <c r="J298" s="318"/>
      <c r="K298" s="3"/>
      <c r="L298" s="43"/>
      <c r="M298" s="3"/>
      <c r="N298" s="3"/>
      <c r="O298" s="3"/>
      <c r="P298" s="3"/>
      <c r="Q298" s="3"/>
      <c r="R298" s="3"/>
      <c r="S298" s="3"/>
      <c r="T298" s="3"/>
      <c r="U298" s="3"/>
      <c r="V298" s="3"/>
      <c r="W298" s="3"/>
      <c r="X298" s="3"/>
    </row>
    <row r="299" spans="1:24" ht="15.75" customHeight="1">
      <c r="A299" s="3"/>
      <c r="B299" s="3"/>
      <c r="C299" s="3"/>
      <c r="D299" s="3"/>
      <c r="E299" s="3"/>
      <c r="F299" s="3"/>
      <c r="G299" s="318"/>
      <c r="H299" s="3"/>
      <c r="I299" s="3"/>
      <c r="J299" s="318"/>
      <c r="K299" s="3"/>
      <c r="L299" s="43"/>
      <c r="M299" s="3"/>
      <c r="N299" s="3"/>
      <c r="O299" s="3"/>
      <c r="P299" s="3"/>
      <c r="Q299" s="3"/>
      <c r="R299" s="3"/>
      <c r="S299" s="3"/>
      <c r="T299" s="3"/>
      <c r="U299" s="3"/>
      <c r="V299" s="3"/>
      <c r="W299" s="3"/>
      <c r="X299" s="3"/>
    </row>
    <row r="300" spans="1:24" ht="15.75" customHeight="1">
      <c r="A300" s="3"/>
      <c r="B300" s="3"/>
      <c r="C300" s="3"/>
      <c r="D300" s="3"/>
      <c r="E300" s="3"/>
      <c r="F300" s="3"/>
      <c r="G300" s="318"/>
      <c r="H300" s="3"/>
      <c r="I300" s="3"/>
      <c r="J300" s="318"/>
      <c r="K300" s="3"/>
      <c r="L300" s="43"/>
      <c r="M300" s="3"/>
      <c r="N300" s="3"/>
      <c r="O300" s="3"/>
      <c r="P300" s="3"/>
      <c r="Q300" s="3"/>
      <c r="R300" s="3"/>
      <c r="S300" s="3"/>
      <c r="T300" s="3"/>
      <c r="U300" s="3"/>
      <c r="V300" s="3"/>
      <c r="W300" s="3"/>
      <c r="X300" s="3"/>
    </row>
    <row r="301" spans="1:24" ht="15.75" customHeight="1">
      <c r="A301" s="3"/>
      <c r="B301" s="3"/>
      <c r="C301" s="3"/>
      <c r="D301" s="3"/>
      <c r="E301" s="3"/>
      <c r="F301" s="3"/>
      <c r="G301" s="318"/>
      <c r="H301" s="3"/>
      <c r="I301" s="3"/>
      <c r="J301" s="318"/>
      <c r="K301" s="3"/>
      <c r="L301" s="43"/>
      <c r="M301" s="3"/>
      <c r="N301" s="3"/>
      <c r="O301" s="3"/>
      <c r="P301" s="3"/>
      <c r="Q301" s="3"/>
      <c r="R301" s="3"/>
      <c r="S301" s="3"/>
      <c r="T301" s="3"/>
      <c r="U301" s="3"/>
      <c r="V301" s="3"/>
      <c r="W301" s="3"/>
      <c r="X301" s="3"/>
    </row>
    <row r="302" spans="1:24" ht="15.75" customHeight="1">
      <c r="A302" s="3"/>
      <c r="B302" s="3"/>
      <c r="C302" s="3"/>
      <c r="D302" s="3"/>
      <c r="E302" s="3"/>
      <c r="F302" s="3"/>
      <c r="G302" s="318"/>
      <c r="H302" s="3"/>
      <c r="I302" s="3"/>
      <c r="J302" s="318"/>
      <c r="K302" s="3"/>
      <c r="L302" s="43"/>
      <c r="M302" s="3"/>
      <c r="N302" s="3"/>
      <c r="O302" s="3"/>
      <c r="P302" s="3"/>
      <c r="Q302" s="3"/>
      <c r="R302" s="3"/>
      <c r="S302" s="3"/>
      <c r="T302" s="3"/>
      <c r="U302" s="3"/>
      <c r="V302" s="3"/>
      <c r="W302" s="3"/>
      <c r="X302" s="3"/>
    </row>
    <row r="303" spans="1:24" ht="15.75" customHeight="1">
      <c r="A303" s="3"/>
      <c r="B303" s="3"/>
      <c r="C303" s="3"/>
      <c r="D303" s="3"/>
      <c r="E303" s="3"/>
      <c r="F303" s="3"/>
      <c r="G303" s="318"/>
      <c r="H303" s="3"/>
      <c r="I303" s="3"/>
      <c r="J303" s="318"/>
      <c r="K303" s="3"/>
      <c r="L303" s="43"/>
      <c r="M303" s="3"/>
      <c r="N303" s="3"/>
      <c r="O303" s="3"/>
      <c r="P303" s="3"/>
      <c r="Q303" s="3"/>
      <c r="R303" s="3"/>
      <c r="S303" s="3"/>
      <c r="T303" s="3"/>
      <c r="U303" s="3"/>
      <c r="V303" s="3"/>
      <c r="W303" s="3"/>
      <c r="X303" s="3"/>
    </row>
    <row r="304" spans="1:24" ht="15.75" customHeight="1">
      <c r="A304" s="3"/>
      <c r="B304" s="3"/>
      <c r="C304" s="3"/>
      <c r="D304" s="3"/>
      <c r="E304" s="3"/>
      <c r="F304" s="3"/>
      <c r="G304" s="318"/>
      <c r="H304" s="3"/>
      <c r="I304" s="3"/>
      <c r="J304" s="318"/>
      <c r="K304" s="3"/>
      <c r="L304" s="43"/>
      <c r="M304" s="3"/>
      <c r="N304" s="3"/>
      <c r="O304" s="3"/>
      <c r="P304" s="3"/>
      <c r="Q304" s="3"/>
      <c r="R304" s="3"/>
      <c r="S304" s="3"/>
      <c r="T304" s="3"/>
      <c r="U304" s="3"/>
      <c r="V304" s="3"/>
      <c r="W304" s="3"/>
      <c r="X304" s="3"/>
    </row>
    <row r="305" spans="1:24" ht="15.75" customHeight="1">
      <c r="A305" s="3"/>
      <c r="B305" s="3"/>
      <c r="C305" s="3"/>
      <c r="D305" s="3"/>
      <c r="E305" s="3"/>
      <c r="F305" s="3"/>
      <c r="G305" s="318"/>
      <c r="H305" s="3"/>
      <c r="I305" s="3"/>
      <c r="J305" s="318"/>
      <c r="K305" s="3"/>
      <c r="L305" s="43"/>
      <c r="M305" s="3"/>
      <c r="N305" s="3"/>
      <c r="O305" s="3"/>
      <c r="P305" s="3"/>
      <c r="Q305" s="3"/>
      <c r="R305" s="3"/>
      <c r="S305" s="3"/>
      <c r="T305" s="3"/>
      <c r="U305" s="3"/>
      <c r="V305" s="3"/>
      <c r="W305" s="3"/>
      <c r="X305" s="3"/>
    </row>
    <row r="306" spans="1:24" ht="15.75" customHeight="1">
      <c r="A306" s="3"/>
      <c r="B306" s="3"/>
      <c r="C306" s="3"/>
      <c r="D306" s="3"/>
      <c r="E306" s="3"/>
      <c r="F306" s="3"/>
      <c r="G306" s="318"/>
      <c r="H306" s="3"/>
      <c r="I306" s="3"/>
      <c r="J306" s="318"/>
      <c r="K306" s="3"/>
      <c r="L306" s="43"/>
      <c r="M306" s="3"/>
      <c r="N306" s="3"/>
      <c r="O306" s="3"/>
      <c r="P306" s="3"/>
      <c r="Q306" s="3"/>
      <c r="R306" s="3"/>
      <c r="S306" s="3"/>
      <c r="T306" s="3"/>
      <c r="U306" s="3"/>
      <c r="V306" s="3"/>
      <c r="W306" s="3"/>
      <c r="X306" s="3"/>
    </row>
    <row r="307" spans="1:24" ht="15.75" customHeight="1">
      <c r="A307" s="3"/>
      <c r="B307" s="3"/>
      <c r="C307" s="3"/>
      <c r="D307" s="3"/>
      <c r="E307" s="3"/>
      <c r="F307" s="3"/>
      <c r="G307" s="318"/>
      <c r="H307" s="3"/>
      <c r="I307" s="3"/>
      <c r="J307" s="318"/>
      <c r="K307" s="3"/>
      <c r="L307" s="43"/>
      <c r="M307" s="3"/>
      <c r="N307" s="3"/>
      <c r="O307" s="3"/>
      <c r="P307" s="3"/>
      <c r="Q307" s="3"/>
      <c r="R307" s="3"/>
      <c r="S307" s="3"/>
      <c r="T307" s="3"/>
      <c r="U307" s="3"/>
      <c r="V307" s="3"/>
      <c r="W307" s="3"/>
      <c r="X307" s="3"/>
    </row>
    <row r="308" spans="1:24" ht="15.75" customHeight="1">
      <c r="A308" s="3"/>
      <c r="B308" s="3"/>
      <c r="C308" s="3"/>
      <c r="D308" s="3"/>
      <c r="E308" s="3"/>
      <c r="F308" s="3"/>
      <c r="G308" s="318"/>
      <c r="H308" s="3"/>
      <c r="I308" s="3"/>
      <c r="J308" s="318"/>
      <c r="K308" s="3"/>
      <c r="L308" s="43"/>
      <c r="M308" s="3"/>
      <c r="N308" s="3"/>
      <c r="O308" s="3"/>
      <c r="P308" s="3"/>
      <c r="Q308" s="3"/>
      <c r="R308" s="3"/>
      <c r="S308" s="3"/>
      <c r="T308" s="3"/>
      <c r="U308" s="3"/>
      <c r="V308" s="3"/>
      <c r="W308" s="3"/>
      <c r="X308" s="3"/>
    </row>
    <row r="309" spans="1:24" ht="15.75" customHeight="1">
      <c r="A309" s="3"/>
      <c r="B309" s="3"/>
      <c r="C309" s="3"/>
      <c r="D309" s="3"/>
      <c r="E309" s="3"/>
      <c r="F309" s="3"/>
      <c r="G309" s="318"/>
      <c r="H309" s="3"/>
      <c r="I309" s="3"/>
      <c r="J309" s="318"/>
      <c r="K309" s="3"/>
      <c r="L309" s="43"/>
      <c r="M309" s="3"/>
      <c r="N309" s="3"/>
      <c r="O309" s="3"/>
      <c r="P309" s="3"/>
      <c r="Q309" s="3"/>
      <c r="R309" s="3"/>
      <c r="S309" s="3"/>
      <c r="T309" s="3"/>
      <c r="U309" s="3"/>
      <c r="V309" s="3"/>
      <c r="W309" s="3"/>
      <c r="X309" s="3"/>
    </row>
    <row r="310" spans="1:24" ht="15.75" customHeight="1">
      <c r="A310" s="3"/>
      <c r="B310" s="3"/>
      <c r="C310" s="3"/>
      <c r="D310" s="3"/>
      <c r="E310" s="3"/>
      <c r="F310" s="3"/>
      <c r="G310" s="318"/>
      <c r="H310" s="3"/>
      <c r="I310" s="3"/>
      <c r="J310" s="318"/>
      <c r="K310" s="3"/>
      <c r="L310" s="43"/>
      <c r="M310" s="3"/>
      <c r="N310" s="3"/>
      <c r="O310" s="3"/>
      <c r="P310" s="3"/>
      <c r="Q310" s="3"/>
      <c r="R310" s="3"/>
      <c r="S310" s="3"/>
      <c r="T310" s="3"/>
      <c r="U310" s="3"/>
      <c r="V310" s="3"/>
      <c r="W310" s="3"/>
      <c r="X310" s="3"/>
    </row>
    <row r="311" spans="1:24" ht="15.75" customHeight="1">
      <c r="A311" s="3"/>
      <c r="B311" s="3"/>
      <c r="C311" s="3"/>
      <c r="D311" s="3"/>
      <c r="E311" s="3"/>
      <c r="F311" s="3"/>
      <c r="G311" s="318"/>
      <c r="H311" s="3"/>
      <c r="I311" s="3"/>
      <c r="J311" s="318"/>
      <c r="K311" s="3"/>
      <c r="L311" s="43"/>
      <c r="M311" s="3"/>
      <c r="N311" s="3"/>
      <c r="O311" s="3"/>
      <c r="P311" s="3"/>
      <c r="Q311" s="3"/>
      <c r="R311" s="3"/>
      <c r="S311" s="3"/>
      <c r="T311" s="3"/>
      <c r="U311" s="3"/>
      <c r="V311" s="3"/>
      <c r="W311" s="3"/>
      <c r="X311" s="3"/>
    </row>
    <row r="312" spans="1:24" ht="15.75" customHeight="1">
      <c r="A312" s="3"/>
      <c r="B312" s="3"/>
      <c r="C312" s="3"/>
      <c r="D312" s="3"/>
      <c r="E312" s="3"/>
      <c r="F312" s="3"/>
      <c r="G312" s="318"/>
      <c r="H312" s="3"/>
      <c r="I312" s="3"/>
      <c r="J312" s="318"/>
      <c r="K312" s="3"/>
      <c r="L312" s="43"/>
      <c r="M312" s="3"/>
      <c r="N312" s="3"/>
      <c r="O312" s="3"/>
      <c r="P312" s="3"/>
      <c r="Q312" s="3"/>
      <c r="R312" s="3"/>
      <c r="S312" s="3"/>
      <c r="T312" s="3"/>
      <c r="U312" s="3"/>
      <c r="V312" s="3"/>
      <c r="W312" s="3"/>
      <c r="X312" s="3"/>
    </row>
    <row r="313" spans="1:24" ht="15.75" customHeight="1">
      <c r="A313" s="3"/>
      <c r="B313" s="3"/>
      <c r="C313" s="3"/>
      <c r="D313" s="3"/>
      <c r="E313" s="3"/>
      <c r="F313" s="3"/>
      <c r="G313" s="318"/>
      <c r="H313" s="3"/>
      <c r="I313" s="3"/>
      <c r="J313" s="318"/>
      <c r="K313" s="3"/>
      <c r="L313" s="43"/>
      <c r="M313" s="3"/>
      <c r="N313" s="3"/>
      <c r="O313" s="3"/>
      <c r="P313" s="3"/>
      <c r="Q313" s="3"/>
      <c r="R313" s="3"/>
      <c r="S313" s="3"/>
      <c r="T313" s="3"/>
      <c r="U313" s="3"/>
      <c r="V313" s="3"/>
      <c r="W313" s="3"/>
      <c r="X313" s="3"/>
    </row>
    <row r="314" spans="1:24" ht="15.75" customHeight="1">
      <c r="A314" s="3"/>
      <c r="B314" s="3"/>
      <c r="C314" s="3"/>
      <c r="D314" s="3"/>
      <c r="E314" s="3"/>
      <c r="F314" s="3"/>
      <c r="G314" s="318"/>
      <c r="H314" s="3"/>
      <c r="I314" s="3"/>
      <c r="J314" s="318"/>
      <c r="K314" s="3"/>
      <c r="L314" s="43"/>
      <c r="M314" s="3"/>
      <c r="N314" s="3"/>
      <c r="O314" s="3"/>
      <c r="P314" s="3"/>
      <c r="Q314" s="3"/>
      <c r="R314" s="3"/>
      <c r="S314" s="3"/>
      <c r="T314" s="3"/>
      <c r="U314" s="3"/>
      <c r="V314" s="3"/>
      <c r="W314" s="3"/>
      <c r="X314" s="3"/>
    </row>
    <row r="315" spans="1:24" ht="15.75" customHeight="1">
      <c r="A315" s="3"/>
      <c r="B315" s="3"/>
      <c r="C315" s="3"/>
      <c r="D315" s="3"/>
      <c r="E315" s="3"/>
      <c r="F315" s="3"/>
      <c r="G315" s="318"/>
      <c r="H315" s="3"/>
      <c r="I315" s="3"/>
      <c r="J315" s="318"/>
      <c r="K315" s="3"/>
      <c r="L315" s="43"/>
      <c r="M315" s="3"/>
      <c r="N315" s="3"/>
      <c r="O315" s="3"/>
      <c r="P315" s="3"/>
      <c r="Q315" s="3"/>
      <c r="R315" s="3"/>
      <c r="S315" s="3"/>
      <c r="T315" s="3"/>
      <c r="U315" s="3"/>
      <c r="V315" s="3"/>
      <c r="W315" s="3"/>
      <c r="X315" s="3"/>
    </row>
    <row r="316" spans="1:24" ht="15.75" customHeight="1">
      <c r="A316" s="3"/>
      <c r="B316" s="3"/>
      <c r="C316" s="3"/>
      <c r="D316" s="3"/>
      <c r="E316" s="3"/>
      <c r="F316" s="3"/>
      <c r="G316" s="318"/>
      <c r="H316" s="3"/>
      <c r="I316" s="3"/>
      <c r="J316" s="318"/>
      <c r="K316" s="3"/>
      <c r="L316" s="43"/>
      <c r="M316" s="3"/>
      <c r="N316" s="3"/>
      <c r="O316" s="3"/>
      <c r="P316" s="3"/>
      <c r="Q316" s="3"/>
      <c r="R316" s="3"/>
      <c r="S316" s="3"/>
      <c r="T316" s="3"/>
      <c r="U316" s="3"/>
      <c r="V316" s="3"/>
      <c r="W316" s="3"/>
      <c r="X316" s="3"/>
    </row>
    <row r="317" spans="1:24" ht="15.75" customHeight="1">
      <c r="A317" s="3"/>
      <c r="B317" s="3"/>
      <c r="C317" s="3"/>
      <c r="D317" s="3"/>
      <c r="E317" s="3"/>
      <c r="F317" s="3"/>
      <c r="G317" s="318"/>
      <c r="H317" s="3"/>
      <c r="I317" s="3"/>
      <c r="J317" s="318"/>
      <c r="K317" s="3"/>
      <c r="L317" s="43"/>
      <c r="M317" s="3"/>
      <c r="N317" s="3"/>
      <c r="O317" s="3"/>
      <c r="P317" s="3"/>
      <c r="Q317" s="3"/>
      <c r="R317" s="3"/>
      <c r="S317" s="3"/>
      <c r="T317" s="3"/>
      <c r="U317" s="3"/>
      <c r="V317" s="3"/>
      <c r="W317" s="3"/>
      <c r="X317" s="3"/>
    </row>
    <row r="318" spans="1:24" ht="15.75" customHeight="1">
      <c r="A318" s="3"/>
      <c r="B318" s="3"/>
      <c r="C318" s="3"/>
      <c r="D318" s="3"/>
      <c r="E318" s="3"/>
      <c r="F318" s="3"/>
      <c r="G318" s="318"/>
      <c r="H318" s="3"/>
      <c r="I318" s="3"/>
      <c r="J318" s="318"/>
      <c r="K318" s="3"/>
      <c r="L318" s="43"/>
      <c r="M318" s="3"/>
      <c r="N318" s="3"/>
      <c r="O318" s="3"/>
      <c r="P318" s="3"/>
      <c r="Q318" s="3"/>
      <c r="R318" s="3"/>
      <c r="S318" s="3"/>
      <c r="T318" s="3"/>
      <c r="U318" s="3"/>
      <c r="V318" s="3"/>
      <c r="W318" s="3"/>
      <c r="X318" s="3"/>
    </row>
    <row r="319" spans="1:24" ht="15.75" customHeight="1">
      <c r="A319" s="3"/>
      <c r="B319" s="3"/>
      <c r="C319" s="3"/>
      <c r="D319" s="3"/>
      <c r="E319" s="3"/>
      <c r="F319" s="3"/>
      <c r="G319" s="318"/>
      <c r="H319" s="3"/>
      <c r="I319" s="3"/>
      <c r="J319" s="318"/>
      <c r="K319" s="3"/>
      <c r="L319" s="43"/>
      <c r="M319" s="3"/>
      <c r="N319" s="3"/>
      <c r="O319" s="3"/>
      <c r="P319" s="3"/>
      <c r="Q319" s="3"/>
      <c r="R319" s="3"/>
      <c r="S319" s="3"/>
      <c r="T319" s="3"/>
      <c r="U319" s="3"/>
      <c r="V319" s="3"/>
      <c r="W319" s="3"/>
      <c r="X319" s="3"/>
    </row>
    <row r="320" spans="1:24" ht="15.75" customHeight="1">
      <c r="A320" s="3"/>
      <c r="B320" s="3"/>
      <c r="C320" s="3"/>
      <c r="D320" s="3"/>
      <c r="E320" s="3"/>
      <c r="F320" s="3"/>
      <c r="G320" s="318"/>
      <c r="H320" s="3"/>
      <c r="I320" s="3"/>
      <c r="J320" s="318"/>
      <c r="K320" s="3"/>
      <c r="L320" s="43"/>
      <c r="M320" s="3"/>
      <c r="N320" s="3"/>
      <c r="O320" s="3"/>
      <c r="P320" s="3"/>
      <c r="Q320" s="3"/>
      <c r="R320" s="3"/>
      <c r="S320" s="3"/>
      <c r="T320" s="3"/>
      <c r="U320" s="3"/>
      <c r="V320" s="3"/>
      <c r="W320" s="3"/>
      <c r="X320" s="3"/>
    </row>
    <row r="321" spans="1:24" ht="15.75" customHeight="1">
      <c r="A321" s="3"/>
      <c r="B321" s="3"/>
      <c r="C321" s="3"/>
      <c r="D321" s="3"/>
      <c r="E321" s="3"/>
      <c r="F321" s="3"/>
      <c r="G321" s="318"/>
      <c r="H321" s="3"/>
      <c r="I321" s="3"/>
      <c r="J321" s="318"/>
      <c r="K321" s="3"/>
      <c r="L321" s="43"/>
      <c r="M321" s="3"/>
      <c r="N321" s="3"/>
      <c r="O321" s="3"/>
      <c r="P321" s="3"/>
      <c r="Q321" s="3"/>
      <c r="R321" s="3"/>
      <c r="S321" s="3"/>
      <c r="T321" s="3"/>
      <c r="U321" s="3"/>
      <c r="V321" s="3"/>
      <c r="W321" s="3"/>
      <c r="X321" s="3"/>
    </row>
    <row r="322" spans="1:24" ht="15.75" customHeight="1">
      <c r="A322" s="3"/>
      <c r="B322" s="3"/>
      <c r="C322" s="3"/>
      <c r="D322" s="3"/>
      <c r="E322" s="3"/>
      <c r="F322" s="3"/>
      <c r="G322" s="318"/>
      <c r="H322" s="3"/>
      <c r="I322" s="3"/>
      <c r="J322" s="318"/>
      <c r="K322" s="3"/>
      <c r="L322" s="43"/>
      <c r="M322" s="3"/>
      <c r="N322" s="3"/>
      <c r="O322" s="3"/>
      <c r="P322" s="3"/>
      <c r="Q322" s="3"/>
      <c r="R322" s="3"/>
      <c r="S322" s="3"/>
      <c r="T322" s="3"/>
      <c r="U322" s="3"/>
      <c r="V322" s="3"/>
      <c r="W322" s="3"/>
      <c r="X322" s="3"/>
    </row>
    <row r="323" spans="1:24" ht="15.75" customHeight="1">
      <c r="A323" s="3"/>
      <c r="B323" s="3"/>
      <c r="C323" s="3"/>
      <c r="D323" s="3"/>
      <c r="E323" s="3"/>
      <c r="F323" s="3"/>
      <c r="G323" s="318"/>
      <c r="H323" s="3"/>
      <c r="I323" s="3"/>
      <c r="J323" s="318"/>
      <c r="K323" s="3"/>
      <c r="L323" s="43"/>
      <c r="M323" s="3"/>
      <c r="N323" s="3"/>
      <c r="O323" s="3"/>
      <c r="P323" s="3"/>
      <c r="Q323" s="3"/>
      <c r="R323" s="3"/>
      <c r="S323" s="3"/>
      <c r="T323" s="3"/>
      <c r="U323" s="3"/>
      <c r="V323" s="3"/>
      <c r="W323" s="3"/>
      <c r="X323" s="3"/>
    </row>
    <row r="324" spans="1:24" ht="15.75" customHeight="1">
      <c r="A324" s="3"/>
      <c r="B324" s="3"/>
      <c r="C324" s="3"/>
      <c r="D324" s="3"/>
      <c r="E324" s="3"/>
      <c r="F324" s="3"/>
      <c r="G324" s="318"/>
      <c r="H324" s="3"/>
      <c r="I324" s="3"/>
      <c r="J324" s="318"/>
      <c r="K324" s="3"/>
      <c r="L324" s="43"/>
      <c r="M324" s="3"/>
      <c r="N324" s="3"/>
      <c r="O324" s="3"/>
      <c r="P324" s="3"/>
      <c r="Q324" s="3"/>
      <c r="R324" s="3"/>
      <c r="S324" s="3"/>
      <c r="T324" s="3"/>
      <c r="U324" s="3"/>
      <c r="V324" s="3"/>
      <c r="W324" s="3"/>
      <c r="X324" s="3"/>
    </row>
    <row r="325" spans="1:24" ht="15.75" customHeight="1">
      <c r="A325" s="3"/>
      <c r="B325" s="3"/>
      <c r="C325" s="3"/>
      <c r="D325" s="3"/>
      <c r="E325" s="3"/>
      <c r="F325" s="3"/>
      <c r="G325" s="318"/>
      <c r="H325" s="3"/>
      <c r="I325" s="3"/>
      <c r="J325" s="318"/>
      <c r="K325" s="3"/>
      <c r="L325" s="43"/>
      <c r="M325" s="3"/>
      <c r="N325" s="3"/>
      <c r="O325" s="3"/>
      <c r="P325" s="3"/>
      <c r="Q325" s="3"/>
      <c r="R325" s="3"/>
      <c r="S325" s="3"/>
      <c r="T325" s="3"/>
      <c r="U325" s="3"/>
      <c r="V325" s="3"/>
      <c r="W325" s="3"/>
      <c r="X325" s="3"/>
    </row>
    <row r="326" spans="1:24" ht="15.75" customHeight="1">
      <c r="A326" s="3"/>
      <c r="B326" s="3"/>
      <c r="C326" s="3"/>
      <c r="D326" s="3"/>
      <c r="E326" s="3"/>
      <c r="F326" s="3"/>
      <c r="G326" s="318"/>
      <c r="H326" s="3"/>
      <c r="I326" s="3"/>
      <c r="J326" s="318"/>
      <c r="K326" s="3"/>
      <c r="L326" s="43"/>
      <c r="M326" s="3"/>
      <c r="N326" s="3"/>
      <c r="O326" s="3"/>
      <c r="P326" s="3"/>
      <c r="Q326" s="3"/>
      <c r="R326" s="3"/>
      <c r="S326" s="3"/>
      <c r="T326" s="3"/>
      <c r="U326" s="3"/>
      <c r="V326" s="3"/>
      <c r="W326" s="3"/>
      <c r="X326" s="3"/>
    </row>
    <row r="327" spans="1:24" ht="15.75" customHeight="1">
      <c r="A327" s="3"/>
      <c r="B327" s="3"/>
      <c r="C327" s="3"/>
      <c r="D327" s="3"/>
      <c r="E327" s="3"/>
      <c r="F327" s="3"/>
      <c r="G327" s="318"/>
      <c r="H327" s="3"/>
      <c r="I327" s="3"/>
      <c r="J327" s="318"/>
      <c r="K327" s="3"/>
      <c r="L327" s="43"/>
      <c r="M327" s="3"/>
      <c r="N327" s="3"/>
      <c r="O327" s="3"/>
      <c r="P327" s="3"/>
      <c r="Q327" s="3"/>
      <c r="R327" s="3"/>
      <c r="S327" s="3"/>
      <c r="T327" s="3"/>
      <c r="U327" s="3"/>
      <c r="V327" s="3"/>
      <c r="W327" s="3"/>
      <c r="X327" s="3"/>
    </row>
    <row r="328" spans="1:24" ht="15.75" customHeight="1">
      <c r="A328" s="3"/>
      <c r="B328" s="3"/>
      <c r="C328" s="3"/>
      <c r="D328" s="3"/>
      <c r="E328" s="3"/>
      <c r="F328" s="3"/>
      <c r="G328" s="318"/>
      <c r="H328" s="3"/>
      <c r="I328" s="3"/>
      <c r="J328" s="318"/>
      <c r="K328" s="3"/>
      <c r="L328" s="43"/>
      <c r="M328" s="3"/>
      <c r="N328" s="3"/>
      <c r="O328" s="3"/>
      <c r="P328" s="3"/>
      <c r="Q328" s="3"/>
      <c r="R328" s="3"/>
      <c r="S328" s="3"/>
      <c r="T328" s="3"/>
      <c r="U328" s="3"/>
      <c r="V328" s="3"/>
      <c r="W328" s="3"/>
      <c r="X328" s="3"/>
    </row>
    <row r="329" spans="1:24" ht="15.75" customHeight="1">
      <c r="A329" s="3"/>
      <c r="B329" s="3"/>
      <c r="C329" s="3"/>
      <c r="D329" s="3"/>
      <c r="E329" s="3"/>
      <c r="F329" s="3"/>
      <c r="G329" s="318"/>
      <c r="H329" s="3"/>
      <c r="I329" s="3"/>
      <c r="J329" s="318"/>
      <c r="K329" s="3"/>
      <c r="L329" s="43"/>
      <c r="M329" s="3"/>
      <c r="N329" s="3"/>
      <c r="O329" s="3"/>
      <c r="P329" s="3"/>
      <c r="Q329" s="3"/>
      <c r="R329" s="3"/>
      <c r="S329" s="3"/>
      <c r="T329" s="3"/>
      <c r="U329" s="3"/>
      <c r="V329" s="3"/>
      <c r="W329" s="3"/>
      <c r="X329" s="3"/>
    </row>
    <row r="330" spans="1:24" ht="15.75" customHeight="1">
      <c r="A330" s="3"/>
      <c r="B330" s="3"/>
      <c r="C330" s="3"/>
      <c r="D330" s="3"/>
      <c r="E330" s="3"/>
      <c r="F330" s="3"/>
      <c r="G330" s="318"/>
      <c r="H330" s="3"/>
      <c r="I330" s="3"/>
      <c r="J330" s="318"/>
      <c r="K330" s="3"/>
      <c r="L330" s="43"/>
      <c r="M330" s="3"/>
      <c r="N330" s="3"/>
      <c r="O330" s="3"/>
      <c r="P330" s="3"/>
      <c r="Q330" s="3"/>
      <c r="R330" s="3"/>
      <c r="S330" s="3"/>
      <c r="T330" s="3"/>
      <c r="U330" s="3"/>
      <c r="V330" s="3"/>
      <c r="W330" s="3"/>
      <c r="X330" s="3"/>
    </row>
    <row r="331" spans="1:24" ht="15.75" customHeight="1">
      <c r="A331" s="3"/>
      <c r="B331" s="3"/>
      <c r="C331" s="3"/>
      <c r="D331" s="3"/>
      <c r="E331" s="3"/>
      <c r="F331" s="3"/>
      <c r="G331" s="318"/>
      <c r="H331" s="3"/>
      <c r="I331" s="3"/>
      <c r="J331" s="318"/>
      <c r="K331" s="3"/>
      <c r="L331" s="43"/>
      <c r="M331" s="3"/>
      <c r="N331" s="3"/>
      <c r="O331" s="3"/>
      <c r="P331" s="3"/>
      <c r="Q331" s="3"/>
      <c r="R331" s="3"/>
      <c r="S331" s="3"/>
      <c r="T331" s="3"/>
      <c r="U331" s="3"/>
      <c r="V331" s="3"/>
      <c r="W331" s="3"/>
      <c r="X331" s="3"/>
    </row>
    <row r="332" spans="1:24" ht="15.75" customHeight="1">
      <c r="A332" s="3"/>
      <c r="B332" s="3"/>
      <c r="C332" s="3"/>
      <c r="D332" s="3"/>
      <c r="E332" s="3"/>
      <c r="F332" s="3"/>
      <c r="G332" s="318"/>
      <c r="H332" s="3"/>
      <c r="I332" s="3"/>
      <c r="J332" s="318"/>
      <c r="K332" s="3"/>
      <c r="L332" s="43"/>
      <c r="M332" s="3"/>
      <c r="N332" s="3"/>
      <c r="O332" s="3"/>
      <c r="P332" s="3"/>
      <c r="Q332" s="3"/>
      <c r="R332" s="3"/>
      <c r="S332" s="3"/>
      <c r="T332" s="3"/>
      <c r="U332" s="3"/>
      <c r="V332" s="3"/>
      <c r="W332" s="3"/>
      <c r="X332" s="3"/>
    </row>
    <row r="333" spans="1:24" ht="15.75" customHeight="1">
      <c r="A333" s="3"/>
      <c r="B333" s="3"/>
      <c r="C333" s="3"/>
      <c r="D333" s="3"/>
      <c r="E333" s="3"/>
      <c r="F333" s="3"/>
      <c r="G333" s="318"/>
      <c r="H333" s="3"/>
      <c r="I333" s="3"/>
      <c r="J333" s="318"/>
      <c r="K333" s="3"/>
      <c r="L333" s="43"/>
      <c r="M333" s="3"/>
      <c r="N333" s="3"/>
      <c r="O333" s="3"/>
      <c r="P333" s="3"/>
      <c r="Q333" s="3"/>
      <c r="R333" s="3"/>
      <c r="S333" s="3"/>
      <c r="T333" s="3"/>
      <c r="U333" s="3"/>
      <c r="V333" s="3"/>
      <c r="W333" s="3"/>
      <c r="X333" s="3"/>
    </row>
    <row r="334" spans="1:24" ht="15.75" customHeight="1">
      <c r="A334" s="3"/>
      <c r="B334" s="3"/>
      <c r="C334" s="3"/>
      <c r="D334" s="3"/>
      <c r="E334" s="3"/>
      <c r="F334" s="3"/>
      <c r="G334" s="318"/>
      <c r="H334" s="3"/>
      <c r="I334" s="3"/>
      <c r="J334" s="318"/>
      <c r="K334" s="3"/>
      <c r="L334" s="43"/>
      <c r="M334" s="3"/>
      <c r="N334" s="3"/>
      <c r="O334" s="3"/>
      <c r="P334" s="3"/>
      <c r="Q334" s="3"/>
      <c r="R334" s="3"/>
      <c r="S334" s="3"/>
      <c r="T334" s="3"/>
      <c r="U334" s="3"/>
      <c r="V334" s="3"/>
      <c r="W334" s="3"/>
      <c r="X334" s="3"/>
    </row>
    <row r="335" spans="1:24" ht="15.75" customHeight="1">
      <c r="A335" s="3"/>
      <c r="B335" s="3"/>
      <c r="C335" s="3"/>
      <c r="D335" s="3"/>
      <c r="E335" s="3"/>
      <c r="F335" s="3"/>
      <c r="G335" s="318"/>
      <c r="H335" s="3"/>
      <c r="I335" s="3"/>
      <c r="J335" s="318"/>
      <c r="K335" s="3"/>
      <c r="L335" s="43"/>
      <c r="M335" s="3"/>
      <c r="N335" s="3"/>
      <c r="O335" s="3"/>
      <c r="P335" s="3"/>
      <c r="Q335" s="3"/>
      <c r="R335" s="3"/>
      <c r="S335" s="3"/>
      <c r="T335" s="3"/>
      <c r="U335" s="3"/>
      <c r="V335" s="3"/>
      <c r="W335" s="3"/>
      <c r="X335" s="3"/>
    </row>
    <row r="336" spans="1:24" ht="15.75" customHeight="1">
      <c r="A336" s="3"/>
      <c r="B336" s="3"/>
      <c r="C336" s="3"/>
      <c r="D336" s="3"/>
      <c r="E336" s="3"/>
      <c r="F336" s="3"/>
      <c r="G336" s="318"/>
      <c r="H336" s="3"/>
      <c r="I336" s="3"/>
      <c r="J336" s="318"/>
      <c r="K336" s="3"/>
      <c r="L336" s="43"/>
      <c r="M336" s="3"/>
      <c r="N336" s="3"/>
      <c r="O336" s="3"/>
      <c r="P336" s="3"/>
      <c r="Q336" s="3"/>
      <c r="R336" s="3"/>
      <c r="S336" s="3"/>
      <c r="T336" s="3"/>
      <c r="U336" s="3"/>
      <c r="V336" s="3"/>
      <c r="W336" s="3"/>
      <c r="X336" s="3"/>
    </row>
    <row r="337" spans="1:24" ht="15.75" customHeight="1">
      <c r="A337" s="3"/>
      <c r="B337" s="3"/>
      <c r="C337" s="3"/>
      <c r="D337" s="3"/>
      <c r="E337" s="3"/>
      <c r="F337" s="3"/>
      <c r="G337" s="318"/>
      <c r="H337" s="3"/>
      <c r="I337" s="3"/>
      <c r="J337" s="318"/>
      <c r="K337" s="3"/>
      <c r="L337" s="43"/>
      <c r="M337" s="3"/>
      <c r="N337" s="3"/>
      <c r="O337" s="3"/>
      <c r="P337" s="3"/>
      <c r="Q337" s="3"/>
      <c r="R337" s="3"/>
      <c r="S337" s="3"/>
      <c r="T337" s="3"/>
      <c r="U337" s="3"/>
      <c r="V337" s="3"/>
      <c r="W337" s="3"/>
      <c r="X337" s="3"/>
    </row>
    <row r="338" spans="1:24" ht="15.75" customHeight="1">
      <c r="A338" s="3"/>
      <c r="B338" s="3"/>
      <c r="C338" s="3"/>
      <c r="D338" s="3"/>
      <c r="E338" s="3"/>
      <c r="F338" s="3"/>
      <c r="G338" s="318"/>
      <c r="H338" s="3"/>
      <c r="I338" s="3"/>
      <c r="J338" s="318"/>
      <c r="K338" s="3"/>
      <c r="L338" s="43"/>
      <c r="M338" s="3"/>
      <c r="N338" s="3"/>
      <c r="O338" s="3"/>
      <c r="P338" s="3"/>
      <c r="Q338" s="3"/>
      <c r="R338" s="3"/>
      <c r="S338" s="3"/>
      <c r="T338" s="3"/>
      <c r="U338" s="3"/>
      <c r="V338" s="3"/>
      <c r="W338" s="3"/>
      <c r="X338" s="3"/>
    </row>
    <row r="339" spans="1:24" ht="15.75" customHeight="1">
      <c r="A339" s="3"/>
      <c r="B339" s="3"/>
      <c r="C339" s="3"/>
      <c r="D339" s="3"/>
      <c r="E339" s="3"/>
      <c r="F339" s="3"/>
      <c r="G339" s="318"/>
      <c r="H339" s="3"/>
      <c r="I339" s="3"/>
      <c r="J339" s="318"/>
      <c r="K339" s="3"/>
      <c r="L339" s="43"/>
      <c r="M339" s="3"/>
      <c r="N339" s="3"/>
      <c r="O339" s="3"/>
      <c r="P339" s="3"/>
      <c r="Q339" s="3"/>
      <c r="R339" s="3"/>
      <c r="S339" s="3"/>
      <c r="T339" s="3"/>
      <c r="U339" s="3"/>
      <c r="V339" s="3"/>
      <c r="W339" s="3"/>
      <c r="X339" s="3"/>
    </row>
    <row r="340" spans="1:24" ht="15.75" customHeight="1">
      <c r="A340" s="3"/>
      <c r="B340" s="3"/>
      <c r="C340" s="3"/>
      <c r="D340" s="3"/>
      <c r="E340" s="3"/>
      <c r="F340" s="3"/>
      <c r="G340" s="318"/>
      <c r="H340" s="3"/>
      <c r="I340" s="3"/>
      <c r="J340" s="318"/>
      <c r="K340" s="3"/>
      <c r="L340" s="43"/>
      <c r="M340" s="3"/>
      <c r="N340" s="3"/>
      <c r="O340" s="3"/>
      <c r="P340" s="3"/>
      <c r="Q340" s="3"/>
      <c r="R340" s="3"/>
      <c r="S340" s="3"/>
      <c r="T340" s="3"/>
      <c r="U340" s="3"/>
      <c r="V340" s="3"/>
      <c r="W340" s="3"/>
      <c r="X340" s="3"/>
    </row>
    <row r="341" spans="1:24" ht="15.75" customHeight="1">
      <c r="A341" s="3"/>
      <c r="B341" s="3"/>
      <c r="C341" s="3"/>
      <c r="D341" s="3"/>
      <c r="E341" s="3"/>
      <c r="F341" s="3"/>
      <c r="G341" s="318"/>
      <c r="H341" s="3"/>
      <c r="I341" s="3"/>
      <c r="J341" s="318"/>
      <c r="K341" s="3"/>
      <c r="L341" s="43"/>
      <c r="M341" s="3"/>
      <c r="N341" s="3"/>
      <c r="O341" s="3"/>
      <c r="P341" s="3"/>
      <c r="Q341" s="3"/>
      <c r="R341" s="3"/>
      <c r="S341" s="3"/>
      <c r="T341" s="3"/>
      <c r="U341" s="3"/>
      <c r="V341" s="3"/>
      <c r="W341" s="3"/>
      <c r="X341" s="3"/>
    </row>
    <row r="342" spans="1:24" ht="15.75" customHeight="1">
      <c r="A342" s="3"/>
      <c r="B342" s="3"/>
      <c r="C342" s="3"/>
      <c r="D342" s="3"/>
      <c r="E342" s="3"/>
      <c r="F342" s="3"/>
      <c r="G342" s="318"/>
      <c r="H342" s="3"/>
      <c r="I342" s="3"/>
      <c r="J342" s="318"/>
      <c r="K342" s="3"/>
      <c r="L342" s="43"/>
      <c r="M342" s="3"/>
      <c r="N342" s="3"/>
      <c r="O342" s="3"/>
      <c r="P342" s="3"/>
      <c r="Q342" s="3"/>
      <c r="R342" s="3"/>
      <c r="S342" s="3"/>
      <c r="T342" s="3"/>
      <c r="U342" s="3"/>
      <c r="V342" s="3"/>
      <c r="W342" s="3"/>
      <c r="X342" s="3"/>
    </row>
    <row r="343" spans="1:24" ht="15.75" customHeight="1">
      <c r="A343" s="3"/>
      <c r="B343" s="3"/>
      <c r="C343" s="3"/>
      <c r="D343" s="3"/>
      <c r="E343" s="3"/>
      <c r="F343" s="3"/>
      <c r="G343" s="318"/>
      <c r="H343" s="3"/>
      <c r="I343" s="3"/>
      <c r="J343" s="318"/>
      <c r="K343" s="3"/>
      <c r="L343" s="43"/>
      <c r="M343" s="3"/>
      <c r="N343" s="3"/>
      <c r="O343" s="3"/>
      <c r="P343" s="3"/>
      <c r="Q343" s="3"/>
      <c r="R343" s="3"/>
      <c r="S343" s="3"/>
      <c r="T343" s="3"/>
      <c r="U343" s="3"/>
      <c r="V343" s="3"/>
      <c r="W343" s="3"/>
      <c r="X343" s="3"/>
    </row>
    <row r="344" spans="1:24" ht="15.75" customHeight="1">
      <c r="A344" s="3"/>
      <c r="B344" s="3"/>
      <c r="C344" s="3"/>
      <c r="D344" s="3"/>
      <c r="E344" s="3"/>
      <c r="F344" s="3"/>
      <c r="G344" s="318"/>
      <c r="H344" s="3"/>
      <c r="I344" s="3"/>
      <c r="J344" s="318"/>
      <c r="K344" s="3"/>
      <c r="L344" s="43"/>
      <c r="M344" s="3"/>
      <c r="N344" s="3"/>
      <c r="O344" s="3"/>
      <c r="P344" s="3"/>
      <c r="Q344" s="3"/>
      <c r="R344" s="3"/>
      <c r="S344" s="3"/>
      <c r="T344" s="3"/>
      <c r="U344" s="3"/>
      <c r="V344" s="3"/>
      <c r="W344" s="3"/>
      <c r="X344" s="3"/>
    </row>
    <row r="345" spans="1:24" ht="15.75" customHeight="1">
      <c r="A345" s="3"/>
      <c r="B345" s="3"/>
      <c r="C345" s="3"/>
      <c r="D345" s="3"/>
      <c r="E345" s="3"/>
      <c r="F345" s="3"/>
      <c r="G345" s="318"/>
      <c r="H345" s="3"/>
      <c r="I345" s="3"/>
      <c r="J345" s="318"/>
      <c r="K345" s="3"/>
      <c r="L345" s="43"/>
      <c r="M345" s="3"/>
      <c r="N345" s="3"/>
      <c r="O345" s="3"/>
      <c r="P345" s="3"/>
      <c r="Q345" s="3"/>
      <c r="R345" s="3"/>
      <c r="S345" s="3"/>
      <c r="T345" s="3"/>
      <c r="U345" s="3"/>
      <c r="V345" s="3"/>
      <c r="W345" s="3"/>
      <c r="X345" s="3"/>
    </row>
    <row r="346" spans="1:24" ht="15.75" customHeight="1">
      <c r="A346" s="3"/>
      <c r="B346" s="3"/>
      <c r="C346" s="3"/>
      <c r="D346" s="3"/>
      <c r="E346" s="3"/>
      <c r="F346" s="3"/>
      <c r="G346" s="318"/>
      <c r="H346" s="3"/>
      <c r="I346" s="3"/>
      <c r="J346" s="318"/>
      <c r="K346" s="3"/>
      <c r="L346" s="43"/>
      <c r="M346" s="3"/>
      <c r="N346" s="3"/>
      <c r="O346" s="3"/>
      <c r="P346" s="3"/>
      <c r="Q346" s="3"/>
      <c r="R346" s="3"/>
      <c r="S346" s="3"/>
      <c r="T346" s="3"/>
      <c r="U346" s="3"/>
      <c r="V346" s="3"/>
      <c r="W346" s="3"/>
      <c r="X346" s="3"/>
    </row>
    <row r="347" spans="1:24" ht="15.75" customHeight="1">
      <c r="A347" s="3"/>
      <c r="B347" s="3"/>
      <c r="C347" s="3"/>
      <c r="D347" s="3"/>
      <c r="E347" s="3"/>
      <c r="F347" s="3"/>
      <c r="G347" s="318"/>
      <c r="H347" s="3"/>
      <c r="I347" s="3"/>
      <c r="J347" s="318"/>
      <c r="K347" s="3"/>
      <c r="L347" s="43"/>
      <c r="M347" s="3"/>
      <c r="N347" s="3"/>
      <c r="O347" s="3"/>
      <c r="P347" s="3"/>
      <c r="Q347" s="3"/>
      <c r="R347" s="3"/>
      <c r="S347" s="3"/>
      <c r="T347" s="3"/>
      <c r="U347" s="3"/>
      <c r="V347" s="3"/>
      <c r="W347" s="3"/>
      <c r="X347" s="3"/>
    </row>
    <row r="348" spans="1:24" ht="15.75" customHeight="1">
      <c r="A348" s="3"/>
      <c r="B348" s="3"/>
      <c r="C348" s="3"/>
      <c r="D348" s="3"/>
      <c r="E348" s="3"/>
      <c r="F348" s="3"/>
      <c r="G348" s="318"/>
      <c r="H348" s="3"/>
      <c r="I348" s="3"/>
      <c r="J348" s="318"/>
      <c r="K348" s="3"/>
      <c r="L348" s="43"/>
      <c r="M348" s="3"/>
      <c r="N348" s="3"/>
      <c r="O348" s="3"/>
      <c r="P348" s="3"/>
      <c r="Q348" s="3"/>
      <c r="R348" s="3"/>
      <c r="S348" s="3"/>
      <c r="T348" s="3"/>
      <c r="U348" s="3"/>
      <c r="V348" s="3"/>
      <c r="W348" s="3"/>
      <c r="X348" s="3"/>
    </row>
    <row r="349" spans="1:24" ht="15.75" customHeight="1">
      <c r="A349" s="3"/>
      <c r="B349" s="3"/>
      <c r="C349" s="3"/>
      <c r="D349" s="3"/>
      <c r="E349" s="3"/>
      <c r="F349" s="3"/>
      <c r="G349" s="318"/>
      <c r="H349" s="3"/>
      <c r="I349" s="3"/>
      <c r="J349" s="318"/>
      <c r="K349" s="3"/>
      <c r="L349" s="43"/>
      <c r="M349" s="3"/>
      <c r="N349" s="3"/>
      <c r="O349" s="3"/>
      <c r="P349" s="3"/>
      <c r="Q349" s="3"/>
      <c r="R349" s="3"/>
      <c r="S349" s="3"/>
      <c r="T349" s="3"/>
      <c r="U349" s="3"/>
      <c r="V349" s="3"/>
      <c r="W349" s="3"/>
      <c r="X349" s="3"/>
    </row>
    <row r="350" spans="1:24" ht="15.75" customHeight="1">
      <c r="A350" s="3"/>
      <c r="B350" s="3"/>
      <c r="C350" s="3"/>
      <c r="D350" s="3"/>
      <c r="E350" s="3"/>
      <c r="F350" s="3"/>
      <c r="G350" s="318"/>
      <c r="H350" s="3"/>
      <c r="I350" s="3"/>
      <c r="J350" s="318"/>
      <c r="K350" s="3"/>
      <c r="L350" s="43"/>
      <c r="M350" s="3"/>
      <c r="N350" s="3"/>
      <c r="O350" s="3"/>
      <c r="P350" s="3"/>
      <c r="Q350" s="3"/>
      <c r="R350" s="3"/>
      <c r="S350" s="3"/>
      <c r="T350" s="3"/>
      <c r="U350" s="3"/>
      <c r="V350" s="3"/>
      <c r="W350" s="3"/>
      <c r="X350" s="3"/>
    </row>
    <row r="351" spans="1:24" ht="15.75" customHeight="1">
      <c r="A351" s="3"/>
      <c r="B351" s="3"/>
      <c r="C351" s="3"/>
      <c r="D351" s="3"/>
      <c r="E351" s="3"/>
      <c r="F351" s="3"/>
      <c r="G351" s="318"/>
      <c r="H351" s="3"/>
      <c r="I351" s="3"/>
      <c r="J351" s="318"/>
      <c r="K351" s="3"/>
      <c r="L351" s="43"/>
      <c r="M351" s="3"/>
      <c r="N351" s="3"/>
      <c r="O351" s="3"/>
      <c r="P351" s="3"/>
      <c r="Q351" s="3"/>
      <c r="R351" s="3"/>
      <c r="S351" s="3"/>
      <c r="T351" s="3"/>
      <c r="U351" s="3"/>
      <c r="V351" s="3"/>
      <c r="W351" s="3"/>
      <c r="X351" s="3"/>
    </row>
    <row r="352" spans="1:24" ht="15.75" customHeight="1">
      <c r="A352" s="3"/>
      <c r="B352" s="3"/>
      <c r="C352" s="3"/>
      <c r="D352" s="3"/>
      <c r="E352" s="3"/>
      <c r="F352" s="3"/>
      <c r="G352" s="318"/>
      <c r="H352" s="3"/>
      <c r="I352" s="3"/>
      <c r="J352" s="318"/>
      <c r="K352" s="3"/>
      <c r="L352" s="43"/>
      <c r="M352" s="3"/>
      <c r="N352" s="3"/>
      <c r="O352" s="3"/>
      <c r="P352" s="3"/>
      <c r="Q352" s="3"/>
      <c r="R352" s="3"/>
      <c r="S352" s="3"/>
      <c r="T352" s="3"/>
      <c r="U352" s="3"/>
      <c r="V352" s="3"/>
      <c r="W352" s="3"/>
      <c r="X352" s="3"/>
    </row>
    <row r="353" spans="1:24" ht="15.75" customHeight="1">
      <c r="A353" s="3"/>
      <c r="B353" s="3"/>
      <c r="C353" s="3"/>
      <c r="D353" s="3"/>
      <c r="E353" s="3"/>
      <c r="F353" s="3"/>
      <c r="G353" s="318"/>
      <c r="H353" s="3"/>
      <c r="I353" s="3"/>
      <c r="J353" s="318"/>
      <c r="K353" s="3"/>
      <c r="L353" s="43"/>
      <c r="M353" s="3"/>
      <c r="N353" s="3"/>
      <c r="O353" s="3"/>
      <c r="P353" s="3"/>
      <c r="Q353" s="3"/>
      <c r="R353" s="3"/>
      <c r="S353" s="3"/>
      <c r="T353" s="3"/>
      <c r="U353" s="3"/>
      <c r="V353" s="3"/>
      <c r="W353" s="3"/>
      <c r="X353" s="3"/>
    </row>
    <row r="354" spans="1:24" ht="15.75" customHeight="1">
      <c r="A354" s="3"/>
      <c r="B354" s="3"/>
      <c r="C354" s="3"/>
      <c r="D354" s="3"/>
      <c r="E354" s="3"/>
      <c r="F354" s="3"/>
      <c r="G354" s="318"/>
      <c r="H354" s="3"/>
      <c r="I354" s="3"/>
      <c r="J354" s="318"/>
      <c r="K354" s="3"/>
      <c r="L354" s="43"/>
      <c r="M354" s="3"/>
      <c r="N354" s="3"/>
      <c r="O354" s="3"/>
      <c r="P354" s="3"/>
      <c r="Q354" s="3"/>
      <c r="R354" s="3"/>
      <c r="S354" s="3"/>
      <c r="T354" s="3"/>
      <c r="U354" s="3"/>
      <c r="V354" s="3"/>
      <c r="W354" s="3"/>
      <c r="X354" s="3"/>
    </row>
    <row r="355" spans="1:24" ht="15.75" customHeight="1">
      <c r="A355" s="3"/>
      <c r="B355" s="3"/>
      <c r="C355" s="3"/>
      <c r="D355" s="3"/>
      <c r="E355" s="3"/>
      <c r="F355" s="3"/>
      <c r="G355" s="318"/>
      <c r="H355" s="3"/>
      <c r="I355" s="3"/>
      <c r="J355" s="318"/>
      <c r="K355" s="3"/>
      <c r="L355" s="43"/>
      <c r="M355" s="3"/>
      <c r="N355" s="3"/>
      <c r="O355" s="3"/>
      <c r="P355" s="3"/>
      <c r="Q355" s="3"/>
      <c r="R355" s="3"/>
      <c r="S355" s="3"/>
      <c r="T355" s="3"/>
      <c r="U355" s="3"/>
      <c r="V355" s="3"/>
      <c r="W355" s="3"/>
      <c r="X355" s="3"/>
    </row>
    <row r="356" spans="1:24" ht="15.75" customHeight="1">
      <c r="A356" s="3"/>
      <c r="B356" s="3"/>
      <c r="C356" s="3"/>
      <c r="D356" s="3"/>
      <c r="E356" s="3"/>
      <c r="F356" s="3"/>
      <c r="G356" s="318"/>
      <c r="H356" s="3"/>
      <c r="I356" s="3"/>
      <c r="J356" s="318"/>
      <c r="K356" s="3"/>
      <c r="L356" s="43"/>
      <c r="M356" s="3"/>
      <c r="N356" s="3"/>
      <c r="O356" s="3"/>
      <c r="P356" s="3"/>
      <c r="Q356" s="3"/>
      <c r="R356" s="3"/>
      <c r="S356" s="3"/>
      <c r="T356" s="3"/>
      <c r="U356" s="3"/>
      <c r="V356" s="3"/>
      <c r="W356" s="3"/>
      <c r="X356" s="3"/>
    </row>
    <row r="357" spans="1:24" ht="15.75" customHeight="1">
      <c r="A357" s="3"/>
      <c r="B357" s="3"/>
      <c r="C357" s="3"/>
      <c r="D357" s="3"/>
      <c r="E357" s="3"/>
      <c r="F357" s="3"/>
      <c r="G357" s="318"/>
      <c r="H357" s="3"/>
      <c r="I357" s="3"/>
      <c r="J357" s="318"/>
      <c r="K357" s="3"/>
      <c r="L357" s="43"/>
      <c r="M357" s="3"/>
      <c r="N357" s="3"/>
      <c r="O357" s="3"/>
      <c r="P357" s="3"/>
      <c r="Q357" s="3"/>
      <c r="R357" s="3"/>
      <c r="S357" s="3"/>
      <c r="T357" s="3"/>
      <c r="U357" s="3"/>
      <c r="V357" s="3"/>
      <c r="W357" s="3"/>
      <c r="X357" s="3"/>
    </row>
    <row r="358" spans="1:24" ht="15.75" customHeight="1">
      <c r="A358" s="3"/>
      <c r="B358" s="3"/>
      <c r="C358" s="3"/>
      <c r="D358" s="3"/>
      <c r="E358" s="3"/>
      <c r="F358" s="3"/>
      <c r="G358" s="318"/>
      <c r="H358" s="3"/>
      <c r="I358" s="3"/>
      <c r="J358" s="318"/>
      <c r="K358" s="3"/>
      <c r="L358" s="43"/>
      <c r="M358" s="3"/>
      <c r="N358" s="3"/>
      <c r="O358" s="3"/>
      <c r="P358" s="3"/>
      <c r="Q358" s="3"/>
      <c r="R358" s="3"/>
      <c r="S358" s="3"/>
      <c r="T358" s="3"/>
      <c r="U358" s="3"/>
      <c r="V358" s="3"/>
      <c r="W358" s="3"/>
      <c r="X358" s="3"/>
    </row>
    <row r="359" spans="1:24" ht="15.75" customHeight="1">
      <c r="A359" s="3"/>
      <c r="B359" s="3"/>
      <c r="C359" s="3"/>
      <c r="D359" s="3"/>
      <c r="E359" s="3"/>
      <c r="F359" s="3"/>
      <c r="G359" s="318"/>
      <c r="H359" s="3"/>
      <c r="I359" s="3"/>
      <c r="J359" s="318"/>
      <c r="K359" s="3"/>
      <c r="L359" s="43"/>
      <c r="M359" s="3"/>
      <c r="N359" s="3"/>
      <c r="O359" s="3"/>
      <c r="P359" s="3"/>
      <c r="Q359" s="3"/>
      <c r="R359" s="3"/>
      <c r="S359" s="3"/>
      <c r="T359" s="3"/>
      <c r="U359" s="3"/>
      <c r="V359" s="3"/>
      <c r="W359" s="3"/>
      <c r="X359" s="3"/>
    </row>
    <row r="360" spans="1:24" ht="15.75" customHeight="1">
      <c r="A360" s="3"/>
      <c r="B360" s="3"/>
      <c r="C360" s="3"/>
      <c r="D360" s="3"/>
      <c r="E360" s="3"/>
      <c r="F360" s="3"/>
      <c r="G360" s="318"/>
      <c r="H360" s="3"/>
      <c r="I360" s="3"/>
      <c r="J360" s="318"/>
      <c r="K360" s="3"/>
      <c r="L360" s="43"/>
      <c r="M360" s="3"/>
      <c r="N360" s="3"/>
      <c r="O360" s="3"/>
      <c r="P360" s="3"/>
      <c r="Q360" s="3"/>
      <c r="R360" s="3"/>
      <c r="S360" s="3"/>
      <c r="T360" s="3"/>
      <c r="U360" s="3"/>
      <c r="V360" s="3"/>
      <c r="W360" s="3"/>
      <c r="X360" s="3"/>
    </row>
    <row r="361" spans="1:24" ht="15.75" customHeight="1">
      <c r="A361" s="3"/>
      <c r="B361" s="3"/>
      <c r="C361" s="3"/>
      <c r="D361" s="3"/>
      <c r="E361" s="3"/>
      <c r="F361" s="3"/>
      <c r="G361" s="318"/>
      <c r="H361" s="3"/>
      <c r="I361" s="3"/>
      <c r="J361" s="318"/>
      <c r="K361" s="3"/>
      <c r="L361" s="43"/>
      <c r="M361" s="3"/>
      <c r="N361" s="3"/>
      <c r="O361" s="3"/>
      <c r="P361" s="3"/>
      <c r="Q361" s="3"/>
      <c r="R361" s="3"/>
      <c r="S361" s="3"/>
      <c r="T361" s="3"/>
      <c r="U361" s="3"/>
      <c r="V361" s="3"/>
      <c r="W361" s="3"/>
      <c r="X361" s="3"/>
    </row>
    <row r="362" spans="1:24" ht="15.75" customHeight="1">
      <c r="A362" s="3"/>
      <c r="B362" s="3"/>
      <c r="C362" s="3"/>
      <c r="D362" s="3"/>
      <c r="E362" s="3"/>
      <c r="F362" s="3"/>
      <c r="G362" s="318"/>
      <c r="H362" s="3"/>
      <c r="I362" s="3"/>
      <c r="J362" s="318"/>
      <c r="K362" s="3"/>
      <c r="L362" s="43"/>
      <c r="M362" s="3"/>
      <c r="N362" s="3"/>
      <c r="O362" s="3"/>
      <c r="P362" s="3"/>
      <c r="Q362" s="3"/>
      <c r="R362" s="3"/>
      <c r="S362" s="3"/>
      <c r="T362" s="3"/>
      <c r="U362" s="3"/>
      <c r="V362" s="3"/>
      <c r="W362" s="3"/>
      <c r="X362" s="3"/>
    </row>
    <row r="363" spans="1:24" ht="15.75" customHeight="1">
      <c r="A363" s="3"/>
      <c r="B363" s="3"/>
      <c r="C363" s="3"/>
      <c r="D363" s="3"/>
      <c r="E363" s="3"/>
      <c r="F363" s="3"/>
      <c r="G363" s="318"/>
      <c r="H363" s="3"/>
      <c r="I363" s="3"/>
      <c r="J363" s="318"/>
      <c r="K363" s="3"/>
      <c r="L363" s="43"/>
      <c r="M363" s="3"/>
      <c r="N363" s="3"/>
      <c r="O363" s="3"/>
      <c r="P363" s="3"/>
      <c r="Q363" s="3"/>
      <c r="R363" s="3"/>
      <c r="S363" s="3"/>
      <c r="T363" s="3"/>
      <c r="U363" s="3"/>
      <c r="V363" s="3"/>
      <c r="W363" s="3"/>
      <c r="X363" s="3"/>
    </row>
    <row r="364" spans="1:24" ht="15.75" customHeight="1">
      <c r="A364" s="3"/>
      <c r="B364" s="3"/>
      <c r="C364" s="3"/>
      <c r="D364" s="3"/>
      <c r="E364" s="3"/>
      <c r="F364" s="3"/>
      <c r="G364" s="318"/>
      <c r="H364" s="3"/>
      <c r="I364" s="3"/>
      <c r="J364" s="318"/>
      <c r="K364" s="3"/>
      <c r="L364" s="43"/>
      <c r="M364" s="3"/>
      <c r="N364" s="3"/>
      <c r="O364" s="3"/>
      <c r="P364" s="3"/>
      <c r="Q364" s="3"/>
      <c r="R364" s="3"/>
      <c r="S364" s="3"/>
      <c r="T364" s="3"/>
      <c r="U364" s="3"/>
      <c r="V364" s="3"/>
      <c r="W364" s="3"/>
      <c r="X364" s="3"/>
    </row>
    <row r="365" spans="1:24" ht="15.75" customHeight="1">
      <c r="A365" s="3"/>
      <c r="B365" s="3"/>
      <c r="C365" s="3"/>
      <c r="D365" s="3"/>
      <c r="E365" s="3"/>
      <c r="F365" s="3"/>
      <c r="G365" s="318"/>
      <c r="H365" s="3"/>
      <c r="I365" s="3"/>
      <c r="J365" s="318"/>
      <c r="K365" s="3"/>
      <c r="L365" s="43"/>
      <c r="M365" s="3"/>
      <c r="N365" s="3"/>
      <c r="O365" s="3"/>
      <c r="P365" s="3"/>
      <c r="Q365" s="3"/>
      <c r="R365" s="3"/>
      <c r="S365" s="3"/>
      <c r="T365" s="3"/>
      <c r="U365" s="3"/>
      <c r="V365" s="3"/>
      <c r="W365" s="3"/>
      <c r="X365" s="3"/>
    </row>
    <row r="366" spans="1:24" ht="15.75" customHeight="1">
      <c r="A366" s="3"/>
      <c r="B366" s="3"/>
      <c r="C366" s="3"/>
      <c r="D366" s="3"/>
      <c r="E366" s="3"/>
      <c r="F366" s="3"/>
      <c r="G366" s="318"/>
      <c r="H366" s="3"/>
      <c r="I366" s="3"/>
      <c r="J366" s="318"/>
      <c r="K366" s="3"/>
      <c r="L366" s="43"/>
      <c r="M366" s="3"/>
      <c r="N366" s="3"/>
      <c r="O366" s="3"/>
      <c r="P366" s="3"/>
      <c r="Q366" s="3"/>
      <c r="R366" s="3"/>
      <c r="S366" s="3"/>
      <c r="T366" s="3"/>
      <c r="U366" s="3"/>
      <c r="V366" s="3"/>
      <c r="W366" s="3"/>
      <c r="X366" s="3"/>
    </row>
    <row r="367" spans="1:24" ht="15.75" customHeight="1">
      <c r="A367" s="3"/>
      <c r="B367" s="3"/>
      <c r="C367" s="3"/>
      <c r="D367" s="3"/>
      <c r="E367" s="3"/>
      <c r="F367" s="3"/>
      <c r="G367" s="318"/>
      <c r="H367" s="3"/>
      <c r="I367" s="3"/>
      <c r="J367" s="318"/>
      <c r="K367" s="3"/>
      <c r="L367" s="43"/>
      <c r="M367" s="3"/>
      <c r="N367" s="3"/>
      <c r="O367" s="3"/>
      <c r="P367" s="3"/>
      <c r="Q367" s="3"/>
      <c r="R367" s="3"/>
      <c r="S367" s="3"/>
      <c r="T367" s="3"/>
      <c r="U367" s="3"/>
      <c r="V367" s="3"/>
      <c r="W367" s="3"/>
      <c r="X367" s="3"/>
    </row>
    <row r="368" spans="1:24" ht="15.75" customHeight="1">
      <c r="A368" s="3"/>
      <c r="B368" s="3"/>
      <c r="C368" s="3"/>
      <c r="D368" s="3"/>
      <c r="E368" s="3"/>
      <c r="F368" s="3"/>
      <c r="G368" s="318"/>
      <c r="H368" s="3"/>
      <c r="I368" s="3"/>
      <c r="J368" s="318"/>
      <c r="K368" s="3"/>
      <c r="L368" s="43"/>
      <c r="M368" s="3"/>
      <c r="N368" s="3"/>
      <c r="O368" s="3"/>
      <c r="P368" s="3"/>
      <c r="Q368" s="3"/>
      <c r="R368" s="3"/>
      <c r="S368" s="3"/>
      <c r="T368" s="3"/>
      <c r="U368" s="3"/>
      <c r="V368" s="3"/>
      <c r="W368" s="3"/>
      <c r="X368" s="3"/>
    </row>
    <row r="369" spans="1:24" ht="15.75" customHeight="1">
      <c r="A369" s="3"/>
      <c r="B369" s="3"/>
      <c r="C369" s="3"/>
      <c r="D369" s="3"/>
      <c r="E369" s="3"/>
      <c r="F369" s="3"/>
      <c r="G369" s="318"/>
      <c r="H369" s="3"/>
      <c r="I369" s="3"/>
      <c r="J369" s="318"/>
      <c r="K369" s="3"/>
      <c r="L369" s="43"/>
      <c r="M369" s="3"/>
      <c r="N369" s="3"/>
      <c r="O369" s="3"/>
      <c r="P369" s="3"/>
      <c r="Q369" s="3"/>
      <c r="R369" s="3"/>
      <c r="S369" s="3"/>
      <c r="T369" s="3"/>
      <c r="U369" s="3"/>
      <c r="V369" s="3"/>
      <c r="W369" s="3"/>
      <c r="X369" s="3"/>
    </row>
    <row r="370" spans="1:24" ht="15.75" customHeight="1">
      <c r="A370" s="3"/>
      <c r="B370" s="3"/>
      <c r="C370" s="3"/>
      <c r="D370" s="3"/>
      <c r="E370" s="3"/>
      <c r="F370" s="3"/>
      <c r="G370" s="318"/>
      <c r="H370" s="3"/>
      <c r="I370" s="3"/>
      <c r="J370" s="318"/>
      <c r="K370" s="3"/>
      <c r="L370" s="43"/>
      <c r="M370" s="3"/>
      <c r="N370" s="3"/>
      <c r="O370" s="3"/>
      <c r="P370" s="3"/>
      <c r="Q370" s="3"/>
      <c r="R370" s="3"/>
      <c r="S370" s="3"/>
      <c r="T370" s="3"/>
      <c r="U370" s="3"/>
      <c r="V370" s="3"/>
      <c r="W370" s="3"/>
      <c r="X370" s="3"/>
    </row>
    <row r="371" spans="1:24" ht="15.75" customHeight="1">
      <c r="A371" s="3"/>
      <c r="B371" s="3"/>
      <c r="C371" s="3"/>
      <c r="D371" s="3"/>
      <c r="E371" s="3"/>
      <c r="F371" s="3"/>
      <c r="G371" s="318"/>
      <c r="H371" s="3"/>
      <c r="I371" s="3"/>
      <c r="J371" s="318"/>
      <c r="K371" s="3"/>
      <c r="L371" s="43"/>
      <c r="M371" s="3"/>
      <c r="N371" s="3"/>
      <c r="O371" s="3"/>
      <c r="P371" s="3"/>
      <c r="Q371" s="3"/>
      <c r="R371" s="3"/>
      <c r="S371" s="3"/>
      <c r="T371" s="3"/>
      <c r="U371" s="3"/>
      <c r="V371" s="3"/>
      <c r="W371" s="3"/>
      <c r="X371" s="3"/>
    </row>
    <row r="372" spans="1:24" ht="15.75" customHeight="1">
      <c r="A372" s="3"/>
      <c r="B372" s="3"/>
      <c r="C372" s="3"/>
      <c r="D372" s="3"/>
      <c r="E372" s="3"/>
      <c r="F372" s="3"/>
      <c r="G372" s="318"/>
      <c r="H372" s="3"/>
      <c r="I372" s="3"/>
      <c r="J372" s="318"/>
      <c r="K372" s="3"/>
      <c r="L372" s="43"/>
      <c r="M372" s="3"/>
      <c r="N372" s="3"/>
      <c r="O372" s="3"/>
      <c r="P372" s="3"/>
      <c r="Q372" s="3"/>
      <c r="R372" s="3"/>
      <c r="S372" s="3"/>
      <c r="T372" s="3"/>
      <c r="U372" s="3"/>
      <c r="V372" s="3"/>
      <c r="W372" s="3"/>
      <c r="X372" s="3"/>
    </row>
    <row r="373" spans="1:24" ht="15.75" customHeight="1">
      <c r="A373" s="3"/>
      <c r="B373" s="3"/>
      <c r="C373" s="3"/>
      <c r="D373" s="3"/>
      <c r="E373" s="3"/>
      <c r="F373" s="3"/>
      <c r="G373" s="318"/>
      <c r="H373" s="3"/>
      <c r="I373" s="3"/>
      <c r="J373" s="318"/>
      <c r="K373" s="3"/>
      <c r="L373" s="43"/>
      <c r="M373" s="3"/>
      <c r="N373" s="3"/>
      <c r="O373" s="3"/>
      <c r="P373" s="3"/>
      <c r="Q373" s="3"/>
      <c r="R373" s="3"/>
      <c r="S373" s="3"/>
      <c r="T373" s="3"/>
      <c r="U373" s="3"/>
      <c r="V373" s="3"/>
      <c r="W373" s="3"/>
      <c r="X373" s="3"/>
    </row>
    <row r="374" spans="1:24" ht="15.75" customHeight="1">
      <c r="A374" s="3"/>
      <c r="B374" s="3"/>
      <c r="C374" s="3"/>
      <c r="D374" s="3"/>
      <c r="E374" s="3"/>
      <c r="F374" s="3"/>
      <c r="G374" s="318"/>
      <c r="H374" s="3"/>
      <c r="I374" s="3"/>
      <c r="J374" s="318"/>
      <c r="K374" s="3"/>
      <c r="L374" s="43"/>
      <c r="M374" s="3"/>
      <c r="N374" s="3"/>
      <c r="O374" s="3"/>
      <c r="P374" s="3"/>
      <c r="Q374" s="3"/>
      <c r="R374" s="3"/>
      <c r="S374" s="3"/>
      <c r="T374" s="3"/>
      <c r="U374" s="3"/>
      <c r="V374" s="3"/>
      <c r="W374" s="3"/>
      <c r="X374" s="3"/>
    </row>
    <row r="375" spans="1:24" ht="15.75" customHeight="1">
      <c r="A375" s="3"/>
      <c r="B375" s="3"/>
      <c r="C375" s="3"/>
      <c r="D375" s="3"/>
      <c r="E375" s="3"/>
      <c r="F375" s="3"/>
      <c r="G375" s="318"/>
      <c r="H375" s="3"/>
      <c r="I375" s="3"/>
      <c r="J375" s="318"/>
      <c r="K375" s="3"/>
      <c r="L375" s="43"/>
      <c r="M375" s="3"/>
      <c r="N375" s="3"/>
      <c r="O375" s="3"/>
      <c r="P375" s="3"/>
      <c r="Q375" s="3"/>
      <c r="R375" s="3"/>
      <c r="S375" s="3"/>
      <c r="T375" s="3"/>
      <c r="U375" s="3"/>
      <c r="V375" s="3"/>
      <c r="W375" s="3"/>
      <c r="X375" s="3"/>
    </row>
    <row r="376" spans="1:24" ht="15.75" customHeight="1">
      <c r="A376" s="3"/>
      <c r="B376" s="3"/>
      <c r="C376" s="3"/>
      <c r="D376" s="3"/>
      <c r="E376" s="3"/>
      <c r="F376" s="3"/>
      <c r="G376" s="318"/>
      <c r="H376" s="3"/>
      <c r="I376" s="3"/>
      <c r="J376" s="318"/>
      <c r="K376" s="3"/>
      <c r="L376" s="43"/>
      <c r="M376" s="3"/>
      <c r="N376" s="3"/>
      <c r="O376" s="3"/>
      <c r="P376" s="3"/>
      <c r="Q376" s="3"/>
      <c r="R376" s="3"/>
      <c r="S376" s="3"/>
      <c r="T376" s="3"/>
      <c r="U376" s="3"/>
      <c r="V376" s="3"/>
      <c r="W376" s="3"/>
      <c r="X376" s="3"/>
    </row>
    <row r="377" spans="1:24" ht="15.75" customHeight="1">
      <c r="A377" s="3"/>
      <c r="B377" s="3"/>
      <c r="C377" s="3"/>
      <c r="D377" s="3"/>
      <c r="E377" s="3"/>
      <c r="F377" s="3"/>
      <c r="G377" s="318"/>
      <c r="H377" s="3"/>
      <c r="I377" s="3"/>
      <c r="J377" s="318"/>
      <c r="K377" s="3"/>
      <c r="L377" s="43"/>
      <c r="M377" s="3"/>
      <c r="N377" s="3"/>
      <c r="O377" s="3"/>
      <c r="P377" s="3"/>
      <c r="Q377" s="3"/>
      <c r="R377" s="3"/>
      <c r="S377" s="3"/>
      <c r="T377" s="3"/>
      <c r="U377" s="3"/>
      <c r="V377" s="3"/>
      <c r="W377" s="3"/>
      <c r="X377" s="3"/>
    </row>
    <row r="378" spans="1:24" ht="15.75" customHeight="1">
      <c r="A378" s="3"/>
      <c r="B378" s="3"/>
      <c r="C378" s="3"/>
      <c r="D378" s="3"/>
      <c r="E378" s="3"/>
      <c r="F378" s="3"/>
      <c r="G378" s="318"/>
      <c r="H378" s="3"/>
      <c r="I378" s="3"/>
      <c r="J378" s="318"/>
      <c r="K378" s="3"/>
      <c r="L378" s="43"/>
      <c r="M378" s="3"/>
      <c r="N378" s="3"/>
      <c r="O378" s="3"/>
      <c r="P378" s="3"/>
      <c r="Q378" s="3"/>
      <c r="R378" s="3"/>
      <c r="S378" s="3"/>
      <c r="T378" s="3"/>
      <c r="U378" s="3"/>
      <c r="V378" s="3"/>
      <c r="W378" s="3"/>
      <c r="X378" s="3"/>
    </row>
    <row r="379" spans="1:24" ht="15.75" customHeight="1">
      <c r="A379" s="3"/>
      <c r="B379" s="3"/>
      <c r="C379" s="3"/>
      <c r="D379" s="3"/>
      <c r="E379" s="3"/>
      <c r="F379" s="3"/>
      <c r="G379" s="318"/>
      <c r="H379" s="3"/>
      <c r="I379" s="3"/>
      <c r="J379" s="318"/>
      <c r="K379" s="3"/>
      <c r="L379" s="43"/>
      <c r="M379" s="3"/>
      <c r="N379" s="3"/>
      <c r="O379" s="3"/>
      <c r="P379" s="3"/>
      <c r="Q379" s="3"/>
      <c r="R379" s="3"/>
      <c r="S379" s="3"/>
      <c r="T379" s="3"/>
      <c r="U379" s="3"/>
      <c r="V379" s="3"/>
      <c r="W379" s="3"/>
      <c r="X379" s="3"/>
    </row>
    <row r="380" spans="1:24" ht="15.75" customHeight="1">
      <c r="A380" s="3"/>
      <c r="B380" s="3"/>
      <c r="C380" s="3"/>
      <c r="D380" s="3"/>
      <c r="E380" s="3"/>
      <c r="F380" s="3"/>
      <c r="G380" s="318"/>
      <c r="H380" s="3"/>
      <c r="I380" s="3"/>
      <c r="J380" s="318"/>
      <c r="K380" s="3"/>
      <c r="L380" s="43"/>
      <c r="M380" s="3"/>
      <c r="N380" s="3"/>
      <c r="O380" s="3"/>
      <c r="P380" s="3"/>
      <c r="Q380" s="3"/>
      <c r="R380" s="3"/>
      <c r="S380" s="3"/>
      <c r="T380" s="3"/>
      <c r="U380" s="3"/>
      <c r="V380" s="3"/>
      <c r="W380" s="3"/>
      <c r="X380" s="3"/>
    </row>
    <row r="381" spans="1:24" ht="15.75" customHeight="1">
      <c r="A381" s="3"/>
      <c r="B381" s="3"/>
      <c r="C381" s="3"/>
      <c r="D381" s="3"/>
      <c r="E381" s="3"/>
      <c r="F381" s="3"/>
      <c r="G381" s="318"/>
      <c r="H381" s="3"/>
      <c r="I381" s="3"/>
      <c r="J381" s="318"/>
      <c r="K381" s="3"/>
      <c r="L381" s="43"/>
      <c r="M381" s="3"/>
      <c r="N381" s="3"/>
      <c r="O381" s="3"/>
      <c r="P381" s="3"/>
      <c r="Q381" s="3"/>
      <c r="R381" s="3"/>
      <c r="S381" s="3"/>
      <c r="T381" s="3"/>
      <c r="U381" s="3"/>
      <c r="V381" s="3"/>
      <c r="W381" s="3"/>
      <c r="X381" s="3"/>
    </row>
    <row r="382" spans="1:24" ht="15.75" customHeight="1">
      <c r="A382" s="3"/>
      <c r="B382" s="3"/>
      <c r="C382" s="3"/>
      <c r="D382" s="3"/>
      <c r="E382" s="3"/>
      <c r="F382" s="3"/>
      <c r="G382" s="318"/>
      <c r="H382" s="3"/>
      <c r="I382" s="3"/>
      <c r="J382" s="318"/>
      <c r="K382" s="3"/>
      <c r="L382" s="43"/>
      <c r="M382" s="3"/>
      <c r="N382" s="3"/>
      <c r="O382" s="3"/>
      <c r="P382" s="3"/>
      <c r="Q382" s="3"/>
      <c r="R382" s="3"/>
      <c r="S382" s="3"/>
      <c r="T382" s="3"/>
      <c r="U382" s="3"/>
      <c r="V382" s="3"/>
      <c r="W382" s="3"/>
      <c r="X382" s="3"/>
    </row>
    <row r="383" spans="1:24" ht="15.75" customHeight="1">
      <c r="A383" s="3"/>
      <c r="B383" s="3"/>
      <c r="C383" s="3"/>
      <c r="D383" s="3"/>
      <c r="E383" s="3"/>
      <c r="F383" s="3"/>
      <c r="G383" s="318"/>
      <c r="H383" s="3"/>
      <c r="I383" s="3"/>
      <c r="J383" s="318"/>
      <c r="K383" s="3"/>
      <c r="L383" s="43"/>
      <c r="M383" s="3"/>
      <c r="N383" s="3"/>
      <c r="O383" s="3"/>
      <c r="P383" s="3"/>
      <c r="Q383" s="3"/>
      <c r="R383" s="3"/>
      <c r="S383" s="3"/>
      <c r="T383" s="3"/>
      <c r="U383" s="3"/>
      <c r="V383" s="3"/>
      <c r="W383" s="3"/>
      <c r="X383" s="3"/>
    </row>
    <row r="384" spans="1:24" ht="15.75" customHeight="1">
      <c r="A384" s="3"/>
      <c r="B384" s="3"/>
      <c r="C384" s="3"/>
      <c r="D384" s="3"/>
      <c r="E384" s="3"/>
      <c r="F384" s="3"/>
      <c r="G384" s="318"/>
      <c r="H384" s="3"/>
      <c r="I384" s="3"/>
      <c r="J384" s="318"/>
      <c r="K384" s="3"/>
      <c r="L384" s="43"/>
      <c r="M384" s="3"/>
      <c r="N384" s="3"/>
      <c r="O384" s="3"/>
      <c r="P384" s="3"/>
      <c r="Q384" s="3"/>
      <c r="R384" s="3"/>
      <c r="S384" s="3"/>
      <c r="T384" s="3"/>
      <c r="U384" s="3"/>
      <c r="V384" s="3"/>
      <c r="W384" s="3"/>
      <c r="X384" s="3"/>
    </row>
    <row r="385" spans="1:24" ht="15.75" customHeight="1">
      <c r="A385" s="3"/>
      <c r="B385" s="3"/>
      <c r="C385" s="3"/>
      <c r="D385" s="3"/>
      <c r="E385" s="3"/>
      <c r="F385" s="3"/>
      <c r="G385" s="318"/>
      <c r="H385" s="3"/>
      <c r="I385" s="3"/>
      <c r="J385" s="318"/>
      <c r="K385" s="3"/>
      <c r="L385" s="43"/>
      <c r="M385" s="3"/>
      <c r="N385" s="3"/>
      <c r="O385" s="3"/>
      <c r="P385" s="3"/>
      <c r="Q385" s="3"/>
      <c r="R385" s="3"/>
      <c r="S385" s="3"/>
      <c r="T385" s="3"/>
      <c r="U385" s="3"/>
      <c r="V385" s="3"/>
      <c r="W385" s="3"/>
      <c r="X385" s="3"/>
    </row>
    <row r="386" spans="1:24" ht="15.75" customHeight="1">
      <c r="A386" s="3"/>
      <c r="B386" s="3"/>
      <c r="C386" s="3"/>
      <c r="D386" s="3"/>
      <c r="E386" s="3"/>
      <c r="F386" s="3"/>
      <c r="G386" s="318"/>
      <c r="H386" s="3"/>
      <c r="I386" s="3"/>
      <c r="J386" s="318"/>
      <c r="K386" s="3"/>
      <c r="L386" s="43"/>
      <c r="M386" s="3"/>
      <c r="N386" s="3"/>
      <c r="O386" s="3"/>
      <c r="P386" s="3"/>
      <c r="Q386" s="3"/>
      <c r="R386" s="3"/>
      <c r="S386" s="3"/>
      <c r="T386" s="3"/>
      <c r="U386" s="3"/>
      <c r="V386" s="3"/>
      <c r="W386" s="3"/>
      <c r="X386" s="3"/>
    </row>
    <row r="387" spans="1:24" ht="15.75" customHeight="1">
      <c r="A387" s="3"/>
      <c r="B387" s="3"/>
      <c r="C387" s="3"/>
      <c r="D387" s="3"/>
      <c r="E387" s="3"/>
      <c r="F387" s="3"/>
      <c r="G387" s="318"/>
      <c r="H387" s="3"/>
      <c r="I387" s="3"/>
      <c r="J387" s="318"/>
      <c r="K387" s="3"/>
      <c r="L387" s="43"/>
      <c r="M387" s="3"/>
      <c r="N387" s="3"/>
      <c r="O387" s="3"/>
      <c r="P387" s="3"/>
      <c r="Q387" s="3"/>
      <c r="R387" s="3"/>
      <c r="S387" s="3"/>
      <c r="T387" s="3"/>
      <c r="U387" s="3"/>
      <c r="V387" s="3"/>
      <c r="W387" s="3"/>
      <c r="X387" s="3"/>
    </row>
    <row r="388" spans="1:24" ht="15.75" customHeight="1">
      <c r="A388" s="3"/>
      <c r="B388" s="3"/>
      <c r="C388" s="3"/>
      <c r="D388" s="3"/>
      <c r="E388" s="3"/>
      <c r="F388" s="3"/>
      <c r="G388" s="318"/>
      <c r="H388" s="3"/>
      <c r="I388" s="3"/>
      <c r="J388" s="318"/>
      <c r="K388" s="3"/>
      <c r="L388" s="43"/>
      <c r="M388" s="3"/>
      <c r="N388" s="3"/>
      <c r="O388" s="3"/>
      <c r="P388" s="3"/>
      <c r="Q388" s="3"/>
      <c r="R388" s="3"/>
      <c r="S388" s="3"/>
      <c r="T388" s="3"/>
      <c r="U388" s="3"/>
      <c r="V388" s="3"/>
      <c r="W388" s="3"/>
      <c r="X388" s="3"/>
    </row>
    <row r="389" spans="1:24" ht="15.75" customHeight="1">
      <c r="A389" s="3"/>
      <c r="B389" s="3"/>
      <c r="C389" s="3"/>
      <c r="D389" s="3"/>
      <c r="E389" s="3"/>
      <c r="F389" s="3"/>
      <c r="G389" s="318"/>
      <c r="H389" s="3"/>
      <c r="I389" s="3"/>
      <c r="J389" s="318"/>
      <c r="K389" s="3"/>
      <c r="L389" s="43"/>
      <c r="M389" s="3"/>
      <c r="N389" s="3"/>
      <c r="O389" s="3"/>
      <c r="P389" s="3"/>
      <c r="Q389" s="3"/>
      <c r="R389" s="3"/>
      <c r="S389" s="3"/>
      <c r="T389" s="3"/>
      <c r="U389" s="3"/>
      <c r="V389" s="3"/>
      <c r="W389" s="3"/>
      <c r="X389" s="3"/>
    </row>
    <row r="390" spans="1:24" ht="15.75" customHeight="1">
      <c r="A390" s="3"/>
      <c r="B390" s="3"/>
      <c r="C390" s="3"/>
      <c r="D390" s="3"/>
      <c r="E390" s="3"/>
      <c r="F390" s="3"/>
      <c r="G390" s="318"/>
      <c r="H390" s="3"/>
      <c r="I390" s="3"/>
      <c r="J390" s="318"/>
      <c r="K390" s="3"/>
      <c r="L390" s="43"/>
      <c r="M390" s="3"/>
      <c r="N390" s="3"/>
      <c r="O390" s="3"/>
      <c r="P390" s="3"/>
      <c r="Q390" s="3"/>
      <c r="R390" s="3"/>
      <c r="S390" s="3"/>
      <c r="T390" s="3"/>
      <c r="U390" s="3"/>
      <c r="V390" s="3"/>
      <c r="W390" s="3"/>
      <c r="X390" s="3"/>
    </row>
    <row r="391" spans="1:24" ht="15.75" customHeight="1">
      <c r="A391" s="3"/>
      <c r="B391" s="3"/>
      <c r="C391" s="3"/>
      <c r="D391" s="3"/>
      <c r="E391" s="3"/>
      <c r="F391" s="3"/>
      <c r="G391" s="318"/>
      <c r="H391" s="3"/>
      <c r="I391" s="3"/>
      <c r="J391" s="318"/>
      <c r="K391" s="3"/>
      <c r="L391" s="43"/>
      <c r="M391" s="3"/>
      <c r="N391" s="3"/>
      <c r="O391" s="3"/>
      <c r="P391" s="3"/>
      <c r="Q391" s="3"/>
      <c r="R391" s="3"/>
      <c r="S391" s="3"/>
      <c r="T391" s="3"/>
      <c r="U391" s="3"/>
      <c r="V391" s="3"/>
      <c r="W391" s="3"/>
      <c r="X391" s="3"/>
    </row>
    <row r="392" spans="1:24" ht="15.75" customHeight="1">
      <c r="A392" s="3"/>
      <c r="B392" s="3"/>
      <c r="C392" s="3"/>
      <c r="D392" s="3"/>
      <c r="E392" s="3"/>
      <c r="F392" s="3"/>
      <c r="G392" s="318"/>
      <c r="H392" s="3"/>
      <c r="I392" s="3"/>
      <c r="J392" s="318"/>
      <c r="K392" s="3"/>
      <c r="L392" s="43"/>
      <c r="M392" s="3"/>
      <c r="N392" s="3"/>
      <c r="O392" s="3"/>
      <c r="P392" s="3"/>
      <c r="Q392" s="3"/>
      <c r="R392" s="3"/>
      <c r="S392" s="3"/>
      <c r="T392" s="3"/>
      <c r="U392" s="3"/>
      <c r="V392" s="3"/>
      <c r="W392" s="3"/>
      <c r="X392" s="3"/>
    </row>
    <row r="393" spans="1:24" ht="15.75" customHeight="1">
      <c r="A393" s="3"/>
      <c r="B393" s="3"/>
      <c r="C393" s="3"/>
      <c r="D393" s="3"/>
      <c r="E393" s="3"/>
      <c r="F393" s="3"/>
      <c r="G393" s="318"/>
      <c r="H393" s="3"/>
      <c r="I393" s="3"/>
      <c r="J393" s="318"/>
      <c r="K393" s="3"/>
      <c r="L393" s="43"/>
      <c r="M393" s="3"/>
      <c r="N393" s="3"/>
      <c r="O393" s="3"/>
      <c r="P393" s="3"/>
      <c r="Q393" s="3"/>
      <c r="R393" s="3"/>
      <c r="S393" s="3"/>
      <c r="T393" s="3"/>
      <c r="U393" s="3"/>
      <c r="V393" s="3"/>
      <c r="W393" s="3"/>
      <c r="X393" s="3"/>
    </row>
    <row r="394" spans="1:24" ht="15.75" customHeight="1">
      <c r="A394" s="3"/>
      <c r="B394" s="3"/>
      <c r="C394" s="3"/>
      <c r="D394" s="3"/>
      <c r="E394" s="3"/>
      <c r="F394" s="3"/>
      <c r="G394" s="318"/>
      <c r="H394" s="3"/>
      <c r="I394" s="3"/>
      <c r="J394" s="318"/>
      <c r="K394" s="3"/>
      <c r="L394" s="43"/>
      <c r="M394" s="3"/>
      <c r="N394" s="3"/>
      <c r="O394" s="3"/>
      <c r="P394" s="3"/>
      <c r="Q394" s="3"/>
      <c r="R394" s="3"/>
      <c r="S394" s="3"/>
      <c r="T394" s="3"/>
      <c r="U394" s="3"/>
      <c r="V394" s="3"/>
      <c r="W394" s="3"/>
      <c r="X394" s="3"/>
    </row>
    <row r="395" spans="1:24" ht="15.75" customHeight="1">
      <c r="A395" s="3"/>
      <c r="B395" s="3"/>
      <c r="C395" s="3"/>
      <c r="D395" s="3"/>
      <c r="E395" s="3"/>
      <c r="F395" s="3"/>
      <c r="G395" s="318"/>
      <c r="H395" s="3"/>
      <c r="I395" s="3"/>
      <c r="J395" s="318"/>
      <c r="K395" s="3"/>
      <c r="L395" s="43"/>
      <c r="M395" s="3"/>
      <c r="N395" s="3"/>
      <c r="O395" s="3"/>
      <c r="P395" s="3"/>
      <c r="Q395" s="3"/>
      <c r="R395" s="3"/>
      <c r="S395" s="3"/>
      <c r="T395" s="3"/>
      <c r="U395" s="3"/>
      <c r="V395" s="3"/>
      <c r="W395" s="3"/>
      <c r="X395" s="3"/>
    </row>
    <row r="396" spans="1:24" ht="15.75" customHeight="1">
      <c r="A396" s="3"/>
      <c r="B396" s="3"/>
      <c r="C396" s="3"/>
      <c r="D396" s="3"/>
      <c r="E396" s="3"/>
      <c r="F396" s="3"/>
      <c r="G396" s="318"/>
      <c r="H396" s="3"/>
      <c r="I396" s="3"/>
      <c r="J396" s="318"/>
      <c r="K396" s="3"/>
      <c r="L396" s="43"/>
      <c r="M396" s="3"/>
      <c r="N396" s="3"/>
      <c r="O396" s="3"/>
      <c r="P396" s="3"/>
      <c r="Q396" s="3"/>
      <c r="R396" s="3"/>
      <c r="S396" s="3"/>
      <c r="T396" s="3"/>
      <c r="U396" s="3"/>
      <c r="V396" s="3"/>
      <c r="W396" s="3"/>
      <c r="X396" s="3"/>
    </row>
    <row r="397" spans="1:24" ht="15.75" customHeight="1">
      <c r="A397" s="3"/>
      <c r="B397" s="3"/>
      <c r="C397" s="3"/>
      <c r="D397" s="3"/>
      <c r="E397" s="3"/>
      <c r="F397" s="3"/>
      <c r="G397" s="318"/>
      <c r="H397" s="3"/>
      <c r="I397" s="3"/>
      <c r="J397" s="318"/>
      <c r="K397" s="3"/>
      <c r="L397" s="43"/>
      <c r="M397" s="3"/>
      <c r="N397" s="3"/>
      <c r="O397" s="3"/>
      <c r="P397" s="3"/>
      <c r="Q397" s="3"/>
      <c r="R397" s="3"/>
      <c r="S397" s="3"/>
      <c r="T397" s="3"/>
      <c r="U397" s="3"/>
      <c r="V397" s="3"/>
      <c r="W397" s="3"/>
      <c r="X397" s="3"/>
    </row>
    <row r="398" spans="1:24" ht="15.75" customHeight="1">
      <c r="A398" s="3"/>
      <c r="B398" s="3"/>
      <c r="C398" s="3"/>
      <c r="D398" s="3"/>
      <c r="E398" s="3"/>
      <c r="F398" s="3"/>
      <c r="G398" s="318"/>
      <c r="H398" s="3"/>
      <c r="I398" s="3"/>
      <c r="J398" s="318"/>
      <c r="K398" s="3"/>
      <c r="L398" s="43"/>
      <c r="M398" s="3"/>
      <c r="N398" s="3"/>
      <c r="O398" s="3"/>
      <c r="P398" s="3"/>
      <c r="Q398" s="3"/>
      <c r="R398" s="3"/>
      <c r="S398" s="3"/>
      <c r="T398" s="3"/>
      <c r="U398" s="3"/>
      <c r="V398" s="3"/>
      <c r="W398" s="3"/>
      <c r="X398" s="3"/>
    </row>
    <row r="399" spans="1:24" ht="15.75" customHeight="1">
      <c r="A399" s="3"/>
      <c r="B399" s="3"/>
      <c r="C399" s="3"/>
      <c r="D399" s="3"/>
      <c r="E399" s="3"/>
      <c r="F399" s="3"/>
      <c r="G399" s="318"/>
      <c r="H399" s="3"/>
      <c r="I399" s="3"/>
      <c r="J399" s="318"/>
      <c r="K399" s="3"/>
      <c r="L399" s="43"/>
      <c r="M399" s="3"/>
      <c r="N399" s="3"/>
      <c r="O399" s="3"/>
      <c r="P399" s="3"/>
      <c r="Q399" s="3"/>
      <c r="R399" s="3"/>
      <c r="S399" s="3"/>
      <c r="T399" s="3"/>
      <c r="U399" s="3"/>
      <c r="V399" s="3"/>
      <c r="W399" s="3"/>
      <c r="X399" s="3"/>
    </row>
    <row r="400" spans="1:24" ht="15.75" customHeight="1">
      <c r="A400" s="3"/>
      <c r="B400" s="3"/>
      <c r="C400" s="3"/>
      <c r="D400" s="3"/>
      <c r="E400" s="3"/>
      <c r="F400" s="3"/>
      <c r="G400" s="318"/>
      <c r="H400" s="3"/>
      <c r="I400" s="3"/>
      <c r="J400" s="318"/>
      <c r="K400" s="3"/>
      <c r="L400" s="43"/>
      <c r="M400" s="3"/>
      <c r="N400" s="3"/>
      <c r="O400" s="3"/>
      <c r="P400" s="3"/>
      <c r="Q400" s="3"/>
      <c r="R400" s="3"/>
      <c r="S400" s="3"/>
      <c r="T400" s="3"/>
      <c r="U400" s="3"/>
      <c r="V400" s="3"/>
      <c r="W400" s="3"/>
      <c r="X400" s="3"/>
    </row>
    <row r="401" spans="1:24" ht="15.75" customHeight="1">
      <c r="A401" s="3"/>
      <c r="B401" s="3"/>
      <c r="C401" s="3"/>
      <c r="D401" s="3"/>
      <c r="E401" s="3"/>
      <c r="F401" s="3"/>
      <c r="G401" s="318"/>
      <c r="H401" s="3"/>
      <c r="I401" s="3"/>
      <c r="J401" s="318"/>
      <c r="K401" s="3"/>
      <c r="L401" s="43"/>
      <c r="M401" s="3"/>
      <c r="N401" s="3"/>
      <c r="O401" s="3"/>
      <c r="P401" s="3"/>
      <c r="Q401" s="3"/>
      <c r="R401" s="3"/>
      <c r="S401" s="3"/>
      <c r="T401" s="3"/>
      <c r="U401" s="3"/>
      <c r="V401" s="3"/>
      <c r="W401" s="3"/>
      <c r="X401" s="3"/>
    </row>
    <row r="402" spans="1:24" ht="15.75" customHeight="1">
      <c r="A402" s="3"/>
      <c r="B402" s="3"/>
      <c r="C402" s="3"/>
      <c r="D402" s="3"/>
      <c r="E402" s="3"/>
      <c r="F402" s="3"/>
      <c r="G402" s="318"/>
      <c r="H402" s="3"/>
      <c r="I402" s="3"/>
      <c r="J402" s="318"/>
      <c r="K402" s="3"/>
      <c r="L402" s="43"/>
      <c r="M402" s="3"/>
      <c r="N402" s="3"/>
      <c r="O402" s="3"/>
      <c r="P402" s="3"/>
      <c r="Q402" s="3"/>
      <c r="R402" s="3"/>
      <c r="S402" s="3"/>
      <c r="T402" s="3"/>
      <c r="U402" s="3"/>
      <c r="V402" s="3"/>
      <c r="W402" s="3"/>
      <c r="X402" s="3"/>
    </row>
    <row r="403" spans="1:24" ht="15.75" customHeight="1">
      <c r="A403" s="3"/>
      <c r="B403" s="3"/>
      <c r="C403" s="3"/>
      <c r="D403" s="3"/>
      <c r="E403" s="3"/>
      <c r="F403" s="3"/>
      <c r="G403" s="318"/>
      <c r="H403" s="3"/>
      <c r="I403" s="3"/>
      <c r="J403" s="318"/>
      <c r="K403" s="3"/>
      <c r="L403" s="43"/>
      <c r="M403" s="3"/>
      <c r="N403" s="3"/>
      <c r="O403" s="3"/>
      <c r="P403" s="3"/>
      <c r="Q403" s="3"/>
      <c r="R403" s="3"/>
      <c r="S403" s="3"/>
      <c r="T403" s="3"/>
      <c r="U403" s="3"/>
      <c r="V403" s="3"/>
      <c r="W403" s="3"/>
      <c r="X403" s="3"/>
    </row>
    <row r="404" spans="1:24" ht="15.75" customHeight="1">
      <c r="A404" s="3"/>
      <c r="B404" s="3"/>
      <c r="C404" s="3"/>
      <c r="D404" s="3"/>
      <c r="E404" s="3"/>
      <c r="F404" s="3"/>
      <c r="G404" s="318"/>
      <c r="H404" s="3"/>
      <c r="I404" s="3"/>
      <c r="J404" s="318"/>
      <c r="K404" s="3"/>
      <c r="L404" s="43"/>
      <c r="M404" s="3"/>
      <c r="N404" s="3"/>
      <c r="O404" s="3"/>
      <c r="P404" s="3"/>
      <c r="Q404" s="3"/>
      <c r="R404" s="3"/>
      <c r="S404" s="3"/>
      <c r="T404" s="3"/>
      <c r="U404" s="3"/>
      <c r="V404" s="3"/>
      <c r="W404" s="3"/>
      <c r="X404" s="3"/>
    </row>
    <row r="405" spans="1:24" ht="15.75" customHeight="1">
      <c r="A405" s="3"/>
      <c r="B405" s="3"/>
      <c r="C405" s="3"/>
      <c r="D405" s="3"/>
      <c r="E405" s="3"/>
      <c r="F405" s="3"/>
      <c r="G405" s="318"/>
      <c r="H405" s="3"/>
      <c r="I405" s="3"/>
      <c r="J405" s="318"/>
      <c r="K405" s="3"/>
      <c r="L405" s="43"/>
      <c r="M405" s="3"/>
      <c r="N405" s="3"/>
      <c r="O405" s="3"/>
      <c r="P405" s="3"/>
      <c r="Q405" s="3"/>
      <c r="R405" s="3"/>
      <c r="S405" s="3"/>
      <c r="T405" s="3"/>
      <c r="U405" s="3"/>
      <c r="V405" s="3"/>
      <c r="W405" s="3"/>
      <c r="X405" s="3"/>
    </row>
    <row r="406" spans="1:24" ht="15.75" customHeight="1">
      <c r="A406" s="3"/>
      <c r="B406" s="3"/>
      <c r="C406" s="3"/>
      <c r="D406" s="3"/>
      <c r="E406" s="3"/>
      <c r="F406" s="3"/>
      <c r="G406" s="318"/>
      <c r="H406" s="3"/>
      <c r="I406" s="3"/>
      <c r="J406" s="318"/>
      <c r="K406" s="3"/>
      <c r="L406" s="43"/>
      <c r="M406" s="3"/>
      <c r="N406" s="3"/>
      <c r="O406" s="3"/>
      <c r="P406" s="3"/>
      <c r="Q406" s="3"/>
      <c r="R406" s="3"/>
      <c r="S406" s="3"/>
      <c r="T406" s="3"/>
      <c r="U406" s="3"/>
      <c r="V406" s="3"/>
      <c r="W406" s="3"/>
      <c r="X406" s="3"/>
    </row>
    <row r="407" spans="1:24" ht="15.75" customHeight="1">
      <c r="A407" s="3"/>
      <c r="B407" s="3"/>
      <c r="C407" s="3"/>
      <c r="D407" s="3"/>
      <c r="E407" s="3"/>
      <c r="F407" s="3"/>
      <c r="G407" s="318"/>
      <c r="H407" s="3"/>
      <c r="I407" s="3"/>
      <c r="J407" s="318"/>
      <c r="K407" s="3"/>
      <c r="L407" s="43"/>
      <c r="M407" s="3"/>
      <c r="N407" s="3"/>
      <c r="O407" s="3"/>
      <c r="P407" s="3"/>
      <c r="Q407" s="3"/>
      <c r="R407" s="3"/>
      <c r="S407" s="3"/>
      <c r="T407" s="3"/>
      <c r="U407" s="3"/>
      <c r="V407" s="3"/>
      <c r="W407" s="3"/>
      <c r="X407" s="3"/>
    </row>
    <row r="408" spans="1:24" ht="15.75" customHeight="1">
      <c r="A408" s="3"/>
      <c r="B408" s="3"/>
      <c r="C408" s="3"/>
      <c r="D408" s="3"/>
      <c r="E408" s="3"/>
      <c r="F408" s="3"/>
      <c r="G408" s="318"/>
      <c r="H408" s="3"/>
      <c r="I408" s="3"/>
      <c r="J408" s="318"/>
      <c r="K408" s="3"/>
      <c r="L408" s="43"/>
      <c r="M408" s="3"/>
      <c r="N408" s="3"/>
      <c r="O408" s="3"/>
      <c r="P408" s="3"/>
      <c r="Q408" s="3"/>
      <c r="R408" s="3"/>
      <c r="S408" s="3"/>
      <c r="T408" s="3"/>
      <c r="U408" s="3"/>
      <c r="V408" s="3"/>
      <c r="W408" s="3"/>
      <c r="X408" s="3"/>
    </row>
    <row r="409" spans="1:24" ht="15.75" customHeight="1">
      <c r="A409" s="3"/>
      <c r="B409" s="3"/>
      <c r="C409" s="3"/>
      <c r="D409" s="3"/>
      <c r="E409" s="3"/>
      <c r="F409" s="3"/>
      <c r="G409" s="318"/>
      <c r="H409" s="3"/>
      <c r="I409" s="3"/>
      <c r="J409" s="318"/>
      <c r="K409" s="3"/>
      <c r="L409" s="43"/>
      <c r="M409" s="3"/>
      <c r="N409" s="3"/>
      <c r="O409" s="3"/>
      <c r="P409" s="3"/>
      <c r="Q409" s="3"/>
      <c r="R409" s="3"/>
      <c r="S409" s="3"/>
      <c r="T409" s="3"/>
      <c r="U409" s="3"/>
      <c r="V409" s="3"/>
      <c r="W409" s="3"/>
      <c r="X409" s="3"/>
    </row>
    <row r="410" spans="1:24" ht="15.75" customHeight="1">
      <c r="A410" s="3"/>
      <c r="B410" s="3"/>
      <c r="C410" s="3"/>
      <c r="D410" s="3"/>
      <c r="E410" s="3"/>
      <c r="F410" s="3"/>
      <c r="G410" s="318"/>
      <c r="H410" s="3"/>
      <c r="I410" s="3"/>
      <c r="J410" s="318"/>
      <c r="K410" s="3"/>
      <c r="L410" s="43"/>
      <c r="M410" s="3"/>
      <c r="N410" s="3"/>
      <c r="O410" s="3"/>
      <c r="P410" s="3"/>
      <c r="Q410" s="3"/>
      <c r="R410" s="3"/>
      <c r="S410" s="3"/>
      <c r="T410" s="3"/>
      <c r="U410" s="3"/>
      <c r="V410" s="3"/>
      <c r="W410" s="3"/>
      <c r="X410" s="3"/>
    </row>
    <row r="411" spans="1:24" ht="15.75" customHeight="1">
      <c r="A411" s="3"/>
      <c r="B411" s="3"/>
      <c r="C411" s="3"/>
      <c r="D411" s="3"/>
      <c r="E411" s="3"/>
      <c r="F411" s="3"/>
      <c r="G411" s="318"/>
      <c r="H411" s="3"/>
      <c r="I411" s="3"/>
      <c r="J411" s="318"/>
      <c r="K411" s="3"/>
      <c r="L411" s="43"/>
      <c r="M411" s="3"/>
      <c r="N411" s="3"/>
      <c r="O411" s="3"/>
      <c r="P411" s="3"/>
      <c r="Q411" s="3"/>
      <c r="R411" s="3"/>
      <c r="S411" s="3"/>
      <c r="T411" s="3"/>
      <c r="U411" s="3"/>
      <c r="V411" s="3"/>
      <c r="W411" s="3"/>
      <c r="X411" s="3"/>
    </row>
    <row r="412" spans="1:24" ht="15.75" customHeight="1">
      <c r="A412" s="3"/>
      <c r="B412" s="3"/>
      <c r="C412" s="3"/>
      <c r="D412" s="3"/>
      <c r="E412" s="3"/>
      <c r="F412" s="3"/>
      <c r="G412" s="318"/>
      <c r="H412" s="3"/>
      <c r="I412" s="3"/>
      <c r="J412" s="318"/>
      <c r="K412" s="3"/>
      <c r="L412" s="43"/>
      <c r="M412" s="3"/>
      <c r="N412" s="3"/>
      <c r="O412" s="3"/>
      <c r="P412" s="3"/>
      <c r="Q412" s="3"/>
      <c r="R412" s="3"/>
      <c r="S412" s="3"/>
      <c r="T412" s="3"/>
      <c r="U412" s="3"/>
      <c r="V412" s="3"/>
      <c r="W412" s="3"/>
      <c r="X412" s="3"/>
    </row>
    <row r="413" spans="1:24" ht="15.75" customHeight="1">
      <c r="A413" s="3"/>
      <c r="B413" s="3"/>
      <c r="C413" s="3"/>
      <c r="D413" s="3"/>
      <c r="E413" s="3"/>
      <c r="F413" s="3"/>
      <c r="G413" s="318"/>
      <c r="H413" s="3"/>
      <c r="I413" s="3"/>
      <c r="J413" s="318"/>
      <c r="K413" s="3"/>
      <c r="L413" s="43"/>
      <c r="M413" s="3"/>
      <c r="N413" s="3"/>
      <c r="O413" s="3"/>
      <c r="P413" s="3"/>
      <c r="Q413" s="3"/>
      <c r="R413" s="3"/>
      <c r="S413" s="3"/>
      <c r="T413" s="3"/>
      <c r="U413" s="3"/>
      <c r="V413" s="3"/>
      <c r="W413" s="3"/>
      <c r="X413" s="3"/>
    </row>
    <row r="414" spans="1:24" ht="15.75" customHeight="1">
      <c r="A414" s="3"/>
      <c r="B414" s="3"/>
      <c r="C414" s="3"/>
      <c r="D414" s="3"/>
      <c r="E414" s="3"/>
      <c r="F414" s="3"/>
      <c r="G414" s="318"/>
      <c r="H414" s="3"/>
      <c r="I414" s="3"/>
      <c r="J414" s="318"/>
      <c r="K414" s="3"/>
      <c r="L414" s="43"/>
      <c r="M414" s="3"/>
      <c r="N414" s="3"/>
      <c r="O414" s="3"/>
      <c r="P414" s="3"/>
      <c r="Q414" s="3"/>
      <c r="R414" s="3"/>
      <c r="S414" s="3"/>
      <c r="T414" s="3"/>
      <c r="U414" s="3"/>
      <c r="V414" s="3"/>
      <c r="W414" s="3"/>
      <c r="X414" s="3"/>
    </row>
    <row r="415" spans="1:24" ht="15.75" customHeight="1">
      <c r="A415" s="3"/>
      <c r="B415" s="3"/>
      <c r="C415" s="3"/>
      <c r="D415" s="3"/>
      <c r="E415" s="3"/>
      <c r="F415" s="3"/>
      <c r="G415" s="318"/>
      <c r="H415" s="3"/>
      <c r="I415" s="3"/>
      <c r="J415" s="318"/>
      <c r="K415" s="3"/>
      <c r="L415" s="43"/>
      <c r="M415" s="3"/>
      <c r="N415" s="3"/>
      <c r="O415" s="3"/>
      <c r="P415" s="3"/>
      <c r="Q415" s="3"/>
      <c r="R415" s="3"/>
      <c r="S415" s="3"/>
      <c r="T415" s="3"/>
      <c r="U415" s="3"/>
      <c r="V415" s="3"/>
      <c r="W415" s="3"/>
      <c r="X415" s="3"/>
    </row>
    <row r="416" spans="1:24" ht="15.75" customHeight="1">
      <c r="A416" s="3"/>
      <c r="B416" s="3"/>
      <c r="C416" s="3"/>
      <c r="D416" s="3"/>
      <c r="E416" s="3"/>
      <c r="F416" s="3"/>
      <c r="G416" s="318"/>
      <c r="H416" s="3"/>
      <c r="I416" s="3"/>
      <c r="J416" s="318"/>
      <c r="K416" s="3"/>
      <c r="L416" s="43"/>
      <c r="M416" s="3"/>
      <c r="N416" s="3"/>
      <c r="O416" s="3"/>
      <c r="P416" s="3"/>
      <c r="Q416" s="3"/>
      <c r="R416" s="3"/>
      <c r="S416" s="3"/>
      <c r="T416" s="3"/>
      <c r="U416" s="3"/>
      <c r="V416" s="3"/>
      <c r="W416" s="3"/>
      <c r="X416" s="3"/>
    </row>
    <row r="417" spans="1:24" ht="15.75" customHeight="1">
      <c r="A417" s="3"/>
      <c r="B417" s="3"/>
      <c r="C417" s="3"/>
      <c r="D417" s="3"/>
      <c r="E417" s="3"/>
      <c r="F417" s="3"/>
      <c r="G417" s="318"/>
      <c r="H417" s="3"/>
      <c r="I417" s="3"/>
      <c r="J417" s="318"/>
      <c r="K417" s="3"/>
      <c r="L417" s="43"/>
      <c r="M417" s="3"/>
      <c r="N417" s="3"/>
      <c r="O417" s="3"/>
      <c r="P417" s="3"/>
      <c r="Q417" s="3"/>
      <c r="R417" s="3"/>
      <c r="S417" s="3"/>
      <c r="T417" s="3"/>
      <c r="U417" s="3"/>
      <c r="V417" s="3"/>
      <c r="W417" s="3"/>
      <c r="X417" s="3"/>
    </row>
    <row r="418" spans="1:24" ht="15.75" customHeight="1">
      <c r="A418" s="3"/>
      <c r="B418" s="3"/>
      <c r="C418" s="3"/>
      <c r="D418" s="3"/>
      <c r="E418" s="3"/>
      <c r="F418" s="3"/>
      <c r="G418" s="318"/>
      <c r="H418" s="3"/>
      <c r="I418" s="3"/>
      <c r="J418" s="318"/>
      <c r="K418" s="3"/>
      <c r="L418" s="43"/>
      <c r="M418" s="3"/>
      <c r="N418" s="3"/>
      <c r="O418" s="3"/>
      <c r="P418" s="3"/>
      <c r="Q418" s="3"/>
      <c r="R418" s="3"/>
      <c r="S418" s="3"/>
      <c r="T418" s="3"/>
      <c r="U418" s="3"/>
      <c r="V418" s="3"/>
      <c r="W418" s="3"/>
      <c r="X418" s="3"/>
    </row>
    <row r="419" spans="1:24" ht="15.75" customHeight="1">
      <c r="A419" s="3"/>
      <c r="B419" s="3"/>
      <c r="C419" s="3"/>
      <c r="D419" s="3"/>
      <c r="E419" s="3"/>
      <c r="F419" s="3"/>
      <c r="G419" s="318"/>
      <c r="H419" s="3"/>
      <c r="I419" s="3"/>
      <c r="J419" s="318"/>
      <c r="K419" s="3"/>
      <c r="L419" s="43"/>
      <c r="M419" s="3"/>
      <c r="N419" s="3"/>
      <c r="O419" s="3"/>
      <c r="P419" s="3"/>
      <c r="Q419" s="3"/>
      <c r="R419" s="3"/>
      <c r="S419" s="3"/>
      <c r="T419" s="3"/>
      <c r="U419" s="3"/>
      <c r="V419" s="3"/>
      <c r="W419" s="3"/>
      <c r="X419" s="3"/>
    </row>
    <row r="420" spans="1:24" ht="15.75" customHeight="1">
      <c r="A420" s="3"/>
      <c r="B420" s="3"/>
      <c r="C420" s="3"/>
      <c r="D420" s="3"/>
      <c r="E420" s="3"/>
      <c r="F420" s="3"/>
      <c r="G420" s="318"/>
      <c r="H420" s="3"/>
      <c r="I420" s="3"/>
      <c r="J420" s="318"/>
      <c r="K420" s="3"/>
      <c r="L420" s="43"/>
      <c r="M420" s="3"/>
      <c r="N420" s="3"/>
      <c r="O420" s="3"/>
      <c r="P420" s="3"/>
      <c r="Q420" s="3"/>
      <c r="R420" s="3"/>
      <c r="S420" s="3"/>
      <c r="T420" s="3"/>
      <c r="U420" s="3"/>
      <c r="V420" s="3"/>
      <c r="W420" s="3"/>
      <c r="X420" s="3"/>
    </row>
    <row r="421" spans="1:24" ht="15.75" customHeight="1">
      <c r="A421" s="3"/>
      <c r="B421" s="3"/>
      <c r="C421" s="3"/>
      <c r="D421" s="3"/>
      <c r="E421" s="3"/>
      <c r="F421" s="3"/>
      <c r="G421" s="318"/>
      <c r="H421" s="3"/>
      <c r="I421" s="3"/>
      <c r="J421" s="318"/>
      <c r="K421" s="3"/>
      <c r="L421" s="43"/>
      <c r="M421" s="3"/>
      <c r="N421" s="3"/>
      <c r="O421" s="3"/>
      <c r="P421" s="3"/>
      <c r="Q421" s="3"/>
      <c r="R421" s="3"/>
      <c r="S421" s="3"/>
      <c r="T421" s="3"/>
      <c r="U421" s="3"/>
      <c r="V421" s="3"/>
      <c r="W421" s="3"/>
      <c r="X421" s="3"/>
    </row>
    <row r="422" spans="1:24" ht="15.75" customHeight="1">
      <c r="A422" s="3"/>
      <c r="B422" s="3"/>
      <c r="C422" s="3"/>
      <c r="D422" s="3"/>
      <c r="E422" s="3"/>
      <c r="F422" s="3"/>
      <c r="G422" s="318"/>
      <c r="H422" s="3"/>
      <c r="I422" s="3"/>
      <c r="J422" s="318"/>
      <c r="K422" s="3"/>
      <c r="L422" s="43"/>
      <c r="M422" s="3"/>
      <c r="N422" s="3"/>
      <c r="O422" s="3"/>
      <c r="P422" s="3"/>
      <c r="Q422" s="3"/>
      <c r="R422" s="3"/>
      <c r="S422" s="3"/>
      <c r="T422" s="3"/>
      <c r="U422" s="3"/>
      <c r="V422" s="3"/>
      <c r="W422" s="3"/>
      <c r="X422" s="3"/>
    </row>
    <row r="423" spans="1:24" ht="15.75" customHeight="1">
      <c r="A423" s="3"/>
      <c r="B423" s="3"/>
      <c r="C423" s="3"/>
      <c r="D423" s="3"/>
      <c r="E423" s="3"/>
      <c r="F423" s="3"/>
      <c r="G423" s="318"/>
      <c r="H423" s="3"/>
      <c r="I423" s="3"/>
      <c r="J423" s="318"/>
      <c r="K423" s="3"/>
      <c r="L423" s="43"/>
      <c r="M423" s="3"/>
      <c r="N423" s="3"/>
      <c r="O423" s="3"/>
      <c r="P423" s="3"/>
      <c r="Q423" s="3"/>
      <c r="R423" s="3"/>
      <c r="S423" s="3"/>
      <c r="T423" s="3"/>
      <c r="U423" s="3"/>
      <c r="V423" s="3"/>
      <c r="W423" s="3"/>
      <c r="X423" s="3"/>
    </row>
    <row r="424" spans="1:24" ht="15.75" customHeight="1">
      <c r="A424" s="3"/>
      <c r="B424" s="3"/>
      <c r="C424" s="3"/>
      <c r="D424" s="3"/>
      <c r="E424" s="3"/>
      <c r="F424" s="3"/>
      <c r="G424" s="318"/>
      <c r="H424" s="3"/>
      <c r="I424" s="3"/>
      <c r="J424" s="318"/>
      <c r="K424" s="3"/>
      <c r="L424" s="43"/>
      <c r="M424" s="3"/>
      <c r="N424" s="3"/>
      <c r="O424" s="3"/>
      <c r="P424" s="3"/>
      <c r="Q424" s="3"/>
      <c r="R424" s="3"/>
      <c r="S424" s="3"/>
      <c r="T424" s="3"/>
      <c r="U424" s="3"/>
      <c r="V424" s="3"/>
      <c r="W424" s="3"/>
      <c r="X424" s="3"/>
    </row>
    <row r="425" spans="1:24" ht="15.75" customHeight="1">
      <c r="A425" s="3"/>
      <c r="B425" s="3"/>
      <c r="C425" s="3"/>
      <c r="D425" s="3"/>
      <c r="E425" s="3"/>
      <c r="F425" s="3"/>
      <c r="G425" s="318"/>
      <c r="H425" s="3"/>
      <c r="I425" s="3"/>
      <c r="J425" s="318"/>
      <c r="K425" s="3"/>
      <c r="L425" s="43"/>
      <c r="M425" s="3"/>
      <c r="N425" s="3"/>
      <c r="O425" s="3"/>
      <c r="P425" s="3"/>
      <c r="Q425" s="3"/>
      <c r="R425" s="3"/>
      <c r="S425" s="3"/>
      <c r="T425" s="3"/>
      <c r="U425" s="3"/>
      <c r="V425" s="3"/>
      <c r="W425" s="3"/>
      <c r="X425" s="3"/>
    </row>
    <row r="426" spans="1:24" ht="15.75" customHeight="1">
      <c r="A426" s="3"/>
      <c r="B426" s="3"/>
      <c r="C426" s="3"/>
      <c r="D426" s="3"/>
      <c r="E426" s="3"/>
      <c r="F426" s="3"/>
      <c r="G426" s="318"/>
      <c r="H426" s="3"/>
      <c r="I426" s="3"/>
      <c r="J426" s="318"/>
      <c r="K426" s="3"/>
      <c r="L426" s="43"/>
      <c r="M426" s="3"/>
      <c r="N426" s="3"/>
      <c r="O426" s="3"/>
      <c r="P426" s="3"/>
      <c r="Q426" s="3"/>
      <c r="R426" s="3"/>
      <c r="S426" s="3"/>
      <c r="T426" s="3"/>
      <c r="U426" s="3"/>
      <c r="V426" s="3"/>
      <c r="W426" s="3"/>
      <c r="X426" s="3"/>
    </row>
    <row r="427" spans="1:24" ht="15.75" customHeight="1">
      <c r="A427" s="3"/>
      <c r="B427" s="3"/>
      <c r="C427" s="3"/>
      <c r="D427" s="3"/>
      <c r="E427" s="3"/>
      <c r="F427" s="3"/>
      <c r="G427" s="318"/>
      <c r="H427" s="3"/>
      <c r="I427" s="3"/>
      <c r="J427" s="318"/>
      <c r="K427" s="3"/>
      <c r="L427" s="43"/>
      <c r="M427" s="3"/>
      <c r="N427" s="3"/>
      <c r="O427" s="3"/>
      <c r="P427" s="3"/>
      <c r="Q427" s="3"/>
      <c r="R427" s="3"/>
      <c r="S427" s="3"/>
      <c r="T427" s="3"/>
      <c r="U427" s="3"/>
      <c r="V427" s="3"/>
      <c r="W427" s="3"/>
      <c r="X427" s="3"/>
    </row>
    <row r="428" spans="1:24" ht="15.75" customHeight="1">
      <c r="A428" s="3"/>
      <c r="B428" s="3"/>
      <c r="C428" s="3"/>
      <c r="D428" s="3"/>
      <c r="E428" s="3"/>
      <c r="F428" s="3"/>
      <c r="G428" s="318"/>
      <c r="H428" s="3"/>
      <c r="I428" s="3"/>
      <c r="J428" s="318"/>
      <c r="K428" s="3"/>
      <c r="L428" s="43"/>
      <c r="M428" s="3"/>
      <c r="N428" s="3"/>
      <c r="O428" s="3"/>
      <c r="P428" s="3"/>
      <c r="Q428" s="3"/>
      <c r="R428" s="3"/>
      <c r="S428" s="3"/>
      <c r="T428" s="3"/>
      <c r="U428" s="3"/>
      <c r="V428" s="3"/>
      <c r="W428" s="3"/>
      <c r="X428" s="3"/>
    </row>
    <row r="429" spans="1:24" ht="15.75" customHeight="1">
      <c r="A429" s="3"/>
      <c r="B429" s="3"/>
      <c r="C429" s="3"/>
      <c r="D429" s="3"/>
      <c r="E429" s="3"/>
      <c r="F429" s="3"/>
      <c r="G429" s="318"/>
      <c r="H429" s="3"/>
      <c r="I429" s="3"/>
      <c r="J429" s="318"/>
      <c r="K429" s="3"/>
      <c r="L429" s="43"/>
      <c r="M429" s="3"/>
      <c r="N429" s="3"/>
      <c r="O429" s="3"/>
      <c r="P429" s="3"/>
      <c r="Q429" s="3"/>
      <c r="R429" s="3"/>
      <c r="S429" s="3"/>
      <c r="T429" s="3"/>
      <c r="U429" s="3"/>
      <c r="V429" s="3"/>
      <c r="W429" s="3"/>
      <c r="X429" s="3"/>
    </row>
    <row r="430" spans="1:24" ht="15.75" customHeight="1">
      <c r="B430" s="4"/>
    </row>
    <row r="431" spans="1:24" ht="15.75" customHeight="1">
      <c r="B431" s="4"/>
    </row>
    <row r="432" spans="1:24" ht="15.75" customHeight="1">
      <c r="B432" s="4"/>
    </row>
    <row r="433" spans="2:2" customFormat="1" ht="15.75" customHeight="1">
      <c r="B433" s="4"/>
    </row>
    <row r="434" spans="2:2" customFormat="1" ht="15.75" customHeight="1">
      <c r="B434" s="4"/>
    </row>
    <row r="435" spans="2:2" customFormat="1" ht="15.75" customHeight="1">
      <c r="B435" s="4"/>
    </row>
    <row r="436" spans="2:2" customFormat="1" ht="15.75" customHeight="1">
      <c r="B436" s="4"/>
    </row>
    <row r="437" spans="2:2" customFormat="1" ht="15.75" customHeight="1">
      <c r="B437" s="4"/>
    </row>
    <row r="438" spans="2:2" customFormat="1" ht="15.75" customHeight="1">
      <c r="B438" s="4"/>
    </row>
    <row r="439" spans="2:2" customFormat="1" ht="15.75" customHeight="1">
      <c r="B439" s="4"/>
    </row>
    <row r="440" spans="2:2" customFormat="1" ht="15.75" customHeight="1">
      <c r="B440" s="4"/>
    </row>
    <row r="441" spans="2:2" customFormat="1" ht="15.75" customHeight="1">
      <c r="B441" s="4"/>
    </row>
    <row r="442" spans="2:2" customFormat="1" ht="15.75" customHeight="1">
      <c r="B442" s="4"/>
    </row>
    <row r="443" spans="2:2" customFormat="1" ht="15.75" customHeight="1">
      <c r="B443" s="4"/>
    </row>
    <row r="444" spans="2:2" customFormat="1" ht="15.75" customHeight="1">
      <c r="B444" s="4"/>
    </row>
    <row r="445" spans="2:2" customFormat="1" ht="15.75" customHeight="1">
      <c r="B445" s="4"/>
    </row>
    <row r="446" spans="2:2" customFormat="1" ht="15.75" customHeight="1">
      <c r="B446" s="4"/>
    </row>
    <row r="447" spans="2:2" customFormat="1" ht="15.75" customHeight="1">
      <c r="B447" s="4"/>
    </row>
    <row r="448" spans="2:2" customFormat="1" ht="15.75" customHeight="1">
      <c r="B448" s="4"/>
    </row>
    <row r="449" spans="2:2" customFormat="1" ht="15.75" customHeight="1">
      <c r="B449" s="4"/>
    </row>
    <row r="450" spans="2:2" customFormat="1" ht="15.75" customHeight="1">
      <c r="B450" s="4"/>
    </row>
    <row r="451" spans="2:2" customFormat="1" ht="15.75" customHeight="1">
      <c r="B451" s="4"/>
    </row>
    <row r="452" spans="2:2" customFormat="1" ht="15.75" customHeight="1">
      <c r="B452" s="4"/>
    </row>
    <row r="453" spans="2:2" customFormat="1" ht="15.75" customHeight="1">
      <c r="B453" s="4"/>
    </row>
    <row r="454" spans="2:2" customFormat="1" ht="15.75" customHeight="1">
      <c r="B454" s="4"/>
    </row>
    <row r="455" spans="2:2" customFormat="1" ht="15.75" customHeight="1">
      <c r="B455" s="4"/>
    </row>
    <row r="456" spans="2:2" customFormat="1" ht="15.75" customHeight="1">
      <c r="B456" s="4"/>
    </row>
    <row r="457" spans="2:2" customFormat="1" ht="15.75" customHeight="1">
      <c r="B457" s="4"/>
    </row>
    <row r="458" spans="2:2" customFormat="1" ht="15.75" customHeight="1">
      <c r="B458" s="4"/>
    </row>
    <row r="459" spans="2:2" customFormat="1" ht="15.75" customHeight="1">
      <c r="B459" s="4"/>
    </row>
    <row r="460" spans="2:2" customFormat="1" ht="15.75" customHeight="1">
      <c r="B460" s="4"/>
    </row>
    <row r="461" spans="2:2" customFormat="1" ht="15.75" customHeight="1">
      <c r="B461" s="4"/>
    </row>
    <row r="462" spans="2:2" customFormat="1" ht="15.75" customHeight="1">
      <c r="B462" s="4"/>
    </row>
    <row r="463" spans="2:2" customFormat="1" ht="15.75" customHeight="1">
      <c r="B463" s="4"/>
    </row>
    <row r="464" spans="2:2" customFormat="1" ht="15.75" customHeight="1">
      <c r="B464" s="4"/>
    </row>
    <row r="465" spans="2:2" customFormat="1" ht="15.75" customHeight="1">
      <c r="B465" s="4"/>
    </row>
    <row r="466" spans="2:2" customFormat="1" ht="15.75" customHeight="1">
      <c r="B466" s="4"/>
    </row>
    <row r="467" spans="2:2" customFormat="1" ht="15.75" customHeight="1">
      <c r="B467" s="4"/>
    </row>
    <row r="468" spans="2:2" customFormat="1" ht="15.75" customHeight="1">
      <c r="B468" s="4"/>
    </row>
    <row r="469" spans="2:2" customFormat="1" ht="15.75" customHeight="1">
      <c r="B469" s="4"/>
    </row>
    <row r="470" spans="2:2" customFormat="1" ht="15.75" customHeight="1">
      <c r="B470" s="4"/>
    </row>
    <row r="471" spans="2:2" customFormat="1" ht="15.75" customHeight="1">
      <c r="B471" s="4"/>
    </row>
    <row r="472" spans="2:2" customFormat="1" ht="15.75" customHeight="1">
      <c r="B472" s="4"/>
    </row>
    <row r="473" spans="2:2" customFormat="1" ht="15.75" customHeight="1">
      <c r="B473" s="4"/>
    </row>
    <row r="474" spans="2:2" customFormat="1" ht="15.75" customHeight="1">
      <c r="B474" s="4"/>
    </row>
    <row r="475" spans="2:2" customFormat="1" ht="15.75" customHeight="1">
      <c r="B475" s="4"/>
    </row>
    <row r="476" spans="2:2" customFormat="1" ht="15.75" customHeight="1">
      <c r="B476" s="4"/>
    </row>
    <row r="477" spans="2:2" customFormat="1" ht="15.75" customHeight="1">
      <c r="B477" s="4"/>
    </row>
    <row r="478" spans="2:2" customFormat="1" ht="15.75" customHeight="1">
      <c r="B478" s="4"/>
    </row>
    <row r="479" spans="2:2" customFormat="1" ht="15.75" customHeight="1">
      <c r="B479" s="4"/>
    </row>
    <row r="480" spans="2:2" customFormat="1" ht="15.75" customHeight="1">
      <c r="B480" s="4"/>
    </row>
    <row r="481" spans="2:2" customFormat="1" ht="15.75" customHeight="1">
      <c r="B481" s="4"/>
    </row>
    <row r="482" spans="2:2" customFormat="1" ht="15.75" customHeight="1">
      <c r="B482" s="4"/>
    </row>
    <row r="483" spans="2:2" customFormat="1" ht="15.75" customHeight="1">
      <c r="B483" s="4"/>
    </row>
    <row r="484" spans="2:2" customFormat="1" ht="15.75" customHeight="1">
      <c r="B484" s="4"/>
    </row>
    <row r="485" spans="2:2" customFormat="1" ht="15.75" customHeight="1">
      <c r="B485" s="4"/>
    </row>
    <row r="486" spans="2:2" customFormat="1" ht="15.75" customHeight="1">
      <c r="B486" s="4"/>
    </row>
    <row r="487" spans="2:2" customFormat="1" ht="15.75" customHeight="1">
      <c r="B487" s="4"/>
    </row>
    <row r="488" spans="2:2" customFormat="1" ht="15.75" customHeight="1">
      <c r="B488" s="4"/>
    </row>
    <row r="489" spans="2:2" customFormat="1" ht="15.75" customHeight="1">
      <c r="B489" s="4"/>
    </row>
    <row r="490" spans="2:2" customFormat="1" ht="15.75" customHeight="1">
      <c r="B490" s="4"/>
    </row>
    <row r="491" spans="2:2" customFormat="1" ht="15.75" customHeight="1">
      <c r="B491" s="4"/>
    </row>
    <row r="492" spans="2:2" customFormat="1" ht="15.75" customHeight="1">
      <c r="B492" s="4"/>
    </row>
    <row r="493" spans="2:2" customFormat="1" ht="15.75" customHeight="1">
      <c r="B493" s="4"/>
    </row>
    <row r="494" spans="2:2" customFormat="1" ht="15.75" customHeight="1">
      <c r="B494" s="4"/>
    </row>
    <row r="495" spans="2:2" customFormat="1" ht="15.75" customHeight="1">
      <c r="B495" s="4"/>
    </row>
    <row r="496" spans="2:2" customFormat="1" ht="15.75" customHeight="1">
      <c r="B496" s="4"/>
    </row>
    <row r="497" spans="2:2" customFormat="1" ht="15.75" customHeight="1">
      <c r="B497" s="4"/>
    </row>
    <row r="498" spans="2:2" customFormat="1" ht="15.75" customHeight="1">
      <c r="B498" s="4"/>
    </row>
    <row r="499" spans="2:2" customFormat="1" ht="15.75" customHeight="1">
      <c r="B499" s="4"/>
    </row>
    <row r="500" spans="2:2" customFormat="1" ht="15.75" customHeight="1">
      <c r="B500" s="4"/>
    </row>
    <row r="501" spans="2:2" customFormat="1" ht="15.75" customHeight="1">
      <c r="B501" s="4"/>
    </row>
    <row r="502" spans="2:2" customFormat="1" ht="15.75" customHeight="1">
      <c r="B502" s="4"/>
    </row>
    <row r="503" spans="2:2" customFormat="1" ht="15.75" customHeight="1">
      <c r="B503" s="4"/>
    </row>
    <row r="504" spans="2:2" customFormat="1" ht="15.75" customHeight="1">
      <c r="B504" s="4"/>
    </row>
    <row r="505" spans="2:2" customFormat="1" ht="15.75" customHeight="1">
      <c r="B505" s="4"/>
    </row>
    <row r="506" spans="2:2" customFormat="1" ht="15.75" customHeight="1">
      <c r="B506" s="4"/>
    </row>
    <row r="507" spans="2:2" customFormat="1" ht="15.75" customHeight="1">
      <c r="B507" s="4"/>
    </row>
    <row r="508" spans="2:2" customFormat="1" ht="15.75" customHeight="1">
      <c r="B508" s="4"/>
    </row>
    <row r="509" spans="2:2" customFormat="1" ht="15.75" customHeight="1">
      <c r="B509" s="4"/>
    </row>
    <row r="510" spans="2:2" customFormat="1" ht="15.75" customHeight="1">
      <c r="B510" s="4"/>
    </row>
    <row r="511" spans="2:2" customFormat="1" ht="15.75" customHeight="1">
      <c r="B511" s="4"/>
    </row>
    <row r="512" spans="2:2" customFormat="1" ht="15.75" customHeight="1">
      <c r="B512" s="4"/>
    </row>
    <row r="513" spans="2:2" customFormat="1" ht="15.75" customHeight="1">
      <c r="B513" s="4"/>
    </row>
    <row r="514" spans="2:2" customFormat="1" ht="15.75" customHeight="1">
      <c r="B514" s="4"/>
    </row>
    <row r="515" spans="2:2" customFormat="1" ht="15.75" customHeight="1">
      <c r="B515" s="4"/>
    </row>
    <row r="516" spans="2:2" customFormat="1" ht="15.75" customHeight="1">
      <c r="B516" s="4"/>
    </row>
    <row r="517" spans="2:2" customFormat="1" ht="15.75" customHeight="1">
      <c r="B517" s="4"/>
    </row>
    <row r="518" spans="2:2" customFormat="1" ht="15.75" customHeight="1">
      <c r="B518" s="4"/>
    </row>
    <row r="519" spans="2:2" customFormat="1" ht="15.75" customHeight="1">
      <c r="B519" s="4"/>
    </row>
    <row r="520" spans="2:2" customFormat="1" ht="15.75" customHeight="1">
      <c r="B520" s="4"/>
    </row>
    <row r="521" spans="2:2" customFormat="1" ht="15.75" customHeight="1">
      <c r="B521" s="4"/>
    </row>
    <row r="522" spans="2:2" customFormat="1" ht="15.75" customHeight="1">
      <c r="B522" s="4"/>
    </row>
    <row r="523" spans="2:2" customFormat="1" ht="15.75" customHeight="1">
      <c r="B523" s="4"/>
    </row>
    <row r="524" spans="2:2" customFormat="1" ht="15.75" customHeight="1">
      <c r="B524" s="4"/>
    </row>
    <row r="525" spans="2:2" customFormat="1" ht="15.75" customHeight="1">
      <c r="B525" s="4"/>
    </row>
    <row r="526" spans="2:2" customFormat="1" ht="15.75" customHeight="1">
      <c r="B526" s="4"/>
    </row>
    <row r="527" spans="2:2" customFormat="1" ht="15.75" customHeight="1">
      <c r="B527" s="4"/>
    </row>
    <row r="528" spans="2:2" customFormat="1" ht="15.75" customHeight="1">
      <c r="B528" s="4"/>
    </row>
    <row r="529" spans="2:2" customFormat="1" ht="15.75" customHeight="1">
      <c r="B529" s="4"/>
    </row>
    <row r="530" spans="2:2" customFormat="1" ht="15.75" customHeight="1">
      <c r="B530" s="4"/>
    </row>
    <row r="531" spans="2:2" customFormat="1" ht="15.75" customHeight="1">
      <c r="B531" s="4"/>
    </row>
    <row r="532" spans="2:2" customFormat="1" ht="15.75" customHeight="1">
      <c r="B532" s="4"/>
    </row>
    <row r="533" spans="2:2" customFormat="1" ht="15.75" customHeight="1">
      <c r="B533" s="4"/>
    </row>
    <row r="534" spans="2:2" customFormat="1" ht="15.75" customHeight="1">
      <c r="B534" s="4"/>
    </row>
    <row r="535" spans="2:2" customFormat="1" ht="15.75" customHeight="1">
      <c r="B535" s="4"/>
    </row>
    <row r="536" spans="2:2" customFormat="1" ht="15.75" customHeight="1">
      <c r="B536" s="4"/>
    </row>
    <row r="537" spans="2:2" customFormat="1" ht="15.75" customHeight="1">
      <c r="B537" s="4"/>
    </row>
    <row r="538" spans="2:2" customFormat="1" ht="15.75" customHeight="1">
      <c r="B538" s="4"/>
    </row>
    <row r="539" spans="2:2" customFormat="1" ht="15.75" customHeight="1">
      <c r="B539" s="4"/>
    </row>
    <row r="540" spans="2:2" customFormat="1" ht="15.75" customHeight="1">
      <c r="B540" s="4"/>
    </row>
    <row r="541" spans="2:2" customFormat="1" ht="15.75" customHeight="1">
      <c r="B541" s="4"/>
    </row>
    <row r="542" spans="2:2" customFormat="1" ht="15.75" customHeight="1">
      <c r="B542" s="4"/>
    </row>
    <row r="543" spans="2:2" customFormat="1" ht="15.75" customHeight="1">
      <c r="B543" s="4"/>
    </row>
    <row r="544" spans="2:2" customFormat="1" ht="15.75" customHeight="1">
      <c r="B544" s="4"/>
    </row>
    <row r="545" spans="2:2" customFormat="1" ht="15.75" customHeight="1">
      <c r="B545" s="4"/>
    </row>
    <row r="546" spans="2:2" customFormat="1" ht="15.75" customHeight="1">
      <c r="B546" s="4"/>
    </row>
    <row r="547" spans="2:2" customFormat="1" ht="15.75" customHeight="1">
      <c r="B547" s="4"/>
    </row>
    <row r="548" spans="2:2" customFormat="1" ht="15.75" customHeight="1">
      <c r="B548" s="4"/>
    </row>
    <row r="549" spans="2:2" customFormat="1" ht="15.75" customHeight="1">
      <c r="B549" s="4"/>
    </row>
    <row r="550" spans="2:2" customFormat="1" ht="15.75" customHeight="1">
      <c r="B550" s="4"/>
    </row>
    <row r="551" spans="2:2" customFormat="1" ht="15.75" customHeight="1">
      <c r="B551" s="4"/>
    </row>
    <row r="552" spans="2:2" customFormat="1" ht="15.75" customHeight="1">
      <c r="B552" s="4"/>
    </row>
    <row r="553" spans="2:2" customFormat="1" ht="15.75" customHeight="1">
      <c r="B553" s="4"/>
    </row>
    <row r="554" spans="2:2" customFormat="1" ht="15.75" customHeight="1">
      <c r="B554" s="4"/>
    </row>
    <row r="555" spans="2:2" customFormat="1" ht="15.75" customHeight="1">
      <c r="B555" s="4"/>
    </row>
    <row r="556" spans="2:2" customFormat="1" ht="15.75" customHeight="1">
      <c r="B556" s="4"/>
    </row>
    <row r="557" spans="2:2" customFormat="1" ht="15.75" customHeight="1">
      <c r="B557" s="4"/>
    </row>
    <row r="558" spans="2:2" customFormat="1" ht="15.75" customHeight="1">
      <c r="B558" s="4"/>
    </row>
    <row r="559" spans="2:2" customFormat="1" ht="15.75" customHeight="1">
      <c r="B559" s="4"/>
    </row>
    <row r="560" spans="2:2" customFormat="1" ht="15.75" customHeight="1">
      <c r="B560" s="4"/>
    </row>
    <row r="561" spans="2:2" customFormat="1" ht="15.75" customHeight="1">
      <c r="B561" s="4"/>
    </row>
    <row r="562" spans="2:2" customFormat="1" ht="15.75" customHeight="1">
      <c r="B562" s="4"/>
    </row>
    <row r="563" spans="2:2" customFormat="1" ht="15.75" customHeight="1">
      <c r="B563" s="4"/>
    </row>
    <row r="564" spans="2:2" customFormat="1" ht="15.75" customHeight="1">
      <c r="B564" s="4"/>
    </row>
    <row r="565" spans="2:2" customFormat="1" ht="15.75" customHeight="1">
      <c r="B565" s="4"/>
    </row>
    <row r="566" spans="2:2" customFormat="1" ht="15.75" customHeight="1">
      <c r="B566" s="4"/>
    </row>
    <row r="567" spans="2:2" customFormat="1" ht="15.75" customHeight="1">
      <c r="B567" s="4"/>
    </row>
    <row r="568" spans="2:2" customFormat="1" ht="15.75" customHeight="1">
      <c r="B568" s="4"/>
    </row>
    <row r="569" spans="2:2" customFormat="1" ht="15.75" customHeight="1">
      <c r="B569" s="4"/>
    </row>
    <row r="570" spans="2:2" customFormat="1" ht="15.75" customHeight="1">
      <c r="B570" s="4"/>
    </row>
    <row r="571" spans="2:2" customFormat="1" ht="15.75" customHeight="1">
      <c r="B571" s="4"/>
    </row>
    <row r="572" spans="2:2" customFormat="1" ht="15.75" customHeight="1">
      <c r="B572" s="4"/>
    </row>
    <row r="573" spans="2:2" customFormat="1" ht="15.75" customHeight="1">
      <c r="B573" s="4"/>
    </row>
    <row r="574" spans="2:2" customFormat="1" ht="15.75" customHeight="1">
      <c r="B574" s="4"/>
    </row>
    <row r="575" spans="2:2" customFormat="1" ht="15.75" customHeight="1">
      <c r="B575" s="4"/>
    </row>
    <row r="576" spans="2:2" customFormat="1" ht="15.75" customHeight="1">
      <c r="B576" s="4"/>
    </row>
    <row r="577" spans="2:2" customFormat="1" ht="15.75" customHeight="1">
      <c r="B577" s="4"/>
    </row>
    <row r="578" spans="2:2" customFormat="1" ht="15.75" customHeight="1">
      <c r="B578" s="4"/>
    </row>
    <row r="579" spans="2:2" customFormat="1" ht="15.75" customHeight="1">
      <c r="B579" s="4"/>
    </row>
    <row r="580" spans="2:2" customFormat="1" ht="15.75" customHeight="1">
      <c r="B580" s="4"/>
    </row>
    <row r="581" spans="2:2" customFormat="1" ht="15.75" customHeight="1">
      <c r="B581" s="4"/>
    </row>
    <row r="582" spans="2:2" customFormat="1" ht="15.75" customHeight="1">
      <c r="B582" s="4"/>
    </row>
    <row r="583" spans="2:2" customFormat="1" ht="15.75" customHeight="1">
      <c r="B583" s="4"/>
    </row>
    <row r="584" spans="2:2" customFormat="1" ht="15.75" customHeight="1">
      <c r="B584" s="4"/>
    </row>
    <row r="585" spans="2:2" customFormat="1" ht="15.75" customHeight="1">
      <c r="B585" s="4"/>
    </row>
    <row r="586" spans="2:2" customFormat="1" ht="15.75" customHeight="1">
      <c r="B586" s="4"/>
    </row>
    <row r="587" spans="2:2" customFormat="1" ht="15.75" customHeight="1">
      <c r="B587" s="4"/>
    </row>
    <row r="588" spans="2:2" customFormat="1" ht="15.75" customHeight="1">
      <c r="B588" s="4"/>
    </row>
    <row r="589" spans="2:2" customFormat="1" ht="15.75" customHeight="1">
      <c r="B589" s="4"/>
    </row>
    <row r="590" spans="2:2" customFormat="1" ht="15.75" customHeight="1">
      <c r="B590" s="4"/>
    </row>
    <row r="591" spans="2:2" customFormat="1" ht="15.75" customHeight="1">
      <c r="B591" s="4"/>
    </row>
    <row r="592" spans="2:2" customFormat="1" ht="15.75" customHeight="1">
      <c r="B592" s="4"/>
    </row>
    <row r="593" spans="2:2" customFormat="1" ht="15.75" customHeight="1">
      <c r="B593" s="4"/>
    </row>
    <row r="594" spans="2:2" customFormat="1" ht="15.75" customHeight="1">
      <c r="B594" s="4"/>
    </row>
    <row r="595" spans="2:2" customFormat="1" ht="15.75" customHeight="1">
      <c r="B595" s="4"/>
    </row>
    <row r="596" spans="2:2" customFormat="1" ht="15.75" customHeight="1">
      <c r="B596" s="4"/>
    </row>
    <row r="597" spans="2:2" customFormat="1" ht="15.75" customHeight="1">
      <c r="B597" s="4"/>
    </row>
    <row r="598" spans="2:2" customFormat="1" ht="15.75" customHeight="1">
      <c r="B598" s="4"/>
    </row>
    <row r="599" spans="2:2" customFormat="1" ht="15.75" customHeight="1">
      <c r="B599" s="4"/>
    </row>
    <row r="600" spans="2:2" customFormat="1" ht="15.75" customHeight="1">
      <c r="B600" s="4"/>
    </row>
    <row r="601" spans="2:2" customFormat="1" ht="15.75" customHeight="1">
      <c r="B601" s="4"/>
    </row>
    <row r="602" spans="2:2" customFormat="1" ht="15.75" customHeight="1">
      <c r="B602" s="4"/>
    </row>
    <row r="603" spans="2:2" customFormat="1" ht="15.75" customHeight="1">
      <c r="B603" s="4"/>
    </row>
    <row r="604" spans="2:2" customFormat="1" ht="15.75" customHeight="1">
      <c r="B604" s="4"/>
    </row>
    <row r="605" spans="2:2" customFormat="1" ht="15.75" customHeight="1">
      <c r="B605" s="4"/>
    </row>
    <row r="606" spans="2:2" customFormat="1" ht="15.75" customHeight="1">
      <c r="B606" s="4"/>
    </row>
    <row r="607" spans="2:2" customFormat="1" ht="15.75" customHeight="1">
      <c r="B607" s="4"/>
    </row>
    <row r="608" spans="2:2" customFormat="1" ht="15.75" customHeight="1">
      <c r="B608" s="4"/>
    </row>
    <row r="609" spans="2:2" customFormat="1" ht="15.75" customHeight="1">
      <c r="B609" s="4"/>
    </row>
    <row r="610" spans="2:2" customFormat="1" ht="15.75" customHeight="1">
      <c r="B610" s="4"/>
    </row>
    <row r="611" spans="2:2" customFormat="1" ht="15.75" customHeight="1">
      <c r="B611" s="4"/>
    </row>
    <row r="612" spans="2:2" customFormat="1" ht="15.75" customHeight="1">
      <c r="B612" s="4"/>
    </row>
    <row r="613" spans="2:2" customFormat="1" ht="15.75" customHeight="1">
      <c r="B613" s="4"/>
    </row>
    <row r="614" spans="2:2" customFormat="1" ht="15.75" customHeight="1">
      <c r="B614" s="4"/>
    </row>
    <row r="615" spans="2:2" customFormat="1" ht="15.75" customHeight="1">
      <c r="B615" s="4"/>
    </row>
    <row r="616" spans="2:2" customFormat="1" ht="15.75" customHeight="1">
      <c r="B616" s="4"/>
    </row>
    <row r="617" spans="2:2" customFormat="1" ht="15.75" customHeight="1">
      <c r="B617" s="4"/>
    </row>
    <row r="618" spans="2:2" customFormat="1" ht="15.75" customHeight="1">
      <c r="B618" s="4"/>
    </row>
    <row r="619" spans="2:2" customFormat="1" ht="15.75" customHeight="1">
      <c r="B619" s="4"/>
    </row>
    <row r="620" spans="2:2" customFormat="1" ht="15.75" customHeight="1">
      <c r="B620" s="4"/>
    </row>
    <row r="621" spans="2:2" customFormat="1" ht="15.75" customHeight="1">
      <c r="B621" s="4"/>
    </row>
    <row r="622" spans="2:2" customFormat="1" ht="15.75" customHeight="1">
      <c r="B622" s="4"/>
    </row>
    <row r="623" spans="2:2" customFormat="1" ht="15.75" customHeight="1">
      <c r="B623" s="4"/>
    </row>
    <row r="624" spans="2:2" customFormat="1" ht="15.75" customHeight="1">
      <c r="B624" s="4"/>
    </row>
    <row r="625" spans="2:2" customFormat="1" ht="15.75" customHeight="1">
      <c r="B625" s="4"/>
    </row>
    <row r="626" spans="2:2" customFormat="1" ht="15.75" customHeight="1">
      <c r="B626" s="4"/>
    </row>
    <row r="627" spans="2:2" customFormat="1" ht="15.75" customHeight="1">
      <c r="B627" s="4"/>
    </row>
    <row r="628" spans="2:2" customFormat="1" ht="15.75" customHeight="1">
      <c r="B628" s="4"/>
    </row>
    <row r="629" spans="2:2" customFormat="1" ht="15.75" customHeight="1">
      <c r="B629" s="4"/>
    </row>
    <row r="630" spans="2:2" customFormat="1" ht="15.75" customHeight="1">
      <c r="B630" s="4"/>
    </row>
    <row r="631" spans="2:2" customFormat="1" ht="15.75" customHeight="1">
      <c r="B631" s="4"/>
    </row>
    <row r="632" spans="2:2" customFormat="1" ht="15.75" customHeight="1">
      <c r="B632" s="4"/>
    </row>
    <row r="633" spans="2:2" customFormat="1" ht="15.75" customHeight="1">
      <c r="B633" s="4"/>
    </row>
    <row r="634" spans="2:2" customFormat="1" ht="15.75" customHeight="1">
      <c r="B634" s="4"/>
    </row>
    <row r="635" spans="2:2" customFormat="1" ht="15.75" customHeight="1">
      <c r="B635" s="4"/>
    </row>
    <row r="636" spans="2:2" customFormat="1" ht="15.75" customHeight="1">
      <c r="B636" s="4"/>
    </row>
    <row r="637" spans="2:2" customFormat="1" ht="15.75" customHeight="1">
      <c r="B637" s="4"/>
    </row>
    <row r="638" spans="2:2" customFormat="1" ht="15.75" customHeight="1">
      <c r="B638" s="4"/>
    </row>
    <row r="639" spans="2:2" customFormat="1" ht="15.75" customHeight="1">
      <c r="B639" s="4"/>
    </row>
    <row r="640" spans="2:2" customFormat="1" ht="15.75" customHeight="1">
      <c r="B640" s="4"/>
    </row>
    <row r="641" spans="2:2" customFormat="1" ht="15.75" customHeight="1">
      <c r="B641" s="4"/>
    </row>
    <row r="642" spans="2:2" customFormat="1" ht="15.75" customHeight="1">
      <c r="B642" s="4"/>
    </row>
    <row r="643" spans="2:2" customFormat="1" ht="15.75" customHeight="1">
      <c r="B643" s="4"/>
    </row>
    <row r="644" spans="2:2" customFormat="1" ht="15.75" customHeight="1">
      <c r="B644" s="4"/>
    </row>
    <row r="645" spans="2:2" customFormat="1" ht="15.75" customHeight="1">
      <c r="B645" s="4"/>
    </row>
    <row r="646" spans="2:2" customFormat="1" ht="15.75" customHeight="1">
      <c r="B646" s="4"/>
    </row>
    <row r="647" spans="2:2" customFormat="1" ht="15.75" customHeight="1">
      <c r="B647" s="4"/>
    </row>
    <row r="648" spans="2:2" customFormat="1" ht="15.75" customHeight="1">
      <c r="B648" s="4"/>
    </row>
    <row r="649" spans="2:2" customFormat="1" ht="15.75" customHeight="1">
      <c r="B649" s="4"/>
    </row>
    <row r="650" spans="2:2" customFormat="1" ht="15.75" customHeight="1">
      <c r="B650" s="4"/>
    </row>
    <row r="651" spans="2:2" customFormat="1" ht="15.75" customHeight="1">
      <c r="B651" s="4"/>
    </row>
    <row r="652" spans="2:2" customFormat="1" ht="15.75" customHeight="1">
      <c r="B652" s="4"/>
    </row>
    <row r="653" spans="2:2" customFormat="1" ht="15.75" customHeight="1">
      <c r="B653" s="4"/>
    </row>
    <row r="654" spans="2:2" customFormat="1" ht="15.75" customHeight="1">
      <c r="B654" s="4"/>
    </row>
    <row r="655" spans="2:2" customFormat="1" ht="15.75" customHeight="1">
      <c r="B655" s="4"/>
    </row>
    <row r="656" spans="2:2" customFormat="1" ht="15.75" customHeight="1">
      <c r="B656" s="4"/>
    </row>
    <row r="657" spans="2:2" customFormat="1" ht="15.75" customHeight="1">
      <c r="B657" s="4"/>
    </row>
    <row r="658" spans="2:2" customFormat="1" ht="15.75" customHeight="1">
      <c r="B658" s="4"/>
    </row>
    <row r="659" spans="2:2" customFormat="1" ht="15.75" customHeight="1">
      <c r="B659" s="4"/>
    </row>
    <row r="660" spans="2:2" customFormat="1" ht="15.75" customHeight="1">
      <c r="B660" s="4"/>
    </row>
    <row r="661" spans="2:2" customFormat="1" ht="15.75" customHeight="1">
      <c r="B661" s="4"/>
    </row>
    <row r="662" spans="2:2" customFormat="1" ht="15.75" customHeight="1">
      <c r="B662" s="4"/>
    </row>
    <row r="663" spans="2:2" customFormat="1" ht="15.75" customHeight="1">
      <c r="B663" s="4"/>
    </row>
    <row r="664" spans="2:2" customFormat="1" ht="15.75" customHeight="1">
      <c r="B664" s="4"/>
    </row>
    <row r="665" spans="2:2" customFormat="1" ht="15.75" customHeight="1">
      <c r="B665" s="4"/>
    </row>
    <row r="666" spans="2:2" customFormat="1" ht="15.75" customHeight="1">
      <c r="B666" s="4"/>
    </row>
    <row r="667" spans="2:2" customFormat="1" ht="15.75" customHeight="1">
      <c r="B667" s="4"/>
    </row>
    <row r="668" spans="2:2" customFormat="1" ht="15.75" customHeight="1">
      <c r="B668" s="4"/>
    </row>
    <row r="669" spans="2:2" customFormat="1" ht="15.75" customHeight="1">
      <c r="B669" s="4"/>
    </row>
    <row r="670" spans="2:2" customFormat="1" ht="15.75" customHeight="1">
      <c r="B670" s="4"/>
    </row>
    <row r="671" spans="2:2" customFormat="1" ht="15.75" customHeight="1">
      <c r="B671" s="4"/>
    </row>
    <row r="672" spans="2:2" customFormat="1" ht="15.75" customHeight="1">
      <c r="B672" s="4"/>
    </row>
    <row r="673" spans="2:2" customFormat="1" ht="15.75" customHeight="1">
      <c r="B673" s="4"/>
    </row>
    <row r="674" spans="2:2" customFormat="1" ht="15.75" customHeight="1">
      <c r="B674" s="4"/>
    </row>
    <row r="675" spans="2:2" customFormat="1" ht="15.75" customHeight="1">
      <c r="B675" s="4"/>
    </row>
    <row r="676" spans="2:2" customFormat="1" ht="15.75" customHeight="1">
      <c r="B676" s="4"/>
    </row>
    <row r="677" spans="2:2" customFormat="1" ht="15.75" customHeight="1">
      <c r="B677" s="4"/>
    </row>
    <row r="678" spans="2:2" customFormat="1" ht="15.75" customHeight="1">
      <c r="B678" s="4"/>
    </row>
    <row r="679" spans="2:2" customFormat="1" ht="15.75" customHeight="1">
      <c r="B679" s="4"/>
    </row>
    <row r="680" spans="2:2" customFormat="1" ht="15.75" customHeight="1">
      <c r="B680" s="4"/>
    </row>
    <row r="681" spans="2:2" customFormat="1" ht="15.75" customHeight="1">
      <c r="B681" s="4"/>
    </row>
    <row r="682" spans="2:2" customFormat="1" ht="15.75" customHeight="1">
      <c r="B682" s="4"/>
    </row>
    <row r="683" spans="2:2" customFormat="1" ht="15.75" customHeight="1">
      <c r="B683" s="4"/>
    </row>
    <row r="684" spans="2:2" customFormat="1" ht="15.75" customHeight="1">
      <c r="B684" s="4"/>
    </row>
    <row r="685" spans="2:2" customFormat="1" ht="15.75" customHeight="1">
      <c r="B685" s="4"/>
    </row>
    <row r="686" spans="2:2" customFormat="1" ht="15.75" customHeight="1">
      <c r="B686" s="4"/>
    </row>
    <row r="687" spans="2:2" customFormat="1" ht="15.75" customHeight="1">
      <c r="B687" s="4"/>
    </row>
    <row r="688" spans="2:2" customFormat="1" ht="15.75" customHeight="1">
      <c r="B688" s="4"/>
    </row>
    <row r="689" spans="2:2" customFormat="1" ht="15.75" customHeight="1">
      <c r="B689" s="4"/>
    </row>
    <row r="690" spans="2:2" customFormat="1" ht="15.75" customHeight="1">
      <c r="B690" s="4"/>
    </row>
    <row r="691" spans="2:2" customFormat="1" ht="15.75" customHeight="1">
      <c r="B691" s="4"/>
    </row>
    <row r="692" spans="2:2" customFormat="1" ht="15.75" customHeight="1">
      <c r="B692" s="4"/>
    </row>
    <row r="693" spans="2:2" customFormat="1" ht="15.75" customHeight="1">
      <c r="B693" s="4"/>
    </row>
    <row r="694" spans="2:2" customFormat="1" ht="15.75" customHeight="1">
      <c r="B694" s="4"/>
    </row>
    <row r="695" spans="2:2" customFormat="1" ht="15.75" customHeight="1">
      <c r="B695" s="4"/>
    </row>
    <row r="696" spans="2:2" customFormat="1" ht="15.75" customHeight="1">
      <c r="B696" s="4"/>
    </row>
    <row r="697" spans="2:2" customFormat="1" ht="15.75" customHeight="1">
      <c r="B697" s="4"/>
    </row>
    <row r="698" spans="2:2" customFormat="1" ht="15.75" customHeight="1">
      <c r="B698" s="4"/>
    </row>
    <row r="699" spans="2:2" customFormat="1" ht="15.75" customHeight="1">
      <c r="B699" s="4"/>
    </row>
    <row r="700" spans="2:2" customFormat="1" ht="15.75" customHeight="1">
      <c r="B700" s="4"/>
    </row>
    <row r="701" spans="2:2" customFormat="1" ht="15.75" customHeight="1">
      <c r="B701" s="4"/>
    </row>
    <row r="702" spans="2:2" customFormat="1" ht="15.75" customHeight="1">
      <c r="B702" s="4"/>
    </row>
    <row r="703" spans="2:2" customFormat="1" ht="15.75" customHeight="1">
      <c r="B703" s="4"/>
    </row>
    <row r="704" spans="2:2" customFormat="1" ht="15.75" customHeight="1">
      <c r="B704" s="4"/>
    </row>
    <row r="705" spans="2:2" customFormat="1" ht="15.75" customHeight="1">
      <c r="B705" s="4"/>
    </row>
    <row r="706" spans="2:2" customFormat="1" ht="15.75" customHeight="1">
      <c r="B706" s="4"/>
    </row>
    <row r="707" spans="2:2" customFormat="1" ht="15.75" customHeight="1">
      <c r="B707" s="4"/>
    </row>
    <row r="708" spans="2:2" customFormat="1" ht="15.75" customHeight="1">
      <c r="B708" s="4"/>
    </row>
    <row r="709" spans="2:2" customFormat="1" ht="15.75" customHeight="1">
      <c r="B709" s="4"/>
    </row>
    <row r="710" spans="2:2" customFormat="1" ht="15.75" customHeight="1">
      <c r="B710" s="4"/>
    </row>
    <row r="711" spans="2:2" customFormat="1" ht="15.75" customHeight="1">
      <c r="B711" s="4"/>
    </row>
    <row r="712" spans="2:2" customFormat="1" ht="15.75" customHeight="1">
      <c r="B712" s="4"/>
    </row>
    <row r="713" spans="2:2" customFormat="1" ht="15.75" customHeight="1">
      <c r="B713" s="4"/>
    </row>
    <row r="714" spans="2:2" customFormat="1" ht="15.75" customHeight="1">
      <c r="B714" s="4"/>
    </row>
    <row r="715" spans="2:2" customFormat="1" ht="15.75" customHeight="1">
      <c r="B715" s="4"/>
    </row>
    <row r="716" spans="2:2" customFormat="1" ht="15.75" customHeight="1">
      <c r="B716" s="4"/>
    </row>
    <row r="717" spans="2:2" customFormat="1" ht="15.75" customHeight="1">
      <c r="B717" s="4"/>
    </row>
    <row r="718" spans="2:2" customFormat="1" ht="15.75" customHeight="1">
      <c r="B718" s="4"/>
    </row>
    <row r="719" spans="2:2" customFormat="1" ht="15.75" customHeight="1">
      <c r="B719" s="4"/>
    </row>
    <row r="720" spans="2:2" customFormat="1" ht="15.75" customHeight="1">
      <c r="B720" s="4"/>
    </row>
    <row r="721" spans="2:2" customFormat="1" ht="15.75" customHeight="1">
      <c r="B721" s="4"/>
    </row>
    <row r="722" spans="2:2" customFormat="1" ht="15.75" customHeight="1">
      <c r="B722" s="4"/>
    </row>
    <row r="723" spans="2:2" customFormat="1" ht="15.75" customHeight="1">
      <c r="B723" s="4"/>
    </row>
    <row r="724" spans="2:2" customFormat="1" ht="15.75" customHeight="1">
      <c r="B724" s="4"/>
    </row>
    <row r="725" spans="2:2" customFormat="1" ht="15.75" customHeight="1">
      <c r="B725" s="4"/>
    </row>
    <row r="726" spans="2:2" customFormat="1" ht="15.75" customHeight="1">
      <c r="B726" s="4"/>
    </row>
    <row r="727" spans="2:2" customFormat="1" ht="15.75" customHeight="1">
      <c r="B727" s="4"/>
    </row>
    <row r="728" spans="2:2" customFormat="1" ht="15.75" customHeight="1">
      <c r="B728" s="4"/>
    </row>
    <row r="729" spans="2:2" customFormat="1" ht="15.75" customHeight="1">
      <c r="B729" s="4"/>
    </row>
    <row r="730" spans="2:2" customFormat="1" ht="15.75" customHeight="1">
      <c r="B730" s="4"/>
    </row>
    <row r="731" spans="2:2" customFormat="1" ht="15.75" customHeight="1">
      <c r="B731" s="4"/>
    </row>
    <row r="732" spans="2:2" customFormat="1" ht="15.75" customHeight="1">
      <c r="B732" s="4"/>
    </row>
    <row r="733" spans="2:2" customFormat="1" ht="15.75" customHeight="1">
      <c r="B733" s="4"/>
    </row>
    <row r="734" spans="2:2" customFormat="1" ht="15.75" customHeight="1">
      <c r="B734" s="4"/>
    </row>
    <row r="735" spans="2:2" customFormat="1" ht="15.75" customHeight="1">
      <c r="B735" s="4"/>
    </row>
    <row r="736" spans="2:2" customFormat="1" ht="15.75" customHeight="1">
      <c r="B736" s="4"/>
    </row>
    <row r="737" spans="2:2" customFormat="1" ht="15.75" customHeight="1">
      <c r="B737" s="4"/>
    </row>
    <row r="738" spans="2:2" customFormat="1" ht="15.75" customHeight="1">
      <c r="B738" s="4"/>
    </row>
    <row r="739" spans="2:2" customFormat="1" ht="15.75" customHeight="1">
      <c r="B739" s="4"/>
    </row>
    <row r="740" spans="2:2" customFormat="1" ht="15.75" customHeight="1">
      <c r="B740" s="4"/>
    </row>
    <row r="741" spans="2:2" customFormat="1" ht="15.75" customHeight="1">
      <c r="B741" s="4"/>
    </row>
    <row r="742" spans="2:2" customFormat="1" ht="15.75" customHeight="1">
      <c r="B742" s="4"/>
    </row>
    <row r="743" spans="2:2" customFormat="1" ht="15.75" customHeight="1">
      <c r="B743" s="4"/>
    </row>
    <row r="744" spans="2:2" customFormat="1" ht="15.75" customHeight="1">
      <c r="B744" s="4"/>
    </row>
    <row r="745" spans="2:2" customFormat="1" ht="15.75" customHeight="1">
      <c r="B745" s="4"/>
    </row>
    <row r="746" spans="2:2" customFormat="1" ht="15.75" customHeight="1">
      <c r="B746" s="4"/>
    </row>
    <row r="747" spans="2:2" customFormat="1" ht="15.75" customHeight="1">
      <c r="B747" s="4"/>
    </row>
    <row r="748" spans="2:2" customFormat="1" ht="15.75" customHeight="1">
      <c r="B748" s="4"/>
    </row>
    <row r="749" spans="2:2" customFormat="1" ht="15.75" customHeight="1">
      <c r="B749" s="4"/>
    </row>
    <row r="750" spans="2:2" customFormat="1" ht="15.75" customHeight="1">
      <c r="B750" s="4"/>
    </row>
    <row r="751" spans="2:2" customFormat="1" ht="15.75" customHeight="1">
      <c r="B751" s="4"/>
    </row>
    <row r="752" spans="2:2" customFormat="1" ht="15.75" customHeight="1">
      <c r="B752" s="4"/>
    </row>
    <row r="753" spans="2:2" customFormat="1" ht="15.75" customHeight="1">
      <c r="B753" s="4"/>
    </row>
    <row r="754" spans="2:2" customFormat="1" ht="15.75" customHeight="1">
      <c r="B754" s="4"/>
    </row>
    <row r="755" spans="2:2" customFormat="1" ht="15.75" customHeight="1">
      <c r="B755" s="4"/>
    </row>
    <row r="756" spans="2:2" customFormat="1" ht="15.75" customHeight="1">
      <c r="B756" s="4"/>
    </row>
    <row r="757" spans="2:2" customFormat="1" ht="15.75" customHeight="1">
      <c r="B757" s="4"/>
    </row>
    <row r="758" spans="2:2" customFormat="1" ht="15.75" customHeight="1">
      <c r="B758" s="4"/>
    </row>
    <row r="759" spans="2:2" customFormat="1" ht="15.75" customHeight="1">
      <c r="B759" s="4"/>
    </row>
    <row r="760" spans="2:2" customFormat="1" ht="15.75" customHeight="1">
      <c r="B760" s="4"/>
    </row>
    <row r="761" spans="2:2" customFormat="1" ht="15.75" customHeight="1">
      <c r="B761" s="4"/>
    </row>
    <row r="762" spans="2:2" customFormat="1" ht="15.75" customHeight="1">
      <c r="B762" s="4"/>
    </row>
    <row r="763" spans="2:2" customFormat="1" ht="15.75" customHeight="1">
      <c r="B763" s="4"/>
    </row>
    <row r="764" spans="2:2" customFormat="1" ht="15.75" customHeight="1">
      <c r="B764" s="4"/>
    </row>
    <row r="765" spans="2:2" customFormat="1" ht="15.75" customHeight="1">
      <c r="B765" s="4"/>
    </row>
    <row r="766" spans="2:2" customFormat="1" ht="15.75" customHeight="1">
      <c r="B766" s="4"/>
    </row>
    <row r="767" spans="2:2" customFormat="1" ht="15.75" customHeight="1">
      <c r="B767" s="4"/>
    </row>
    <row r="768" spans="2:2" customFormat="1" ht="15.75" customHeight="1">
      <c r="B768" s="4"/>
    </row>
    <row r="769" spans="2:2" customFormat="1" ht="15.75" customHeight="1">
      <c r="B769" s="4"/>
    </row>
    <row r="770" spans="2:2" customFormat="1" ht="15.75" customHeight="1">
      <c r="B770" s="4"/>
    </row>
    <row r="771" spans="2:2" customFormat="1" ht="15.75" customHeight="1">
      <c r="B771" s="4"/>
    </row>
    <row r="772" spans="2:2" customFormat="1" ht="15.75" customHeight="1">
      <c r="B772" s="4"/>
    </row>
    <row r="773" spans="2:2" customFormat="1" ht="15.75" customHeight="1">
      <c r="B773" s="4"/>
    </row>
    <row r="774" spans="2:2" customFormat="1" ht="15.75" customHeight="1">
      <c r="B774" s="4"/>
    </row>
    <row r="775" spans="2:2" customFormat="1" ht="15.75" customHeight="1">
      <c r="B775" s="4"/>
    </row>
    <row r="776" spans="2:2" customFormat="1" ht="15.75" customHeight="1">
      <c r="B776" s="4"/>
    </row>
    <row r="777" spans="2:2" customFormat="1" ht="15.75" customHeight="1">
      <c r="B777" s="4"/>
    </row>
    <row r="778" spans="2:2" customFormat="1" ht="15.75" customHeight="1">
      <c r="B778" s="4"/>
    </row>
    <row r="779" spans="2:2" customFormat="1" ht="15.75" customHeight="1">
      <c r="B779" s="4"/>
    </row>
    <row r="780" spans="2:2" customFormat="1" ht="15.75" customHeight="1">
      <c r="B780" s="4"/>
    </row>
    <row r="781" spans="2:2" customFormat="1" ht="15.75" customHeight="1">
      <c r="B781" s="4"/>
    </row>
    <row r="782" spans="2:2" customFormat="1" ht="15.75" customHeight="1">
      <c r="B782" s="4"/>
    </row>
    <row r="783" spans="2:2" customFormat="1" ht="15.75" customHeight="1">
      <c r="B783" s="4"/>
    </row>
    <row r="784" spans="2:2" customFormat="1" ht="15.75" customHeight="1">
      <c r="B784" s="4"/>
    </row>
    <row r="785" spans="2:2" customFormat="1" ht="15.75" customHeight="1">
      <c r="B785" s="4"/>
    </row>
    <row r="786" spans="2:2" customFormat="1" ht="15.75" customHeight="1">
      <c r="B786" s="4"/>
    </row>
    <row r="787" spans="2:2" customFormat="1" ht="15.75" customHeight="1">
      <c r="B787" s="4"/>
    </row>
    <row r="788" spans="2:2" customFormat="1" ht="15.75" customHeight="1">
      <c r="B788" s="4"/>
    </row>
    <row r="789" spans="2:2" customFormat="1" ht="15.75" customHeight="1">
      <c r="B789" s="4"/>
    </row>
    <row r="790" spans="2:2" customFormat="1" ht="15.75" customHeight="1">
      <c r="B790" s="4"/>
    </row>
    <row r="791" spans="2:2" customFormat="1" ht="15.75" customHeight="1">
      <c r="B791" s="4"/>
    </row>
    <row r="792" spans="2:2" customFormat="1" ht="15.75" customHeight="1">
      <c r="B792" s="4"/>
    </row>
    <row r="793" spans="2:2" customFormat="1" ht="15.75" customHeight="1">
      <c r="B793" s="4"/>
    </row>
    <row r="794" spans="2:2" customFormat="1" ht="15.75" customHeight="1">
      <c r="B794" s="4"/>
    </row>
    <row r="795" spans="2:2" customFormat="1" ht="15.75" customHeight="1">
      <c r="B795" s="4"/>
    </row>
    <row r="796" spans="2:2" customFormat="1" ht="15.75" customHeight="1">
      <c r="B796" s="4"/>
    </row>
    <row r="797" spans="2:2" customFormat="1" ht="15.75" customHeight="1">
      <c r="B797" s="4"/>
    </row>
    <row r="798" spans="2:2" customFormat="1" ht="15.75" customHeight="1">
      <c r="B798" s="4"/>
    </row>
    <row r="799" spans="2:2" customFormat="1" ht="15.75" customHeight="1">
      <c r="B799" s="4"/>
    </row>
    <row r="800" spans="2:2" customFormat="1" ht="15.75" customHeight="1">
      <c r="B800" s="4"/>
    </row>
    <row r="801" spans="2:2" customFormat="1" ht="15.75" customHeight="1">
      <c r="B801" s="4"/>
    </row>
    <row r="802" spans="2:2" customFormat="1" ht="15.75" customHeight="1">
      <c r="B802" s="4"/>
    </row>
    <row r="803" spans="2:2" customFormat="1" ht="15.75" customHeight="1">
      <c r="B803" s="4"/>
    </row>
    <row r="804" spans="2:2" customFormat="1" ht="15.75" customHeight="1">
      <c r="B804" s="4"/>
    </row>
    <row r="805" spans="2:2" customFormat="1" ht="15.75" customHeight="1">
      <c r="B805" s="4"/>
    </row>
    <row r="806" spans="2:2" customFormat="1" ht="15.75" customHeight="1">
      <c r="B806" s="4"/>
    </row>
    <row r="807" spans="2:2" customFormat="1" ht="15.75" customHeight="1">
      <c r="B807" s="4"/>
    </row>
    <row r="808" spans="2:2" customFormat="1" ht="15.75" customHeight="1">
      <c r="B808" s="4"/>
    </row>
    <row r="809" spans="2:2" customFormat="1" ht="15.75" customHeight="1">
      <c r="B809" s="4"/>
    </row>
    <row r="810" spans="2:2" customFormat="1" ht="15.75" customHeight="1">
      <c r="B810" s="4"/>
    </row>
    <row r="811" spans="2:2" customFormat="1" ht="15.75" customHeight="1">
      <c r="B811" s="4"/>
    </row>
    <row r="812" spans="2:2" customFormat="1" ht="15.75" customHeight="1">
      <c r="B812" s="4"/>
    </row>
    <row r="813" spans="2:2" customFormat="1" ht="15.75" customHeight="1">
      <c r="B813" s="4"/>
    </row>
    <row r="814" spans="2:2" customFormat="1" ht="15.75" customHeight="1">
      <c r="B814" s="4"/>
    </row>
    <row r="815" spans="2:2" customFormat="1" ht="15.75" customHeight="1">
      <c r="B815" s="4"/>
    </row>
    <row r="816" spans="2:2" customFormat="1" ht="15.75" customHeight="1">
      <c r="B816" s="4"/>
    </row>
    <row r="817" spans="2:2" customFormat="1" ht="15.75" customHeight="1">
      <c r="B817" s="4"/>
    </row>
    <row r="818" spans="2:2" customFormat="1" ht="15.75" customHeight="1">
      <c r="B818" s="4"/>
    </row>
    <row r="819" spans="2:2" customFormat="1" ht="15.75" customHeight="1">
      <c r="B819" s="4"/>
    </row>
    <row r="820" spans="2:2" customFormat="1" ht="15.75" customHeight="1">
      <c r="B820" s="4"/>
    </row>
    <row r="821" spans="2:2" customFormat="1" ht="15.75" customHeight="1">
      <c r="B821" s="4"/>
    </row>
    <row r="822" spans="2:2" customFormat="1" ht="15.75" customHeight="1">
      <c r="B822" s="4"/>
    </row>
    <row r="823" spans="2:2" customFormat="1" ht="15.75" customHeight="1">
      <c r="B823" s="4"/>
    </row>
    <row r="824" spans="2:2" customFormat="1" ht="15.75" customHeight="1">
      <c r="B824" s="4"/>
    </row>
    <row r="825" spans="2:2" customFormat="1" ht="15.75" customHeight="1">
      <c r="B825" s="4"/>
    </row>
    <row r="826" spans="2:2" customFormat="1" ht="15.75" customHeight="1">
      <c r="B826" s="4"/>
    </row>
    <row r="827" spans="2:2" customFormat="1" ht="15.75" customHeight="1">
      <c r="B827" s="4"/>
    </row>
    <row r="828" spans="2:2" customFormat="1" ht="15.75" customHeight="1">
      <c r="B828" s="4"/>
    </row>
    <row r="829" spans="2:2" customFormat="1" ht="15.75" customHeight="1">
      <c r="B829" s="4"/>
    </row>
    <row r="830" spans="2:2" customFormat="1" ht="15.75" customHeight="1">
      <c r="B830" s="4"/>
    </row>
    <row r="831" spans="2:2" customFormat="1" ht="15.75" customHeight="1">
      <c r="B831" s="4"/>
    </row>
    <row r="832" spans="2:2" customFormat="1" ht="15.75" customHeight="1">
      <c r="B832" s="4"/>
    </row>
    <row r="833" spans="2:2" customFormat="1" ht="15.75" customHeight="1">
      <c r="B833" s="4"/>
    </row>
    <row r="834" spans="2:2" customFormat="1" ht="15.75" customHeight="1">
      <c r="B834" s="4"/>
    </row>
    <row r="835" spans="2:2" customFormat="1" ht="15.75" customHeight="1">
      <c r="B835" s="4"/>
    </row>
    <row r="836" spans="2:2" customFormat="1" ht="15.75" customHeight="1">
      <c r="B836" s="4"/>
    </row>
    <row r="837" spans="2:2" customFormat="1" ht="15.75" customHeight="1">
      <c r="B837" s="4"/>
    </row>
    <row r="838" spans="2:2" customFormat="1" ht="15.75" customHeight="1">
      <c r="B838" s="4"/>
    </row>
    <row r="839" spans="2:2" customFormat="1" ht="15.75" customHeight="1">
      <c r="B839" s="4"/>
    </row>
    <row r="840" spans="2:2" customFormat="1" ht="15.75" customHeight="1">
      <c r="B840" s="4"/>
    </row>
    <row r="841" spans="2:2" customFormat="1" ht="15.75" customHeight="1">
      <c r="B841" s="4"/>
    </row>
    <row r="842" spans="2:2" customFormat="1" ht="15.75" customHeight="1">
      <c r="B842" s="4"/>
    </row>
    <row r="843" spans="2:2" customFormat="1" ht="15.75" customHeight="1">
      <c r="B843" s="4"/>
    </row>
    <row r="844" spans="2:2" customFormat="1" ht="15.75" customHeight="1">
      <c r="B844" s="4"/>
    </row>
    <row r="845" spans="2:2" customFormat="1" ht="15.75" customHeight="1">
      <c r="B845" s="4"/>
    </row>
    <row r="846" spans="2:2" customFormat="1" ht="15.75" customHeight="1">
      <c r="B846" s="4"/>
    </row>
    <row r="847" spans="2:2" customFormat="1" ht="15.75" customHeight="1">
      <c r="B847" s="4"/>
    </row>
    <row r="848" spans="2:2" customFormat="1" ht="15.75" customHeight="1">
      <c r="B848" s="4"/>
    </row>
    <row r="849" spans="2:2" customFormat="1" ht="15.75" customHeight="1">
      <c r="B849" s="4"/>
    </row>
    <row r="850" spans="2:2" customFormat="1" ht="15.75" customHeight="1">
      <c r="B850" s="4"/>
    </row>
    <row r="851" spans="2:2" customFormat="1" ht="15.75" customHeight="1">
      <c r="B851" s="4"/>
    </row>
    <row r="852" spans="2:2" customFormat="1" ht="15.75" customHeight="1">
      <c r="B852" s="4"/>
    </row>
    <row r="853" spans="2:2" customFormat="1" ht="15.75" customHeight="1">
      <c r="B853" s="4"/>
    </row>
    <row r="854" spans="2:2" customFormat="1" ht="15.75" customHeight="1">
      <c r="B854" s="4"/>
    </row>
    <row r="855" spans="2:2" customFormat="1" ht="15.75" customHeight="1">
      <c r="B855" s="4"/>
    </row>
    <row r="856" spans="2:2" customFormat="1" ht="15.75" customHeight="1">
      <c r="B856" s="4"/>
    </row>
    <row r="857" spans="2:2" customFormat="1" ht="15.75" customHeight="1">
      <c r="B857" s="4"/>
    </row>
    <row r="858" spans="2:2" customFormat="1" ht="15.75" customHeight="1">
      <c r="B858" s="4"/>
    </row>
    <row r="859" spans="2:2" customFormat="1" ht="15.75" customHeight="1">
      <c r="B859" s="4"/>
    </row>
    <row r="860" spans="2:2" customFormat="1" ht="15.75" customHeight="1">
      <c r="B860" s="4"/>
    </row>
    <row r="861" spans="2:2" customFormat="1" ht="15.75" customHeight="1">
      <c r="B861" s="4"/>
    </row>
    <row r="862" spans="2:2" customFormat="1" ht="15.75" customHeight="1">
      <c r="B862" s="4"/>
    </row>
    <row r="863" spans="2:2" customFormat="1" ht="15.75" customHeight="1">
      <c r="B863" s="4"/>
    </row>
    <row r="864" spans="2:2" customFormat="1" ht="15.75" customHeight="1">
      <c r="B864" s="4"/>
    </row>
    <row r="865" spans="2:2" customFormat="1" ht="15.75" customHeight="1">
      <c r="B865" s="4"/>
    </row>
    <row r="866" spans="2:2" customFormat="1" ht="15.75" customHeight="1">
      <c r="B866" s="4"/>
    </row>
    <row r="867" spans="2:2" customFormat="1" ht="15.75" customHeight="1">
      <c r="B867" s="4"/>
    </row>
    <row r="868" spans="2:2" customFormat="1" ht="15.75" customHeight="1">
      <c r="B868" s="4"/>
    </row>
    <row r="869" spans="2:2" customFormat="1" ht="15.75" customHeight="1">
      <c r="B869" s="4"/>
    </row>
    <row r="870" spans="2:2" customFormat="1" ht="15.75" customHeight="1">
      <c r="B870" s="4"/>
    </row>
    <row r="871" spans="2:2" customFormat="1" ht="15.75" customHeight="1">
      <c r="B871" s="4"/>
    </row>
    <row r="872" spans="2:2" customFormat="1" ht="15.75" customHeight="1">
      <c r="B872" s="4"/>
    </row>
    <row r="873" spans="2:2" customFormat="1" ht="15.75" customHeight="1">
      <c r="B873" s="4"/>
    </row>
    <row r="874" spans="2:2" customFormat="1" ht="15.75" customHeight="1">
      <c r="B874" s="4"/>
    </row>
    <row r="875" spans="2:2" customFormat="1" ht="15.75" customHeight="1">
      <c r="B875" s="4"/>
    </row>
    <row r="876" spans="2:2" customFormat="1" ht="15.75" customHeight="1">
      <c r="B876" s="4"/>
    </row>
    <row r="877" spans="2:2" customFormat="1" ht="15.75" customHeight="1">
      <c r="B877" s="4"/>
    </row>
    <row r="878" spans="2:2" customFormat="1" ht="15.75" customHeight="1">
      <c r="B878" s="4"/>
    </row>
    <row r="879" spans="2:2" customFormat="1" ht="15.75" customHeight="1">
      <c r="B879" s="4"/>
    </row>
    <row r="880" spans="2:2" customFormat="1" ht="15.75" customHeight="1">
      <c r="B880" s="4"/>
    </row>
    <row r="881" spans="2:2" customFormat="1" ht="15.75" customHeight="1">
      <c r="B881" s="4"/>
    </row>
    <row r="882" spans="2:2" customFormat="1" ht="15.75" customHeight="1">
      <c r="B882" s="4"/>
    </row>
    <row r="883" spans="2:2" customFormat="1" ht="15.75" customHeight="1">
      <c r="B883" s="4"/>
    </row>
    <row r="884" spans="2:2" customFormat="1" ht="15.75" customHeight="1">
      <c r="B884" s="4"/>
    </row>
    <row r="885" spans="2:2" customFormat="1" ht="15.75" customHeight="1">
      <c r="B885" s="4"/>
    </row>
    <row r="886" spans="2:2" customFormat="1" ht="15.75" customHeight="1">
      <c r="B886" s="4"/>
    </row>
    <row r="887" spans="2:2" customFormat="1" ht="15.75" customHeight="1">
      <c r="B887" s="4"/>
    </row>
    <row r="888" spans="2:2" customFormat="1" ht="15.75" customHeight="1">
      <c r="B888" s="4"/>
    </row>
    <row r="889" spans="2:2" customFormat="1" ht="15.75" customHeight="1">
      <c r="B889" s="4"/>
    </row>
    <row r="890" spans="2:2" customFormat="1" ht="15.75" customHeight="1">
      <c r="B890" s="4"/>
    </row>
    <row r="891" spans="2:2" customFormat="1" ht="15.75" customHeight="1">
      <c r="B891" s="4"/>
    </row>
    <row r="892" spans="2:2" customFormat="1" ht="15.75" customHeight="1">
      <c r="B892" s="4"/>
    </row>
    <row r="893" spans="2:2" customFormat="1" ht="15.75" customHeight="1">
      <c r="B893" s="4"/>
    </row>
    <row r="894" spans="2:2" customFormat="1" ht="15.75" customHeight="1">
      <c r="B894" s="4"/>
    </row>
    <row r="895" spans="2:2" customFormat="1" ht="15.75" customHeight="1">
      <c r="B895" s="4"/>
    </row>
    <row r="896" spans="2:2" customFormat="1" ht="15.75" customHeight="1">
      <c r="B896" s="4"/>
    </row>
    <row r="897" spans="2:2" customFormat="1" ht="15.75" customHeight="1">
      <c r="B897" s="4"/>
    </row>
    <row r="898" spans="2:2" customFormat="1" ht="15.75" customHeight="1">
      <c r="B898" s="4"/>
    </row>
    <row r="899" spans="2:2" customFormat="1" ht="15.75" customHeight="1">
      <c r="B899" s="4"/>
    </row>
    <row r="900" spans="2:2" customFormat="1" ht="15.75" customHeight="1">
      <c r="B900" s="4"/>
    </row>
    <row r="901" spans="2:2" customFormat="1" ht="15.75" customHeight="1">
      <c r="B901" s="4"/>
    </row>
    <row r="902" spans="2:2" customFormat="1" ht="15.75" customHeight="1">
      <c r="B902" s="4"/>
    </row>
    <row r="903" spans="2:2" customFormat="1" ht="15.75" customHeight="1">
      <c r="B903" s="4"/>
    </row>
    <row r="904" spans="2:2" customFormat="1" ht="15.75" customHeight="1">
      <c r="B904" s="4"/>
    </row>
    <row r="905" spans="2:2" customFormat="1" ht="15.75" customHeight="1">
      <c r="B905" s="4"/>
    </row>
    <row r="906" spans="2:2" customFormat="1" ht="15.75" customHeight="1">
      <c r="B906" s="4"/>
    </row>
    <row r="907" spans="2:2" customFormat="1" ht="15.75" customHeight="1">
      <c r="B907" s="4"/>
    </row>
    <row r="908" spans="2:2" customFormat="1" ht="15.75" customHeight="1">
      <c r="B908" s="4"/>
    </row>
    <row r="909" spans="2:2" customFormat="1" ht="15.75" customHeight="1">
      <c r="B909" s="4"/>
    </row>
    <row r="910" spans="2:2" customFormat="1" ht="15.75" customHeight="1">
      <c r="B910" s="4"/>
    </row>
    <row r="911" spans="2:2" customFormat="1" ht="15.75" customHeight="1">
      <c r="B911" s="4"/>
    </row>
    <row r="912" spans="2:2" customFormat="1" ht="15.75" customHeight="1">
      <c r="B912" s="4"/>
    </row>
    <row r="913" spans="2:2" customFormat="1" ht="15.75" customHeight="1">
      <c r="B913" s="4"/>
    </row>
    <row r="914" spans="2:2" customFormat="1" ht="15.75" customHeight="1">
      <c r="B914" s="4"/>
    </row>
    <row r="915" spans="2:2" customFormat="1" ht="15.75" customHeight="1">
      <c r="B915" s="4"/>
    </row>
    <row r="916" spans="2:2" customFormat="1" ht="15.75" customHeight="1">
      <c r="B916" s="4"/>
    </row>
    <row r="917" spans="2:2" customFormat="1" ht="15.75" customHeight="1">
      <c r="B917" s="4"/>
    </row>
    <row r="918" spans="2:2" customFormat="1" ht="15.75" customHeight="1">
      <c r="B918" s="4"/>
    </row>
    <row r="919" spans="2:2" customFormat="1" ht="15.75" customHeight="1">
      <c r="B919" s="4"/>
    </row>
    <row r="920" spans="2:2" customFormat="1" ht="15.75" customHeight="1">
      <c r="B920" s="4"/>
    </row>
    <row r="921" spans="2:2" customFormat="1" ht="15.75" customHeight="1">
      <c r="B921" s="4"/>
    </row>
    <row r="922" spans="2:2" customFormat="1" ht="15.75" customHeight="1">
      <c r="B922" s="4"/>
    </row>
    <row r="923" spans="2:2" customFormat="1" ht="15.75" customHeight="1">
      <c r="B923" s="4"/>
    </row>
    <row r="924" spans="2:2" customFormat="1" ht="15.75" customHeight="1">
      <c r="B924" s="4"/>
    </row>
    <row r="925" spans="2:2" customFormat="1" ht="15.75" customHeight="1">
      <c r="B925" s="4"/>
    </row>
    <row r="926" spans="2:2" customFormat="1" ht="15.75" customHeight="1">
      <c r="B926" s="4"/>
    </row>
    <row r="927" spans="2:2" customFormat="1" ht="15.75" customHeight="1">
      <c r="B927" s="4"/>
    </row>
    <row r="928" spans="2:2" customFormat="1" ht="15.75" customHeight="1">
      <c r="B928" s="4"/>
    </row>
    <row r="929" spans="2:2" customFormat="1" ht="15.75" customHeight="1">
      <c r="B929" s="4"/>
    </row>
    <row r="930" spans="2:2" customFormat="1" ht="15.75" customHeight="1">
      <c r="B930" s="4"/>
    </row>
    <row r="931" spans="2:2" customFormat="1" ht="15.75" customHeight="1">
      <c r="B931" s="4"/>
    </row>
    <row r="932" spans="2:2" customFormat="1" ht="15.75" customHeight="1">
      <c r="B932" s="4"/>
    </row>
    <row r="933" spans="2:2" customFormat="1" ht="15.75" customHeight="1">
      <c r="B933" s="4"/>
    </row>
    <row r="934" spans="2:2" customFormat="1" ht="15.75" customHeight="1">
      <c r="B934" s="4"/>
    </row>
    <row r="935" spans="2:2" customFormat="1" ht="15.75" customHeight="1">
      <c r="B935" s="4"/>
    </row>
    <row r="936" spans="2:2" customFormat="1" ht="15.75" customHeight="1">
      <c r="B936" s="4"/>
    </row>
    <row r="937" spans="2:2" customFormat="1" ht="15.75" customHeight="1">
      <c r="B937" s="4"/>
    </row>
    <row r="938" spans="2:2" customFormat="1" ht="15.75" customHeight="1">
      <c r="B938" s="4"/>
    </row>
    <row r="939" spans="2:2" customFormat="1" ht="15.75" customHeight="1">
      <c r="B939" s="4"/>
    </row>
    <row r="940" spans="2:2" customFormat="1" ht="15.75" customHeight="1">
      <c r="B940" s="4"/>
    </row>
    <row r="941" spans="2:2" customFormat="1" ht="15.75" customHeight="1">
      <c r="B941" s="4"/>
    </row>
    <row r="942" spans="2:2" customFormat="1" ht="15.75" customHeight="1">
      <c r="B942" s="4"/>
    </row>
    <row r="943" spans="2:2" customFormat="1" ht="15.75" customHeight="1">
      <c r="B943" s="4"/>
    </row>
    <row r="944" spans="2:2" customFormat="1" ht="15.75" customHeight="1">
      <c r="B944" s="4"/>
    </row>
    <row r="945" spans="2:2" customFormat="1" ht="15.75" customHeight="1">
      <c r="B945" s="4"/>
    </row>
    <row r="946" spans="2:2" customFormat="1" ht="15.75" customHeight="1">
      <c r="B946" s="4"/>
    </row>
    <row r="947" spans="2:2" customFormat="1" ht="15.75" customHeight="1">
      <c r="B947" s="4"/>
    </row>
    <row r="948" spans="2:2" customFormat="1" ht="15.75" customHeight="1">
      <c r="B948" s="4"/>
    </row>
    <row r="949" spans="2:2" customFormat="1" ht="15.75" customHeight="1">
      <c r="B949" s="4"/>
    </row>
    <row r="950" spans="2:2" customFormat="1" ht="15.75" customHeight="1">
      <c r="B950" s="4"/>
    </row>
    <row r="951" spans="2:2" customFormat="1" ht="15.75" customHeight="1">
      <c r="B951" s="4"/>
    </row>
    <row r="952" spans="2:2" customFormat="1" ht="15.75" customHeight="1">
      <c r="B952" s="4"/>
    </row>
    <row r="953" spans="2:2" customFormat="1" ht="15.75" customHeight="1">
      <c r="B953" s="4"/>
    </row>
    <row r="954" spans="2:2" customFormat="1" ht="15.75" customHeight="1">
      <c r="B954" s="4"/>
    </row>
    <row r="955" spans="2:2" customFormat="1" ht="15.75" customHeight="1">
      <c r="B955" s="4"/>
    </row>
    <row r="956" spans="2:2" customFormat="1" ht="15.75" customHeight="1">
      <c r="B956" s="4"/>
    </row>
    <row r="957" spans="2:2" customFormat="1" ht="15.75" customHeight="1">
      <c r="B957" s="4"/>
    </row>
    <row r="958" spans="2:2" customFormat="1" ht="15.75" customHeight="1">
      <c r="B958" s="4"/>
    </row>
    <row r="959" spans="2:2" customFormat="1" ht="15.75" customHeight="1">
      <c r="B959" s="4"/>
    </row>
    <row r="960" spans="2:2" customFormat="1" ht="15.75" customHeight="1">
      <c r="B960" s="4"/>
    </row>
    <row r="961" spans="2:2" customFormat="1" ht="15.75" customHeight="1">
      <c r="B961" s="4"/>
    </row>
    <row r="962" spans="2:2" customFormat="1" ht="15.75" customHeight="1">
      <c r="B962" s="4"/>
    </row>
    <row r="963" spans="2:2" customFormat="1" ht="15.75" customHeight="1">
      <c r="B963" s="4"/>
    </row>
    <row r="964" spans="2:2" customFormat="1" ht="15.75" customHeight="1">
      <c r="B964" s="4"/>
    </row>
    <row r="965" spans="2:2" customFormat="1" ht="15.75" customHeight="1">
      <c r="B965" s="4"/>
    </row>
    <row r="966" spans="2:2" customFormat="1" ht="15.75" customHeight="1">
      <c r="B966" s="4"/>
    </row>
    <row r="967" spans="2:2" customFormat="1" ht="15.75" customHeight="1">
      <c r="B967" s="4"/>
    </row>
    <row r="968" spans="2:2" customFormat="1" ht="15.75" customHeight="1">
      <c r="B968" s="4"/>
    </row>
    <row r="969" spans="2:2" customFormat="1" ht="15.75" customHeight="1">
      <c r="B969" s="4"/>
    </row>
    <row r="970" spans="2:2" customFormat="1" ht="15.75" customHeight="1">
      <c r="B970" s="4"/>
    </row>
    <row r="971" spans="2:2" customFormat="1" ht="15.75" customHeight="1">
      <c r="B971" s="4"/>
    </row>
    <row r="972" spans="2:2" customFormat="1" ht="15.75" customHeight="1">
      <c r="B972" s="4"/>
    </row>
    <row r="973" spans="2:2" customFormat="1" ht="15.75" customHeight="1">
      <c r="B973" s="4"/>
    </row>
    <row r="974" spans="2:2" customFormat="1" ht="15.75" customHeight="1">
      <c r="B974" s="4"/>
    </row>
    <row r="975" spans="2:2" customFormat="1" ht="15.75" customHeight="1">
      <c r="B975" s="4"/>
    </row>
    <row r="976" spans="2:2" customFormat="1" ht="15.75" customHeight="1">
      <c r="B976" s="4"/>
    </row>
    <row r="977" spans="2:2" customFormat="1" ht="15.75" customHeight="1">
      <c r="B977" s="4"/>
    </row>
    <row r="978" spans="2:2" customFormat="1" ht="15.75" customHeight="1">
      <c r="B978" s="4"/>
    </row>
    <row r="979" spans="2:2" customFormat="1" ht="15.75" customHeight="1">
      <c r="B979" s="4"/>
    </row>
    <row r="980" spans="2:2" customFormat="1" ht="15.75" customHeight="1">
      <c r="B980" s="4"/>
    </row>
    <row r="981" spans="2:2" customFormat="1" ht="15.75" customHeight="1">
      <c r="B981" s="4"/>
    </row>
    <row r="982" spans="2:2" customFormat="1" ht="15.75" customHeight="1">
      <c r="B982" s="4"/>
    </row>
    <row r="983" spans="2:2" customFormat="1" ht="15.75" customHeight="1">
      <c r="B983" s="4"/>
    </row>
    <row r="984" spans="2:2" customFormat="1" ht="15.75" customHeight="1">
      <c r="B984" s="4"/>
    </row>
    <row r="985" spans="2:2" customFormat="1" ht="15.75" customHeight="1">
      <c r="B985" s="4"/>
    </row>
    <row r="986" spans="2:2" customFormat="1" ht="15.75" customHeight="1">
      <c r="B986" s="4"/>
    </row>
    <row r="987" spans="2:2" customFormat="1" ht="15.75" customHeight="1">
      <c r="B987" s="4"/>
    </row>
    <row r="988" spans="2:2" customFormat="1" ht="15.75" customHeight="1">
      <c r="B988" s="4"/>
    </row>
    <row r="989" spans="2:2" customFormat="1" ht="15.75" customHeight="1">
      <c r="B989" s="4"/>
    </row>
    <row r="990" spans="2:2" customFormat="1" ht="15.75" customHeight="1">
      <c r="B990" s="4"/>
    </row>
    <row r="991" spans="2:2" customFormat="1" ht="15.75" customHeight="1">
      <c r="B991" s="4"/>
    </row>
    <row r="992" spans="2:2" customFormat="1" ht="15.75" customHeight="1">
      <c r="B992" s="4"/>
    </row>
    <row r="993" spans="2:2" customFormat="1" ht="15.75" customHeight="1">
      <c r="B993" s="4"/>
    </row>
    <row r="994" spans="2:2" customFormat="1" ht="15.75" customHeight="1">
      <c r="B994" s="4"/>
    </row>
    <row r="995" spans="2:2" customFormat="1" ht="15.75" customHeight="1">
      <c r="B995" s="4"/>
    </row>
    <row r="996" spans="2:2" customFormat="1" ht="15.75" customHeight="1">
      <c r="B996" s="4"/>
    </row>
    <row r="997" spans="2:2" customFormat="1" ht="15.75" customHeight="1">
      <c r="B997" s="4"/>
    </row>
    <row r="998" spans="2:2" customFormat="1" ht="15.75" customHeight="1">
      <c r="B998" s="4"/>
    </row>
    <row r="999" spans="2:2" customFormat="1" ht="15.75" customHeight="1">
      <c r="B999" s="4"/>
    </row>
    <row r="1000" spans="2:2" customFormat="1" ht="15.75" customHeight="1">
      <c r="B1000" s="4"/>
    </row>
    <row r="1001" spans="2:2" customFormat="1" ht="15.75" customHeight="1">
      <c r="B1001" s="4"/>
    </row>
    <row r="1002" spans="2:2" customFormat="1" ht="15.75" customHeight="1">
      <c r="B1002" s="4"/>
    </row>
    <row r="1003" spans="2:2" customFormat="1" ht="15.75" customHeight="1">
      <c r="B1003" s="4"/>
    </row>
    <row r="1004" spans="2:2" customFormat="1" ht="15.75" customHeight="1">
      <c r="B1004" s="4"/>
    </row>
    <row r="1005" spans="2:2" customFormat="1" ht="15.75" customHeight="1">
      <c r="B1005" s="4"/>
    </row>
    <row r="1006" spans="2:2" customFormat="1" ht="15.75" customHeight="1">
      <c r="B1006" s="4"/>
    </row>
    <row r="1007" spans="2:2" customFormat="1" ht="15.75" customHeight="1">
      <c r="B1007" s="4"/>
    </row>
    <row r="1008" spans="2:2" customFormat="1" ht="15.75" customHeight="1">
      <c r="B1008" s="4"/>
    </row>
    <row r="1009" spans="2:2" customFormat="1" ht="15.75" customHeight="1">
      <c r="B1009" s="4"/>
    </row>
    <row r="1010" spans="2:2" customFormat="1" ht="15.75" customHeight="1">
      <c r="B1010" s="4"/>
    </row>
    <row r="1011" spans="2:2" customFormat="1" ht="15.75" customHeight="1">
      <c r="B1011" s="4"/>
    </row>
    <row r="1012" spans="2:2" customFormat="1" ht="15.75" customHeight="1">
      <c r="B1012" s="4"/>
    </row>
    <row r="1013" spans="2:2" customFormat="1" ht="15.75" customHeight="1">
      <c r="B1013" s="4"/>
    </row>
    <row r="1014" spans="2:2" customFormat="1" ht="15.75" customHeight="1">
      <c r="B1014" s="4"/>
    </row>
    <row r="1015" spans="2:2" customFormat="1" ht="15.75" customHeight="1">
      <c r="B1015" s="4"/>
    </row>
    <row r="1016" spans="2:2" customFormat="1" ht="15.75" customHeight="1">
      <c r="B1016" s="4"/>
    </row>
    <row r="1017" spans="2:2" customFormat="1" ht="15.75" customHeight="1">
      <c r="B1017" s="4"/>
    </row>
    <row r="1018" spans="2:2" customFormat="1" ht="15.75" customHeight="1">
      <c r="B1018" s="4"/>
    </row>
  </sheetData>
  <mergeCells count="82">
    <mergeCell ref="C162:C164"/>
    <mergeCell ref="C139:L139"/>
    <mergeCell ref="G141:H141"/>
    <mergeCell ref="D143:F143"/>
    <mergeCell ref="I154:I155"/>
    <mergeCell ref="D155:F155"/>
    <mergeCell ref="D144:F144"/>
    <mergeCell ref="D145:F145"/>
    <mergeCell ref="D146:F146"/>
    <mergeCell ref="H146:H147"/>
    <mergeCell ref="D147:F147"/>
    <mergeCell ref="D148:F148"/>
    <mergeCell ref="H148:H149"/>
    <mergeCell ref="G174:I174"/>
    <mergeCell ref="C115:D115"/>
    <mergeCell ref="C137:L137"/>
    <mergeCell ref="C102:D102"/>
    <mergeCell ref="C103:D103"/>
    <mergeCell ref="C104:D104"/>
    <mergeCell ref="C105:D105"/>
    <mergeCell ref="C106:D106"/>
    <mergeCell ref="D153:F153"/>
    <mergeCell ref="D154:F154"/>
    <mergeCell ref="D152:F152"/>
    <mergeCell ref="I152:I153"/>
    <mergeCell ref="C107:D107"/>
    <mergeCell ref="C119:D127"/>
    <mergeCell ref="C143:C145"/>
    <mergeCell ref="C146:C152"/>
    <mergeCell ref="C113:D113"/>
    <mergeCell ref="C114:D114"/>
    <mergeCell ref="C118:L118"/>
    <mergeCell ref="C156:C159"/>
    <mergeCell ref="C160:C161"/>
    <mergeCell ref="C197:F197"/>
    <mergeCell ref="C19:L19"/>
    <mergeCell ref="C23:L23"/>
    <mergeCell ref="C25:L25"/>
    <mergeCell ref="C27:L27"/>
    <mergeCell ref="G37:K48"/>
    <mergeCell ref="C32:E32"/>
    <mergeCell ref="C100:D100"/>
    <mergeCell ref="C101:D101"/>
    <mergeCell ref="D169:F169"/>
    <mergeCell ref="C172:F172"/>
    <mergeCell ref="J172:L173"/>
    <mergeCell ref="C153:C155"/>
    <mergeCell ref="C108:D108"/>
    <mergeCell ref="C109:D109"/>
    <mergeCell ref="C110:D110"/>
    <mergeCell ref="C52:H52"/>
    <mergeCell ref="C195:L195"/>
    <mergeCell ref="C208:L208"/>
    <mergeCell ref="C210:L210"/>
    <mergeCell ref="D212:E212"/>
    <mergeCell ref="D149:F149"/>
    <mergeCell ref="D150:F150"/>
    <mergeCell ref="D161:F161"/>
    <mergeCell ref="D162:F162"/>
    <mergeCell ref="D163:F163"/>
    <mergeCell ref="D164:F164"/>
    <mergeCell ref="D165:F165"/>
    <mergeCell ref="D156:F156"/>
    <mergeCell ref="D157:F157"/>
    <mergeCell ref="D158:F158"/>
    <mergeCell ref="D159:F159"/>
    <mergeCell ref="C181:E187"/>
    <mergeCell ref="C57:L57"/>
    <mergeCell ref="C59:F82"/>
    <mergeCell ref="C97:L97"/>
    <mergeCell ref="C99:D99"/>
    <mergeCell ref="C179:L179"/>
    <mergeCell ref="D166:F166"/>
    <mergeCell ref="D167:F167"/>
    <mergeCell ref="D168:F168"/>
    <mergeCell ref="C165:C170"/>
    <mergeCell ref="H150:H151"/>
    <mergeCell ref="I150:I151"/>
    <mergeCell ref="D151:F151"/>
    <mergeCell ref="D160:F160"/>
    <mergeCell ref="C111:D111"/>
    <mergeCell ref="C112:D112"/>
  </mergeCells>
  <hyperlinks>
    <hyperlink ref="L2" location="'#1 Table of contents'!B10" display="Back to Table of Contents" xr:uid="{00000000-0004-0000-0400-000000000000}"/>
    <hyperlink ref="C7" location="'#5 Env. Management climate risk'!A17" display="Identification and assessment of climate risks " xr:uid="{00000000-0004-0000-0400-000001000000}"/>
    <hyperlink ref="D8" location="'#5 Env. Management climate risk'!A21" display="Exposure to sectors considered High Transition Risk (HTR)" xr:uid="{00000000-0004-0000-0400-000002000000}"/>
    <hyperlink ref="D9" location="'#5 Env. Management climate risk'!A55" display="Assessment of climate and environmental risks (risk assessment)" xr:uid="{00000000-0004-0000-0400-000003000000}"/>
    <hyperlink ref="D10" location="'#5 Env. Management climate risk'!A95" display="Assessment of exposure to physical risk" xr:uid="{00000000-0004-0000-0400-000004000000}"/>
    <hyperlink ref="D11" location="'#5 Env. Management climate risk'!A135" display="Exposure by sectors to climate and environmental risks" xr:uid="{00000000-0004-0000-0400-000005000000}"/>
    <hyperlink ref="C12" location="'#5 Env. Management climate risk'!A177" display="Natural capital" xr:uid="{00000000-0004-0000-0400-000006000000}"/>
    <hyperlink ref="D13" location="'#5 Env. Management climate risk'!A193" display="Risks and opportunities associated with natural capital" xr:uid="{00000000-0004-0000-0400-000007000000}"/>
    <hyperlink ref="D14" location="'#5 Env. Management climate risk'!A206" display="Water footprint" xr:uid="{00000000-0004-0000-0400-000008000000}"/>
    <hyperlink ref="J172" location="'#5 Env. Management of risks cli'!B187" display="For details regarding exposure sensitive to natural capital risk, please refer to here" xr:uid="{00000000-0004-0000-0400-000011000000}"/>
    <hyperlink ref="D217" r:id="rId1" xr:uid="{00000000-0004-0000-0400-000017000000}"/>
    <hyperlink ref="C218" r:id="rId2" xr:uid="{00000000-0004-0000-0400-000018000000}"/>
    <hyperlink ref="L221" location="'#5 Env. Management climate risk'!A1" display="Back to top" xr:uid="{00000000-0004-0000-0400-000019000000}"/>
    <hyperlink ref="L223" location="'#1 Table of contents'!B10" display="Back to Table of Contents" xr:uid="{00000000-0004-0000-0400-00001A000000}"/>
    <hyperlink ref="J172:L173" location="'#5 Env. Management climate risk'!B193" display="For details regarding exposure sensitive to natural capital risk, please refer to here" xr:uid="{15563B2C-CA69-46B9-A71D-7D2A575BBA2E}"/>
    <hyperlink ref="C203" location="'#5 Env. Management climate risk'!I141" display="For details regarding the considered activities, please refer to here" xr:uid="{00000000-0004-0000-0400-000014000000}"/>
  </hyperlinks>
  <pageMargins left="0.7" right="0.7" top="0.75" bottom="0.75" header="0" footer="0"/>
  <pageSetup paperSize="9" orientation="portrait"/>
  <ignoredErrors>
    <ignoredError sqref="E100:I115 F201:H201 F34:G35"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0C9FF"/>
    <outlinePr summaryBelow="0" summaryRight="0"/>
  </sheetPr>
  <dimension ref="A1:Z1014"/>
  <sheetViews>
    <sheetView showGridLines="0" workbookViewId="0"/>
  </sheetViews>
  <sheetFormatPr baseColWidth="10" defaultColWidth="12.6328125" defaultRowHeight="15" customHeight="1"/>
  <cols>
    <col min="1" max="2" width="5" customWidth="1"/>
    <col min="3" max="3" width="35.1796875" customWidth="1"/>
    <col min="4" max="4" width="17.81640625" customWidth="1"/>
    <col min="5" max="5" width="21.81640625" customWidth="1"/>
    <col min="6" max="6" width="18.1796875" customWidth="1"/>
    <col min="7" max="7" width="20" customWidth="1"/>
    <col min="8" max="8" width="4.08984375" customWidth="1"/>
    <col min="10" max="10" width="4" customWidth="1"/>
  </cols>
  <sheetData>
    <row r="1" spans="1:26" ht="38.25" customHeight="1">
      <c r="A1" s="443"/>
      <c r="B1" s="506"/>
      <c r="C1" s="344"/>
      <c r="D1" s="506"/>
      <c r="E1" s="506"/>
      <c r="F1" s="506"/>
      <c r="G1" s="506"/>
      <c r="H1" s="443"/>
      <c r="I1" s="444"/>
      <c r="J1" s="506"/>
      <c r="K1" s="3"/>
      <c r="L1" s="3"/>
      <c r="M1" s="3"/>
      <c r="N1" s="3"/>
      <c r="O1" s="3"/>
      <c r="P1" s="3"/>
      <c r="Q1" s="3"/>
      <c r="R1" s="3"/>
      <c r="S1" s="3"/>
      <c r="T1" s="3"/>
      <c r="U1" s="3"/>
      <c r="V1" s="3"/>
      <c r="W1" s="3"/>
      <c r="X1" s="181"/>
      <c r="Y1" s="181"/>
      <c r="Z1" s="181"/>
    </row>
    <row r="2" spans="1:26" ht="27.65" customHeight="1">
      <c r="A2" s="443"/>
      <c r="B2" s="506"/>
      <c r="C2" s="420"/>
      <c r="D2" s="747"/>
      <c r="E2" s="422"/>
      <c r="F2" s="422"/>
      <c r="G2" s="422"/>
      <c r="H2" s="526"/>
      <c r="I2" s="814" t="s">
        <v>21</v>
      </c>
      <c r="J2" s="506"/>
      <c r="K2" s="3"/>
      <c r="L2" s="3"/>
      <c r="M2" s="3"/>
      <c r="N2" s="3"/>
      <c r="O2" s="3"/>
      <c r="P2" s="3"/>
      <c r="Q2" s="3"/>
      <c r="R2" s="3"/>
      <c r="S2" s="3"/>
      <c r="T2" s="3"/>
      <c r="U2" s="3"/>
      <c r="V2" s="3"/>
      <c r="W2" s="3"/>
      <c r="X2" s="181"/>
      <c r="Y2" s="181"/>
      <c r="Z2" s="181"/>
    </row>
    <row r="3" spans="1:26" ht="23">
      <c r="A3" s="443"/>
      <c r="B3" s="506"/>
      <c r="C3" s="420"/>
      <c r="D3" s="747"/>
      <c r="E3" s="422"/>
      <c r="F3" s="422"/>
      <c r="G3" s="422"/>
      <c r="H3" s="422"/>
      <c r="I3" s="745"/>
      <c r="J3" s="506"/>
      <c r="K3" s="3"/>
      <c r="L3" s="3"/>
      <c r="M3" s="3"/>
      <c r="N3" s="3"/>
      <c r="O3" s="3"/>
      <c r="P3" s="3"/>
      <c r="Q3" s="3"/>
      <c r="R3" s="3"/>
      <c r="S3" s="3"/>
      <c r="T3" s="3"/>
      <c r="U3" s="3"/>
      <c r="V3" s="3"/>
      <c r="W3" s="3"/>
      <c r="X3" s="181"/>
      <c r="Y3" s="181"/>
      <c r="Z3" s="181"/>
    </row>
    <row r="4" spans="1:26" ht="43.5">
      <c r="A4" s="443"/>
      <c r="B4" s="506"/>
      <c r="C4" s="748" t="s">
        <v>731</v>
      </c>
      <c r="D4" s="422"/>
      <c r="E4" s="422"/>
      <c r="F4" s="422"/>
      <c r="G4" s="749"/>
      <c r="H4" s="506"/>
      <c r="I4" s="444"/>
      <c r="J4" s="506"/>
      <c r="K4" s="3"/>
      <c r="L4" s="3"/>
      <c r="M4" s="3"/>
      <c r="N4" s="3"/>
      <c r="O4" s="3"/>
      <c r="P4" s="3"/>
      <c r="Q4" s="3"/>
      <c r="R4" s="3"/>
      <c r="S4" s="3"/>
      <c r="T4" s="3"/>
      <c r="U4" s="3"/>
      <c r="V4" s="3"/>
      <c r="W4" s="3"/>
      <c r="X4" s="319"/>
      <c r="Y4" s="319"/>
      <c r="Z4" s="319"/>
    </row>
    <row r="5" spans="1:26" ht="15.75" customHeight="1" thickBot="1">
      <c r="A5" s="443"/>
      <c r="B5" s="506"/>
      <c r="C5" s="506"/>
      <c r="D5" s="506"/>
      <c r="E5" s="506"/>
      <c r="F5" s="506"/>
      <c r="G5" s="506"/>
      <c r="H5" s="506"/>
      <c r="I5" s="444"/>
      <c r="J5" s="506"/>
      <c r="K5" s="3"/>
      <c r="L5" s="3"/>
      <c r="M5" s="3"/>
      <c r="N5" s="3"/>
      <c r="O5" s="3"/>
      <c r="P5" s="3"/>
      <c r="Q5" s="3"/>
      <c r="R5" s="3"/>
      <c r="S5" s="3"/>
      <c r="T5" s="3"/>
      <c r="U5" s="3"/>
      <c r="V5" s="3"/>
      <c r="W5" s="3"/>
      <c r="X5" s="181"/>
      <c r="Y5" s="181"/>
      <c r="Z5" s="181"/>
    </row>
    <row r="6" spans="1:26" ht="15.75" customHeight="1">
      <c r="A6" s="439"/>
      <c r="B6" s="354"/>
      <c r="C6" s="625" t="s">
        <v>732</v>
      </c>
      <c r="D6" s="750"/>
      <c r="E6" s="750"/>
      <c r="F6" s="750"/>
      <c r="G6" s="751"/>
      <c r="H6" s="354"/>
      <c r="I6" s="746"/>
      <c r="J6" s="354"/>
      <c r="K6" s="8"/>
      <c r="L6" s="8"/>
      <c r="M6" s="8"/>
      <c r="N6" s="8"/>
      <c r="O6" s="8"/>
      <c r="P6" s="8"/>
      <c r="Q6" s="8"/>
      <c r="R6" s="8"/>
      <c r="S6" s="8"/>
      <c r="T6" s="8"/>
      <c r="U6" s="8"/>
      <c r="V6" s="8"/>
      <c r="W6" s="8"/>
      <c r="X6" s="320"/>
      <c r="Y6" s="320"/>
      <c r="Z6" s="320"/>
    </row>
    <row r="7" spans="1:26" ht="15.75" customHeight="1">
      <c r="A7" s="439"/>
      <c r="B7" s="354"/>
      <c r="C7" s="632" t="s">
        <v>733</v>
      </c>
      <c r="D7" s="628"/>
      <c r="E7" s="628"/>
      <c r="F7" s="628"/>
      <c r="G7" s="752"/>
      <c r="H7" s="354"/>
      <c r="I7" s="746"/>
      <c r="J7" s="354"/>
      <c r="K7" s="8"/>
      <c r="L7" s="8"/>
      <c r="M7" s="8"/>
      <c r="N7" s="8"/>
      <c r="O7" s="8"/>
      <c r="P7" s="8"/>
      <c r="Q7" s="8"/>
      <c r="R7" s="8"/>
      <c r="S7" s="8"/>
      <c r="T7" s="8"/>
      <c r="U7" s="8"/>
      <c r="V7" s="8"/>
      <c r="W7" s="8"/>
      <c r="X7" s="320"/>
      <c r="Y7" s="320"/>
      <c r="Z7" s="320"/>
    </row>
    <row r="8" spans="1:26" ht="15.75" customHeight="1">
      <c r="A8" s="439"/>
      <c r="B8" s="354"/>
      <c r="C8" s="632" t="s">
        <v>734</v>
      </c>
      <c r="D8" s="628"/>
      <c r="E8" s="628"/>
      <c r="F8" s="628"/>
      <c r="G8" s="752"/>
      <c r="H8" s="354"/>
      <c r="I8" s="746"/>
      <c r="J8" s="354"/>
      <c r="K8" s="815"/>
      <c r="L8" s="8"/>
      <c r="M8" s="8"/>
      <c r="N8" s="8"/>
      <c r="O8" s="8"/>
      <c r="P8" s="8"/>
      <c r="Q8" s="8"/>
      <c r="R8" s="8"/>
      <c r="S8" s="8"/>
      <c r="T8" s="8"/>
      <c r="U8" s="8"/>
      <c r="V8" s="8"/>
      <c r="W8" s="8"/>
      <c r="X8" s="320"/>
      <c r="Y8" s="320"/>
      <c r="Z8" s="320"/>
    </row>
    <row r="9" spans="1:26" ht="15.75" customHeight="1">
      <c r="A9" s="439"/>
      <c r="B9" s="354"/>
      <c r="C9" s="753" t="s">
        <v>735</v>
      </c>
      <c r="D9" s="628"/>
      <c r="E9" s="628"/>
      <c r="F9" s="628"/>
      <c r="G9" s="752"/>
      <c r="H9" s="354"/>
      <c r="I9" s="746"/>
      <c r="J9" s="354"/>
      <c r="K9" s="8"/>
      <c r="L9" s="8"/>
      <c r="M9" s="8"/>
      <c r="N9" s="8"/>
      <c r="O9" s="8"/>
      <c r="P9" s="8"/>
      <c r="Q9" s="8"/>
      <c r="R9" s="8"/>
      <c r="S9" s="8"/>
      <c r="T9" s="8"/>
      <c r="U9" s="8"/>
      <c r="V9" s="8"/>
      <c r="W9" s="8"/>
      <c r="X9" s="320"/>
      <c r="Y9" s="320"/>
      <c r="Z9" s="320"/>
    </row>
    <row r="10" spans="1:26" ht="15.75" customHeight="1">
      <c r="A10" s="439"/>
      <c r="B10" s="354"/>
      <c r="C10" s="753" t="s">
        <v>736</v>
      </c>
      <c r="D10" s="628"/>
      <c r="E10" s="628"/>
      <c r="F10" s="628"/>
      <c r="G10" s="752"/>
      <c r="H10" s="354"/>
      <c r="I10" s="746"/>
      <c r="J10" s="354"/>
      <c r="K10" s="8"/>
      <c r="L10" s="8"/>
      <c r="M10" s="8"/>
      <c r="N10" s="8"/>
      <c r="O10" s="8"/>
      <c r="P10" s="8"/>
      <c r="Q10" s="8"/>
      <c r="R10" s="8"/>
      <c r="S10" s="8"/>
      <c r="T10" s="8"/>
      <c r="U10" s="8"/>
      <c r="V10" s="8"/>
      <c r="W10" s="8"/>
      <c r="X10" s="320"/>
      <c r="Y10" s="320"/>
      <c r="Z10" s="320"/>
    </row>
    <row r="11" spans="1:26" ht="15.75" customHeight="1" thickBot="1">
      <c r="A11" s="439"/>
      <c r="B11" s="354"/>
      <c r="C11" s="754" t="s">
        <v>737</v>
      </c>
      <c r="D11" s="635"/>
      <c r="E11" s="635"/>
      <c r="F11" s="635"/>
      <c r="G11" s="755"/>
      <c r="H11" s="354"/>
      <c r="I11" s="746"/>
      <c r="J11" s="354"/>
      <c r="K11" s="8"/>
      <c r="L11" s="8"/>
      <c r="M11" s="8"/>
      <c r="N11" s="8"/>
      <c r="O11" s="8"/>
      <c r="P11" s="8"/>
      <c r="Q11" s="8"/>
      <c r="R11" s="8"/>
      <c r="S11" s="8"/>
      <c r="T11" s="8"/>
      <c r="U11" s="8"/>
      <c r="V11" s="8"/>
      <c r="W11" s="8"/>
      <c r="X11" s="320"/>
      <c r="Y11" s="320"/>
      <c r="Z11" s="320"/>
    </row>
    <row r="12" spans="1:26" ht="15.75" customHeight="1">
      <c r="A12" s="443"/>
      <c r="B12" s="506"/>
      <c r="C12" s="506"/>
      <c r="D12" s="506"/>
      <c r="E12" s="506"/>
      <c r="F12" s="506"/>
      <c r="G12" s="506"/>
      <c r="H12" s="506"/>
      <c r="I12" s="444"/>
      <c r="J12" s="506"/>
      <c r="K12" s="3"/>
      <c r="L12" s="3"/>
      <c r="M12" s="3"/>
      <c r="N12" s="3"/>
      <c r="O12" s="3"/>
      <c r="P12" s="3"/>
      <c r="Q12" s="3"/>
      <c r="R12" s="3"/>
      <c r="S12" s="3"/>
      <c r="T12" s="3"/>
      <c r="U12" s="3"/>
      <c r="V12" s="3"/>
      <c r="W12" s="3"/>
      <c r="X12" s="181"/>
      <c r="Y12" s="181"/>
      <c r="Z12" s="181"/>
    </row>
    <row r="13" spans="1:26" ht="22.5">
      <c r="A13" s="443"/>
      <c r="B13" s="506"/>
      <c r="C13" s="542" t="s">
        <v>732</v>
      </c>
      <c r="D13" s="542"/>
      <c r="E13" s="542"/>
      <c r="F13" s="542"/>
      <c r="G13" s="542"/>
      <c r="H13" s="506"/>
      <c r="I13" s="444"/>
      <c r="J13" s="506"/>
      <c r="K13" s="3"/>
      <c r="L13" s="3"/>
      <c r="M13" s="3"/>
      <c r="N13" s="3"/>
      <c r="O13" s="3"/>
      <c r="P13" s="3"/>
      <c r="Q13" s="3"/>
      <c r="R13" s="3"/>
      <c r="S13" s="3"/>
      <c r="T13" s="3"/>
      <c r="U13" s="3"/>
      <c r="V13" s="3"/>
      <c r="W13" s="3"/>
      <c r="X13" s="181"/>
      <c r="Y13" s="181"/>
      <c r="Z13" s="181"/>
    </row>
    <row r="14" spans="1:26" ht="15.75" customHeight="1">
      <c r="A14" s="1240"/>
      <c r="B14" s="506"/>
      <c r="C14" s="506"/>
      <c r="D14" s="506"/>
      <c r="E14" s="506"/>
      <c r="F14" s="506"/>
      <c r="G14" s="506"/>
      <c r="H14" s="506"/>
      <c r="I14" s="444"/>
      <c r="J14" s="506"/>
      <c r="K14" s="3"/>
      <c r="L14" s="3"/>
      <c r="M14" s="3"/>
      <c r="N14" s="3"/>
      <c r="O14" s="3"/>
      <c r="P14" s="3"/>
      <c r="Q14" s="3"/>
      <c r="R14" s="3"/>
      <c r="S14" s="3"/>
      <c r="T14" s="3"/>
      <c r="U14" s="3"/>
      <c r="V14" s="3"/>
      <c r="W14" s="3"/>
      <c r="X14" s="181"/>
      <c r="Y14" s="181"/>
      <c r="Z14" s="181"/>
    </row>
    <row r="15" spans="1:26" ht="34.75" customHeight="1">
      <c r="A15" s="683"/>
      <c r="B15" s="20"/>
      <c r="C15" s="1370" t="s">
        <v>738</v>
      </c>
      <c r="D15" s="1360"/>
      <c r="E15" s="1360"/>
      <c r="F15" s="1360"/>
      <c r="G15" s="1360"/>
      <c r="H15" s="1"/>
      <c r="I15" s="444"/>
      <c r="J15" s="506"/>
      <c r="K15" s="3"/>
      <c r="L15" s="3"/>
      <c r="M15" s="3"/>
      <c r="N15" s="3"/>
      <c r="O15" s="3"/>
      <c r="P15" s="3"/>
      <c r="Q15" s="3"/>
      <c r="R15" s="3"/>
      <c r="S15" s="3"/>
      <c r="T15" s="3"/>
      <c r="U15" s="3"/>
      <c r="V15" s="3"/>
      <c r="W15" s="3"/>
      <c r="X15" s="181"/>
      <c r="Y15" s="181"/>
      <c r="Z15" s="181"/>
    </row>
    <row r="16" spans="1:26" ht="15.75" customHeight="1">
      <c r="A16" s="720"/>
      <c r="B16" s="1"/>
      <c r="C16" s="1"/>
      <c r="D16" s="38"/>
      <c r="E16" s="1"/>
      <c r="F16" s="1"/>
      <c r="G16" s="322"/>
      <c r="H16" s="1"/>
      <c r="I16" s="444"/>
      <c r="J16" s="506"/>
      <c r="K16" s="3"/>
      <c r="L16" s="3"/>
      <c r="M16" s="3"/>
      <c r="N16" s="3"/>
      <c r="O16" s="3"/>
      <c r="P16" s="3"/>
      <c r="Q16" s="3"/>
      <c r="R16" s="3"/>
      <c r="S16" s="3"/>
      <c r="T16" s="3"/>
      <c r="U16" s="3"/>
      <c r="V16" s="3"/>
      <c r="W16" s="3"/>
      <c r="X16" s="181"/>
      <c r="Y16" s="181"/>
      <c r="Z16" s="181"/>
    </row>
    <row r="17" spans="1:26" ht="15.75" customHeight="1">
      <c r="A17" s="720"/>
      <c r="B17" s="1"/>
      <c r="C17" s="323" t="s">
        <v>739</v>
      </c>
      <c r="D17" s="262"/>
      <c r="E17" s="262"/>
      <c r="F17" s="262"/>
      <c r="G17" s="262"/>
      <c r="H17" s="1"/>
      <c r="I17" s="444"/>
      <c r="J17" s="506"/>
      <c r="K17" s="3"/>
      <c r="L17" s="3"/>
      <c r="M17" s="3"/>
      <c r="N17" s="3"/>
      <c r="O17" s="3"/>
      <c r="P17" s="3"/>
      <c r="Q17" s="3"/>
      <c r="R17" s="3"/>
      <c r="S17" s="3"/>
      <c r="T17" s="3"/>
      <c r="U17" s="3"/>
      <c r="V17" s="3"/>
      <c r="W17" s="3"/>
      <c r="X17" s="181"/>
      <c r="Y17" s="181"/>
      <c r="Z17" s="181"/>
    </row>
    <row r="18" spans="1:26" ht="15.75" customHeight="1">
      <c r="A18" s="720"/>
      <c r="B18" s="1"/>
      <c r="C18" s="262"/>
      <c r="D18" s="262"/>
      <c r="E18" s="262"/>
      <c r="F18" s="262"/>
      <c r="G18" s="262"/>
      <c r="H18" s="1"/>
      <c r="I18" s="444"/>
      <c r="J18" s="506"/>
      <c r="K18" s="3"/>
      <c r="L18" s="3"/>
      <c r="M18" s="3"/>
      <c r="N18" s="3"/>
      <c r="O18" s="3"/>
      <c r="P18" s="3"/>
      <c r="Q18" s="3"/>
      <c r="R18" s="3"/>
      <c r="S18" s="3"/>
      <c r="T18" s="3"/>
      <c r="U18" s="3"/>
      <c r="V18" s="3"/>
      <c r="W18" s="3"/>
      <c r="X18" s="181"/>
      <c r="Y18" s="181"/>
      <c r="Z18" s="181"/>
    </row>
    <row r="19" spans="1:26" ht="15.75" customHeight="1">
      <c r="A19" s="720"/>
      <c r="B19" s="1"/>
      <c r="C19" s="28" t="s">
        <v>740</v>
      </c>
      <c r="D19" s="321"/>
      <c r="E19" s="321"/>
      <c r="F19" s="321"/>
      <c r="G19" s="321"/>
      <c r="H19" s="1"/>
      <c r="I19" s="444"/>
      <c r="J19" s="506"/>
      <c r="K19" s="3"/>
      <c r="L19" s="3"/>
      <c r="M19" s="3"/>
      <c r="N19" s="3"/>
      <c r="O19" s="3"/>
      <c r="P19" s="3"/>
      <c r="Q19" s="3"/>
      <c r="R19" s="3"/>
      <c r="S19" s="3"/>
      <c r="T19" s="3"/>
      <c r="U19" s="3"/>
      <c r="V19" s="3"/>
      <c r="W19" s="3"/>
      <c r="X19" s="181"/>
      <c r="Y19" s="181"/>
      <c r="Z19" s="181"/>
    </row>
    <row r="20" spans="1:26" ht="15.75" customHeight="1">
      <c r="A20" s="720"/>
      <c r="B20" s="1"/>
      <c r="C20" s="1"/>
      <c r="D20" s="1"/>
      <c r="E20" s="1"/>
      <c r="F20" s="1"/>
      <c r="G20" s="1"/>
      <c r="H20" s="1"/>
      <c r="I20" s="444"/>
      <c r="J20" s="506"/>
      <c r="K20" s="3"/>
      <c r="L20" s="3"/>
      <c r="M20" s="3"/>
      <c r="N20" s="3"/>
      <c r="O20" s="3"/>
      <c r="P20" s="3"/>
      <c r="Q20" s="3"/>
      <c r="R20" s="3"/>
      <c r="S20" s="3"/>
      <c r="T20" s="3"/>
      <c r="U20" s="3"/>
      <c r="V20" s="3"/>
      <c r="W20" s="3"/>
      <c r="X20" s="181"/>
      <c r="Y20" s="181"/>
      <c r="Z20" s="181"/>
    </row>
    <row r="21" spans="1:26" ht="15.75" customHeight="1">
      <c r="A21" s="720"/>
      <c r="B21" s="1"/>
      <c r="C21" s="323" t="s">
        <v>741</v>
      </c>
      <c r="D21" s="145"/>
      <c r="E21" s="1"/>
      <c r="F21" s="1"/>
      <c r="G21" s="1"/>
      <c r="H21" s="1"/>
      <c r="I21" s="444"/>
      <c r="J21" s="506"/>
      <c r="K21" s="3"/>
      <c r="L21" s="3"/>
      <c r="M21" s="3"/>
      <c r="N21" s="3"/>
      <c r="O21" s="3"/>
      <c r="P21" s="3"/>
      <c r="Q21" s="3"/>
      <c r="R21" s="3"/>
      <c r="S21" s="3"/>
      <c r="T21" s="3"/>
      <c r="U21" s="3"/>
      <c r="V21" s="3"/>
      <c r="W21" s="3"/>
      <c r="X21" s="181"/>
      <c r="Y21" s="181"/>
      <c r="Z21" s="181"/>
    </row>
    <row r="22" spans="1:26" ht="15.75" customHeight="1">
      <c r="A22" s="720"/>
      <c r="B22" s="1"/>
      <c r="C22" s="24"/>
      <c r="D22" s="100"/>
      <c r="E22" s="1"/>
      <c r="F22" s="1"/>
      <c r="G22" s="1"/>
      <c r="H22" s="1"/>
      <c r="I22" s="444"/>
      <c r="J22" s="506"/>
      <c r="K22" s="3"/>
      <c r="L22" s="3"/>
      <c r="M22" s="3"/>
      <c r="N22" s="3"/>
      <c r="O22" s="3"/>
      <c r="P22" s="3"/>
      <c r="Q22" s="3"/>
      <c r="R22" s="3"/>
      <c r="S22" s="3"/>
      <c r="T22" s="3"/>
      <c r="U22" s="3"/>
      <c r="V22" s="3"/>
      <c r="W22" s="3"/>
      <c r="X22" s="181"/>
      <c r="Y22" s="181"/>
      <c r="Z22" s="181"/>
    </row>
    <row r="23" spans="1:26" ht="15.75" customHeight="1">
      <c r="A23" s="720"/>
      <c r="B23" s="1"/>
      <c r="C23" s="324" t="s">
        <v>742</v>
      </c>
      <c r="D23" s="325">
        <v>15</v>
      </c>
      <c r="E23" s="1"/>
      <c r="F23" s="1"/>
      <c r="G23" s="1"/>
      <c r="H23" s="1"/>
      <c r="I23" s="444"/>
      <c r="J23" s="506"/>
      <c r="K23" s="3"/>
      <c r="L23" s="3"/>
      <c r="M23" s="3"/>
      <c r="N23" s="3"/>
      <c r="O23" s="3"/>
      <c r="P23" s="3"/>
      <c r="Q23" s="3"/>
      <c r="R23" s="3"/>
      <c r="S23" s="3"/>
      <c r="T23" s="3"/>
      <c r="U23" s="3"/>
      <c r="V23" s="3"/>
      <c r="W23" s="3"/>
      <c r="X23" s="181"/>
      <c r="Y23" s="181"/>
      <c r="Z23" s="181"/>
    </row>
    <row r="24" spans="1:26" ht="15.75" customHeight="1">
      <c r="A24" s="720"/>
      <c r="B24" s="1"/>
      <c r="C24" s="326" t="s">
        <v>743</v>
      </c>
      <c r="D24" s="327" t="s">
        <v>744</v>
      </c>
      <c r="E24" s="1"/>
      <c r="F24" s="1"/>
      <c r="G24" s="1"/>
      <c r="H24" s="1"/>
      <c r="I24" s="444"/>
      <c r="J24" s="506"/>
      <c r="K24" s="3"/>
      <c r="L24" s="3"/>
      <c r="M24" s="3"/>
      <c r="N24" s="3"/>
      <c r="O24" s="3"/>
      <c r="P24" s="3"/>
      <c r="Q24" s="3"/>
      <c r="R24" s="3"/>
      <c r="S24" s="3"/>
      <c r="T24" s="3"/>
      <c r="U24" s="3"/>
      <c r="V24" s="3"/>
      <c r="W24" s="3"/>
      <c r="X24" s="181"/>
      <c r="Y24" s="181"/>
      <c r="Z24" s="181"/>
    </row>
    <row r="25" spans="1:26" ht="15.75" customHeight="1">
      <c r="A25" s="720"/>
      <c r="B25" s="1"/>
      <c r="C25" s="328" t="s">
        <v>745</v>
      </c>
      <c r="D25" s="329" t="s">
        <v>746</v>
      </c>
      <c r="E25" s="1"/>
      <c r="F25" s="1"/>
      <c r="G25" s="1"/>
      <c r="H25" s="1"/>
      <c r="I25" s="444"/>
      <c r="J25" s="506"/>
      <c r="K25" s="3"/>
      <c r="L25" s="3"/>
      <c r="M25" s="3"/>
      <c r="N25" s="3"/>
      <c r="O25" s="3"/>
      <c r="P25" s="3"/>
      <c r="Q25" s="3"/>
      <c r="R25" s="3"/>
      <c r="S25" s="3"/>
      <c r="T25" s="3"/>
      <c r="U25" s="3"/>
      <c r="V25" s="3"/>
      <c r="W25" s="3"/>
      <c r="X25" s="181"/>
      <c r="Y25" s="181"/>
      <c r="Z25" s="181"/>
    </row>
    <row r="26" spans="1:26" ht="15.75" customHeight="1">
      <c r="A26" s="720"/>
      <c r="B26" s="1"/>
      <c r="C26" s="330" t="s">
        <v>747</v>
      </c>
      <c r="D26" s="331">
        <v>0.2</v>
      </c>
      <c r="E26" s="1"/>
      <c r="F26" s="1"/>
      <c r="G26" s="1"/>
      <c r="H26" s="1"/>
      <c r="I26" s="444"/>
      <c r="J26" s="506"/>
      <c r="K26" s="3"/>
      <c r="L26" s="3"/>
      <c r="M26" s="3"/>
      <c r="N26" s="3"/>
      <c r="O26" s="3"/>
      <c r="P26" s="3"/>
      <c r="Q26" s="3"/>
      <c r="R26" s="3"/>
      <c r="S26" s="3"/>
      <c r="T26" s="3"/>
      <c r="U26" s="3"/>
      <c r="V26" s="3"/>
      <c r="W26" s="3"/>
      <c r="X26" s="181"/>
      <c r="Y26" s="181"/>
      <c r="Z26" s="181"/>
    </row>
    <row r="27" spans="1:26" ht="15.75" customHeight="1">
      <c r="A27" s="443"/>
      <c r="B27" s="762"/>
      <c r="C27" s="506"/>
      <c r="D27" s="506"/>
      <c r="E27" s="506"/>
      <c r="F27" s="506"/>
      <c r="G27" s="506"/>
      <c r="H27" s="506"/>
      <c r="I27" s="444"/>
      <c r="J27" s="506"/>
      <c r="K27" s="3"/>
      <c r="L27" s="3"/>
      <c r="M27" s="3"/>
      <c r="N27" s="3"/>
      <c r="O27" s="3"/>
      <c r="P27" s="3"/>
      <c r="Q27" s="3"/>
      <c r="R27" s="3"/>
      <c r="S27" s="3"/>
      <c r="T27" s="3"/>
      <c r="U27" s="3"/>
      <c r="V27" s="3"/>
      <c r="W27" s="3"/>
      <c r="X27" s="181"/>
      <c r="Y27" s="181"/>
      <c r="Z27" s="181"/>
    </row>
    <row r="28" spans="1:26" ht="15.75" customHeight="1">
      <c r="A28" s="443"/>
      <c r="B28" s="762"/>
      <c r="C28" s="763" t="s">
        <v>748</v>
      </c>
      <c r="D28" s="764" t="s">
        <v>749</v>
      </c>
      <c r="E28" s="506"/>
      <c r="F28" s="506"/>
      <c r="G28" s="506"/>
      <c r="H28" s="506"/>
      <c r="I28" s="444"/>
      <c r="J28" s="506"/>
      <c r="K28" s="3"/>
      <c r="L28" s="3"/>
      <c r="M28" s="3"/>
      <c r="N28" s="3"/>
      <c r="O28" s="3"/>
      <c r="P28" s="3"/>
      <c r="Q28" s="3"/>
      <c r="R28" s="3"/>
      <c r="S28" s="3"/>
      <c r="T28" s="3"/>
      <c r="U28" s="3"/>
      <c r="V28" s="3"/>
      <c r="W28" s="3"/>
      <c r="X28" s="181"/>
      <c r="Y28" s="181"/>
      <c r="Z28" s="181"/>
    </row>
    <row r="29" spans="1:26" ht="31.75" customHeight="1">
      <c r="A29" s="443"/>
      <c r="B29" s="761" t="s">
        <v>1796</v>
      </c>
      <c r="C29" s="1446" t="s">
        <v>750</v>
      </c>
      <c r="D29" s="1446"/>
      <c r="E29" s="1446"/>
      <c r="F29" s="1446"/>
      <c r="G29" s="1446"/>
      <c r="H29" s="1446"/>
      <c r="I29" s="1446"/>
      <c r="J29" s="506"/>
      <c r="K29" s="3"/>
      <c r="L29" s="3"/>
      <c r="M29" s="3"/>
      <c r="N29" s="3"/>
      <c r="O29" s="3"/>
      <c r="P29" s="3"/>
      <c r="Q29" s="3"/>
      <c r="R29" s="3"/>
      <c r="S29" s="3"/>
      <c r="T29" s="3"/>
      <c r="U29" s="3"/>
      <c r="V29" s="3"/>
      <c r="W29" s="3"/>
      <c r="X29" s="181"/>
      <c r="Y29" s="181"/>
      <c r="Z29" s="181"/>
    </row>
    <row r="30" spans="1:26" ht="15.75" customHeight="1">
      <c r="A30" s="443"/>
      <c r="B30" s="762"/>
      <c r="C30" s="765"/>
      <c r="D30" s="506"/>
      <c r="E30" s="506"/>
      <c r="F30" s="506"/>
      <c r="G30" s="506"/>
      <c r="H30" s="506"/>
      <c r="I30" s="444"/>
      <c r="J30" s="506"/>
      <c r="K30" s="3"/>
      <c r="L30" s="3"/>
      <c r="M30" s="3"/>
      <c r="N30" s="3"/>
      <c r="O30" s="3"/>
      <c r="P30" s="3"/>
      <c r="Q30" s="3"/>
      <c r="R30" s="3"/>
      <c r="S30" s="3"/>
      <c r="T30" s="3"/>
      <c r="U30" s="3"/>
      <c r="V30" s="3"/>
      <c r="W30" s="3"/>
      <c r="X30" s="181"/>
      <c r="Y30" s="181"/>
      <c r="Z30" s="181"/>
    </row>
    <row r="31" spans="1:26" ht="15.75" customHeight="1">
      <c r="A31" s="443"/>
      <c r="B31" s="762"/>
      <c r="C31" s="766" t="s">
        <v>751</v>
      </c>
      <c r="D31" s="767">
        <v>0.4</v>
      </c>
      <c r="E31" s="766"/>
      <c r="F31" s="766"/>
      <c r="G31" s="766"/>
      <c r="H31" s="506"/>
      <c r="I31" s="444"/>
      <c r="J31" s="506"/>
      <c r="K31" s="3"/>
      <c r="L31" s="3"/>
      <c r="M31" s="3"/>
      <c r="N31" s="3"/>
      <c r="O31" s="3"/>
      <c r="P31" s="3"/>
      <c r="Q31" s="3"/>
      <c r="R31" s="3"/>
      <c r="S31" s="3"/>
      <c r="T31" s="3"/>
      <c r="U31" s="3"/>
      <c r="V31" s="3"/>
      <c r="W31" s="3"/>
      <c r="X31" s="181"/>
      <c r="Y31" s="181"/>
      <c r="Z31" s="181"/>
    </row>
    <row r="32" spans="1:26" ht="15.75" customHeight="1">
      <c r="A32" s="443"/>
      <c r="B32" s="762"/>
      <c r="C32" s="657" t="s">
        <v>752</v>
      </c>
      <c r="D32" s="657" t="s">
        <v>753</v>
      </c>
      <c r="E32" s="657"/>
      <c r="F32" s="657"/>
      <c r="G32" s="657"/>
      <c r="H32" s="506"/>
      <c r="I32" s="444"/>
      <c r="J32" s="506"/>
      <c r="K32" s="3"/>
      <c r="L32" s="3"/>
      <c r="M32" s="3"/>
      <c r="N32" s="3"/>
      <c r="O32" s="3"/>
      <c r="P32" s="3"/>
      <c r="Q32" s="3"/>
      <c r="R32" s="3"/>
      <c r="S32" s="3"/>
      <c r="T32" s="3"/>
      <c r="U32" s="3"/>
      <c r="V32" s="3"/>
      <c r="W32" s="3"/>
      <c r="X32" s="181"/>
      <c r="Y32" s="181"/>
      <c r="Z32" s="181"/>
    </row>
    <row r="33" spans="1:26" ht="6" customHeight="1">
      <c r="A33" s="443"/>
      <c r="B33" s="762"/>
      <c r="C33" s="506"/>
      <c r="D33" s="506"/>
      <c r="E33" s="506"/>
      <c r="F33" s="506"/>
      <c r="G33" s="506"/>
      <c r="H33" s="506"/>
      <c r="I33" s="444"/>
      <c r="J33" s="506"/>
      <c r="K33" s="3"/>
      <c r="L33" s="3"/>
      <c r="M33" s="3"/>
      <c r="N33" s="3"/>
      <c r="O33" s="3"/>
      <c r="P33" s="3"/>
      <c r="Q33" s="3"/>
      <c r="R33" s="3"/>
      <c r="S33" s="3"/>
      <c r="T33" s="3"/>
      <c r="U33" s="3"/>
      <c r="V33" s="3"/>
      <c r="W33" s="3"/>
      <c r="X33" s="181"/>
      <c r="Y33" s="181"/>
      <c r="Z33" s="181"/>
    </row>
    <row r="34" spans="1:26" ht="69.650000000000006" customHeight="1">
      <c r="A34" s="1239"/>
      <c r="B34" s="768"/>
      <c r="C34" s="1386" t="s">
        <v>754</v>
      </c>
      <c r="D34" s="1355"/>
      <c r="E34" s="1355"/>
      <c r="F34" s="1355"/>
      <c r="G34" s="1355"/>
      <c r="H34" s="485"/>
      <c r="I34" s="769"/>
      <c r="J34" s="485"/>
      <c r="K34" s="30"/>
      <c r="L34" s="30"/>
      <c r="M34" s="30"/>
      <c r="N34" s="30"/>
      <c r="O34" s="30"/>
      <c r="P34" s="30"/>
      <c r="Q34" s="30"/>
      <c r="R34" s="30"/>
      <c r="S34" s="30"/>
      <c r="T34" s="30"/>
      <c r="U34" s="30"/>
      <c r="V34" s="30"/>
      <c r="W34" s="30"/>
      <c r="X34" s="219"/>
      <c r="Y34" s="219"/>
      <c r="Z34" s="219"/>
    </row>
    <row r="35" spans="1:26" ht="12.5">
      <c r="A35" s="443"/>
      <c r="B35" s="506"/>
      <c r="C35" s="506"/>
      <c r="D35" s="506"/>
      <c r="E35" s="506"/>
      <c r="F35" s="506"/>
      <c r="G35" s="506"/>
      <c r="H35" s="506"/>
      <c r="I35" s="444"/>
      <c r="J35" s="506"/>
      <c r="K35" s="3"/>
      <c r="L35" s="3"/>
      <c r="M35" s="3"/>
      <c r="N35" s="3"/>
      <c r="O35" s="3"/>
      <c r="P35" s="3"/>
      <c r="Q35" s="3"/>
      <c r="R35" s="3"/>
      <c r="S35" s="3"/>
      <c r="T35" s="3"/>
      <c r="U35" s="3"/>
      <c r="V35" s="3"/>
      <c r="W35" s="3"/>
      <c r="X35" s="181"/>
      <c r="Y35" s="181"/>
      <c r="Z35" s="181"/>
    </row>
    <row r="36" spans="1:26" ht="15.75" customHeight="1">
      <c r="A36" s="443"/>
      <c r="B36" s="506"/>
      <c r="C36" s="1342"/>
      <c r="D36" s="1337"/>
      <c r="E36" s="1337"/>
      <c r="F36" s="1337"/>
      <c r="G36" s="1336"/>
      <c r="H36" s="506"/>
      <c r="I36" s="444"/>
      <c r="J36" s="506"/>
      <c r="K36" s="3"/>
      <c r="L36" s="3"/>
      <c r="M36" s="3"/>
      <c r="N36" s="3"/>
      <c r="O36" s="3"/>
      <c r="P36" s="3"/>
      <c r="Q36" s="3"/>
      <c r="R36" s="3"/>
      <c r="S36" s="3"/>
      <c r="T36" s="3"/>
      <c r="U36" s="3"/>
      <c r="V36" s="3"/>
      <c r="W36" s="3"/>
      <c r="X36" s="181"/>
      <c r="Y36" s="181"/>
      <c r="Z36" s="181"/>
    </row>
    <row r="37" spans="1:26" ht="15.75" customHeight="1">
      <c r="A37" s="443"/>
      <c r="B37" s="506"/>
      <c r="C37" s="1336"/>
      <c r="D37" s="1337"/>
      <c r="E37" s="1337"/>
      <c r="F37" s="1337"/>
      <c r="G37" s="1336"/>
      <c r="H37" s="506"/>
      <c r="I37" s="444"/>
      <c r="J37" s="506"/>
      <c r="K37" s="3"/>
      <c r="L37" s="3"/>
      <c r="M37" s="3"/>
      <c r="N37" s="3"/>
      <c r="O37" s="3"/>
      <c r="P37" s="3"/>
      <c r="Q37" s="3"/>
      <c r="R37" s="3"/>
      <c r="S37" s="3"/>
      <c r="T37" s="3"/>
      <c r="U37" s="3"/>
      <c r="V37" s="3"/>
      <c r="W37" s="3"/>
      <c r="X37" s="181"/>
      <c r="Y37" s="181"/>
      <c r="Z37" s="181"/>
    </row>
    <row r="38" spans="1:26" ht="15.75" customHeight="1">
      <c r="A38" s="443"/>
      <c r="B38" s="506"/>
      <c r="C38" s="1336"/>
      <c r="D38" s="1337"/>
      <c r="E38" s="1337"/>
      <c r="F38" s="1337"/>
      <c r="G38" s="1336"/>
      <c r="H38" s="506"/>
      <c r="I38" s="444"/>
      <c r="J38" s="506"/>
      <c r="K38" s="3"/>
      <c r="L38" s="3"/>
      <c r="M38" s="3"/>
      <c r="N38" s="3"/>
      <c r="O38" s="3"/>
      <c r="P38" s="3"/>
      <c r="Q38" s="3"/>
      <c r="R38" s="3"/>
      <c r="S38" s="3"/>
      <c r="T38" s="3"/>
      <c r="U38" s="3"/>
      <c r="V38" s="3"/>
      <c r="W38" s="3"/>
      <c r="X38" s="181"/>
      <c r="Y38" s="181"/>
      <c r="Z38" s="181"/>
    </row>
    <row r="39" spans="1:26" ht="15.75" customHeight="1">
      <c r="A39" s="443"/>
      <c r="B39" s="506"/>
      <c r="C39" s="1336"/>
      <c r="D39" s="1337"/>
      <c r="E39" s="1337"/>
      <c r="F39" s="1337"/>
      <c r="G39" s="1336"/>
      <c r="H39" s="506"/>
      <c r="I39" s="444"/>
      <c r="J39" s="506"/>
      <c r="K39" s="3"/>
      <c r="L39" s="3"/>
      <c r="M39" s="3"/>
      <c r="N39" s="3"/>
      <c r="O39" s="3"/>
      <c r="P39" s="3"/>
      <c r="Q39" s="3"/>
      <c r="R39" s="3"/>
      <c r="S39" s="3"/>
      <c r="T39" s="3"/>
      <c r="U39" s="3"/>
      <c r="V39" s="3"/>
      <c r="W39" s="3"/>
      <c r="X39" s="181"/>
      <c r="Y39" s="181"/>
      <c r="Z39" s="181"/>
    </row>
    <row r="40" spans="1:26" ht="15.75" customHeight="1">
      <c r="A40" s="443"/>
      <c r="B40" s="506"/>
      <c r="C40" s="1336"/>
      <c r="D40" s="1337"/>
      <c r="E40" s="1337"/>
      <c r="F40" s="1337"/>
      <c r="G40" s="1336"/>
      <c r="H40" s="506"/>
      <c r="I40" s="444"/>
      <c r="J40" s="506"/>
      <c r="K40" s="3"/>
      <c r="L40" s="3"/>
      <c r="M40" s="3"/>
      <c r="N40" s="3"/>
      <c r="O40" s="3"/>
      <c r="P40" s="3"/>
      <c r="Q40" s="3"/>
      <c r="R40" s="3"/>
      <c r="S40" s="3"/>
      <c r="T40" s="3"/>
      <c r="U40" s="3"/>
      <c r="V40" s="3"/>
      <c r="W40" s="3"/>
      <c r="X40" s="181"/>
      <c r="Y40" s="181"/>
      <c r="Z40" s="181"/>
    </row>
    <row r="41" spans="1:26" ht="15.75" customHeight="1">
      <c r="A41" s="443"/>
      <c r="B41" s="506"/>
      <c r="C41" s="1336"/>
      <c r="D41" s="1337"/>
      <c r="E41" s="1337"/>
      <c r="F41" s="1337"/>
      <c r="G41" s="1336"/>
      <c r="H41" s="506"/>
      <c r="I41" s="444"/>
      <c r="J41" s="506"/>
      <c r="K41" s="3"/>
      <c r="L41" s="3"/>
      <c r="M41" s="3"/>
      <c r="N41" s="3"/>
      <c r="O41" s="3"/>
      <c r="P41" s="3"/>
      <c r="Q41" s="3"/>
      <c r="R41" s="3"/>
      <c r="S41" s="3"/>
      <c r="T41" s="3"/>
      <c r="U41" s="3"/>
      <c r="V41" s="3"/>
      <c r="W41" s="3"/>
      <c r="X41" s="181"/>
      <c r="Y41" s="181"/>
      <c r="Z41" s="181"/>
    </row>
    <row r="42" spans="1:26" ht="15.75" customHeight="1">
      <c r="A42" s="443"/>
      <c r="B42" s="506"/>
      <c r="C42" s="1336"/>
      <c r="D42" s="1337"/>
      <c r="E42" s="1337"/>
      <c r="F42" s="1337"/>
      <c r="G42" s="1336"/>
      <c r="H42" s="506"/>
      <c r="I42" s="444"/>
      <c r="J42" s="506"/>
      <c r="K42" s="3"/>
      <c r="L42" s="3"/>
      <c r="M42" s="3"/>
      <c r="N42" s="3"/>
      <c r="O42" s="3"/>
      <c r="P42" s="3"/>
      <c r="Q42" s="3"/>
      <c r="R42" s="3"/>
      <c r="S42" s="3"/>
      <c r="T42" s="3"/>
      <c r="U42" s="3"/>
      <c r="V42" s="3"/>
      <c r="W42" s="3"/>
      <c r="X42" s="181"/>
      <c r="Y42" s="181"/>
      <c r="Z42" s="181"/>
    </row>
    <row r="43" spans="1:26" ht="15.75" customHeight="1">
      <c r="A43" s="443"/>
      <c r="B43" s="506"/>
      <c r="C43" s="1336"/>
      <c r="D43" s="1337"/>
      <c r="E43" s="1337"/>
      <c r="F43" s="1337"/>
      <c r="G43" s="1336"/>
      <c r="H43" s="506"/>
      <c r="I43" s="444"/>
      <c r="J43" s="506"/>
      <c r="K43" s="3"/>
      <c r="L43" s="3"/>
      <c r="M43" s="3"/>
      <c r="N43" s="3"/>
      <c r="O43" s="3"/>
      <c r="P43" s="3"/>
      <c r="Q43" s="3"/>
      <c r="R43" s="3"/>
      <c r="S43" s="3"/>
      <c r="T43" s="3"/>
      <c r="U43" s="3"/>
      <c r="V43" s="3"/>
      <c r="W43" s="3"/>
      <c r="X43" s="181"/>
      <c r="Y43" s="181"/>
      <c r="Z43" s="181"/>
    </row>
    <row r="44" spans="1:26" ht="15.75" customHeight="1">
      <c r="A44" s="443"/>
      <c r="B44" s="506"/>
      <c r="C44" s="1336"/>
      <c r="D44" s="1337"/>
      <c r="E44" s="1337"/>
      <c r="F44" s="1337"/>
      <c r="G44" s="1336"/>
      <c r="H44" s="506"/>
      <c r="I44" s="444"/>
      <c r="J44" s="506"/>
      <c r="K44" s="3"/>
      <c r="L44" s="3"/>
      <c r="M44" s="3"/>
      <c r="N44" s="3"/>
      <c r="O44" s="3"/>
      <c r="P44" s="3"/>
      <c r="Q44" s="3"/>
      <c r="R44" s="3"/>
      <c r="S44" s="3"/>
      <c r="T44" s="3"/>
      <c r="U44" s="3"/>
      <c r="V44" s="3"/>
      <c r="W44" s="3"/>
      <c r="X44" s="181"/>
      <c r="Y44" s="181"/>
      <c r="Z44" s="181"/>
    </row>
    <row r="45" spans="1:26" ht="15.75" customHeight="1">
      <c r="A45" s="443"/>
      <c r="B45" s="506"/>
      <c r="C45" s="1336"/>
      <c r="D45" s="1337"/>
      <c r="E45" s="1337"/>
      <c r="F45" s="1337"/>
      <c r="G45" s="1336"/>
      <c r="H45" s="506"/>
      <c r="I45" s="444"/>
      <c r="J45" s="506"/>
      <c r="K45" s="3"/>
      <c r="L45" s="3"/>
      <c r="M45" s="3"/>
      <c r="N45" s="3"/>
      <c r="O45" s="3"/>
      <c r="P45" s="3"/>
      <c r="Q45" s="3"/>
      <c r="R45" s="3"/>
      <c r="S45" s="3"/>
      <c r="T45" s="3"/>
      <c r="U45" s="3"/>
      <c r="V45" s="3"/>
      <c r="W45" s="3"/>
      <c r="X45" s="181"/>
      <c r="Y45" s="181"/>
      <c r="Z45" s="181"/>
    </row>
    <row r="46" spans="1:26" ht="15.75" customHeight="1">
      <c r="A46" s="443"/>
      <c r="B46" s="506"/>
      <c r="C46" s="1336"/>
      <c r="D46" s="1337"/>
      <c r="E46" s="1337"/>
      <c r="F46" s="1337"/>
      <c r="G46" s="1336"/>
      <c r="H46" s="506"/>
      <c r="I46" s="444"/>
      <c r="J46" s="506"/>
      <c r="K46" s="3"/>
      <c r="L46" s="3"/>
      <c r="M46" s="3"/>
      <c r="N46" s="3"/>
      <c r="O46" s="3"/>
      <c r="P46" s="3"/>
      <c r="Q46" s="3"/>
      <c r="R46" s="3"/>
      <c r="S46" s="3"/>
      <c r="T46" s="3"/>
      <c r="U46" s="3"/>
      <c r="V46" s="3"/>
      <c r="W46" s="3"/>
      <c r="X46" s="181"/>
      <c r="Y46" s="181"/>
      <c r="Z46" s="181"/>
    </row>
    <row r="47" spans="1:26" ht="15.75" customHeight="1">
      <c r="A47" s="443"/>
      <c r="B47" s="506"/>
      <c r="C47" s="1336"/>
      <c r="D47" s="1337"/>
      <c r="E47" s="1337"/>
      <c r="F47" s="1337"/>
      <c r="G47" s="1336"/>
      <c r="H47" s="506"/>
      <c r="I47" s="444"/>
      <c r="J47" s="506"/>
      <c r="K47" s="3"/>
      <c r="L47" s="3"/>
      <c r="M47" s="3"/>
      <c r="N47" s="3"/>
      <c r="O47" s="3"/>
      <c r="P47" s="3"/>
      <c r="Q47" s="3"/>
      <c r="R47" s="3"/>
      <c r="S47" s="3"/>
      <c r="T47" s="3"/>
      <c r="U47" s="3"/>
      <c r="V47" s="3"/>
      <c r="W47" s="3"/>
      <c r="X47" s="181"/>
      <c r="Y47" s="181"/>
      <c r="Z47" s="181"/>
    </row>
    <row r="48" spans="1:26" ht="15.75" customHeight="1">
      <c r="A48" s="443"/>
      <c r="B48" s="506"/>
      <c r="C48" s="1336"/>
      <c r="D48" s="1337"/>
      <c r="E48" s="1337"/>
      <c r="F48" s="1337"/>
      <c r="G48" s="1336"/>
      <c r="H48" s="506"/>
      <c r="I48" s="444"/>
      <c r="J48" s="506"/>
      <c r="K48" s="3"/>
      <c r="L48" s="3"/>
      <c r="M48" s="3"/>
      <c r="N48" s="3"/>
      <c r="O48" s="3"/>
      <c r="P48" s="3"/>
      <c r="Q48" s="3"/>
      <c r="R48" s="3"/>
      <c r="S48" s="3"/>
      <c r="T48" s="3"/>
      <c r="U48" s="3"/>
      <c r="V48" s="3"/>
      <c r="W48" s="3"/>
      <c r="X48" s="181"/>
      <c r="Y48" s="181"/>
      <c r="Z48" s="181"/>
    </row>
    <row r="49" spans="1:26" ht="15.75" customHeight="1">
      <c r="A49" s="443"/>
      <c r="B49" s="506"/>
      <c r="C49" s="1336"/>
      <c r="D49" s="1337"/>
      <c r="E49" s="1337"/>
      <c r="F49" s="1337"/>
      <c r="G49" s="1336"/>
      <c r="H49" s="506"/>
      <c r="I49" s="444"/>
      <c r="J49" s="506"/>
      <c r="K49" s="3"/>
      <c r="L49" s="3"/>
      <c r="M49" s="3"/>
      <c r="N49" s="3"/>
      <c r="O49" s="3"/>
      <c r="P49" s="3"/>
      <c r="Q49" s="3"/>
      <c r="R49" s="3"/>
      <c r="S49" s="3"/>
      <c r="T49" s="3"/>
      <c r="U49" s="3"/>
      <c r="V49" s="3"/>
      <c r="W49" s="3"/>
      <c r="X49" s="181"/>
      <c r="Y49" s="181"/>
      <c r="Z49" s="181"/>
    </row>
    <row r="50" spans="1:26" ht="15.75" customHeight="1">
      <c r="A50" s="443"/>
      <c r="B50" s="506"/>
      <c r="C50" s="1336"/>
      <c r="D50" s="1336"/>
      <c r="E50" s="1336"/>
      <c r="F50" s="1336"/>
      <c r="G50" s="1336"/>
      <c r="H50" s="506"/>
      <c r="I50" s="444"/>
      <c r="J50" s="506"/>
      <c r="K50" s="3"/>
      <c r="L50" s="3"/>
      <c r="M50" s="3"/>
      <c r="N50" s="3"/>
      <c r="O50" s="3"/>
      <c r="P50" s="3"/>
      <c r="Q50" s="3"/>
      <c r="R50" s="3"/>
      <c r="S50" s="3"/>
      <c r="T50" s="3"/>
      <c r="U50" s="3"/>
      <c r="V50" s="3"/>
      <c r="W50" s="3"/>
      <c r="X50" s="181"/>
      <c r="Y50" s="181"/>
      <c r="Z50" s="181"/>
    </row>
    <row r="51" spans="1:26" ht="12.5">
      <c r="A51" s="443"/>
      <c r="B51" s="506"/>
      <c r="C51" s="506"/>
      <c r="D51" s="506"/>
      <c r="E51" s="506"/>
      <c r="F51" s="506"/>
      <c r="G51" s="506"/>
      <c r="H51" s="676"/>
      <c r="I51" s="756"/>
      <c r="J51" s="676"/>
      <c r="K51" s="332"/>
      <c r="L51" s="332"/>
      <c r="M51" s="332"/>
      <c r="N51" s="332"/>
      <c r="O51" s="332"/>
      <c r="P51" s="332"/>
      <c r="Q51" s="332"/>
      <c r="R51" s="332"/>
      <c r="S51" s="332"/>
      <c r="T51" s="332"/>
      <c r="U51" s="332"/>
      <c r="V51" s="332"/>
      <c r="W51" s="332"/>
      <c r="X51" s="333"/>
      <c r="Y51" s="333"/>
      <c r="Z51" s="333"/>
    </row>
    <row r="52" spans="1:26" ht="21.65" customHeight="1">
      <c r="A52" s="1234"/>
      <c r="B52" s="506"/>
      <c r="C52" s="1276" t="s">
        <v>755</v>
      </c>
      <c r="D52" s="1277"/>
      <c r="E52" s="1277"/>
      <c r="F52" s="1277"/>
      <c r="G52" s="1277"/>
      <c r="H52" s="1255"/>
      <c r="I52" s="756"/>
      <c r="J52" s="676"/>
      <c r="K52" s="332"/>
      <c r="L52" s="332"/>
      <c r="M52" s="332"/>
      <c r="N52" s="332"/>
      <c r="O52" s="332"/>
      <c r="P52" s="332"/>
      <c r="Q52" s="332"/>
      <c r="R52" s="332"/>
      <c r="S52" s="332"/>
      <c r="T52" s="332"/>
      <c r="U52" s="332"/>
      <c r="V52" s="332"/>
      <c r="W52" s="332"/>
      <c r="X52" s="333"/>
      <c r="Y52" s="333"/>
      <c r="Z52" s="333"/>
    </row>
    <row r="53" spans="1:26" ht="12.5">
      <c r="A53" s="1234"/>
      <c r="B53" s="506"/>
      <c r="C53" s="1049"/>
      <c r="D53" s="1049"/>
      <c r="E53" s="1049"/>
      <c r="F53" s="1049"/>
      <c r="G53" s="1049"/>
      <c r="H53" s="443"/>
      <c r="I53" s="444"/>
      <c r="J53" s="506"/>
      <c r="K53" s="3"/>
      <c r="L53" s="3"/>
      <c r="M53" s="3"/>
      <c r="N53" s="3"/>
      <c r="O53" s="3"/>
      <c r="P53" s="3"/>
      <c r="Q53" s="3"/>
      <c r="R53" s="3"/>
      <c r="S53" s="3"/>
      <c r="T53" s="3"/>
      <c r="U53" s="3"/>
      <c r="V53" s="3"/>
      <c r="W53" s="3"/>
      <c r="X53" s="181"/>
      <c r="Y53" s="181"/>
      <c r="Z53" s="181"/>
    </row>
    <row r="54" spans="1:26" ht="33.65" customHeight="1">
      <c r="A54" s="1235"/>
      <c r="B54" s="451"/>
      <c r="C54" s="1353" t="s">
        <v>1800</v>
      </c>
      <c r="D54" s="1334"/>
      <c r="E54" s="1334"/>
      <c r="F54" s="1334"/>
      <c r="G54" s="1334"/>
      <c r="H54" s="506"/>
      <c r="I54" s="444"/>
      <c r="J54" s="506"/>
      <c r="K54" s="3"/>
      <c r="L54" s="3"/>
      <c r="M54" s="3"/>
      <c r="N54" s="3"/>
      <c r="O54" s="3"/>
      <c r="P54" s="3"/>
      <c r="Q54" s="3"/>
      <c r="R54" s="3"/>
      <c r="S54" s="3"/>
      <c r="T54" s="3"/>
      <c r="U54" s="3"/>
      <c r="V54" s="3"/>
      <c r="W54" s="3"/>
      <c r="X54" s="181"/>
      <c r="Y54" s="181"/>
      <c r="Z54" s="181"/>
    </row>
    <row r="55" spans="1:26" ht="15.75" customHeight="1">
      <c r="A55" s="1234"/>
      <c r="B55" s="506"/>
      <c r="C55" s="734"/>
      <c r="D55" s="734"/>
      <c r="E55" s="734"/>
      <c r="F55" s="734"/>
      <c r="G55" s="734"/>
      <c r="H55" s="506"/>
      <c r="I55" s="444"/>
      <c r="J55" s="506"/>
      <c r="K55" s="3"/>
      <c r="L55" s="3"/>
      <c r="M55" s="3"/>
      <c r="N55" s="3"/>
      <c r="O55" s="3"/>
      <c r="P55" s="3"/>
      <c r="Q55" s="3"/>
      <c r="R55" s="3"/>
      <c r="S55" s="3"/>
      <c r="T55" s="3"/>
      <c r="U55" s="3"/>
      <c r="V55" s="3"/>
      <c r="W55" s="3"/>
      <c r="X55" s="181"/>
      <c r="Y55" s="181"/>
      <c r="Z55" s="181"/>
    </row>
    <row r="56" spans="1:26" ht="15.75" customHeight="1">
      <c r="A56" s="1234"/>
      <c r="B56" s="506"/>
      <c r="C56" s="691"/>
      <c r="D56" s="1448" t="s">
        <v>434</v>
      </c>
      <c r="E56" s="1449"/>
      <c r="F56" s="1448" t="s">
        <v>515</v>
      </c>
      <c r="G56" s="1449"/>
      <c r="H56" s="506"/>
      <c r="I56" s="444"/>
      <c r="J56" s="506"/>
      <c r="K56" s="3"/>
      <c r="L56" s="3"/>
      <c r="M56" s="3"/>
      <c r="N56" s="3"/>
      <c r="O56" s="3"/>
      <c r="P56" s="3"/>
      <c r="Q56" s="3"/>
      <c r="R56" s="3"/>
      <c r="S56" s="3"/>
      <c r="T56" s="3"/>
      <c r="U56" s="3"/>
      <c r="V56" s="3"/>
      <c r="W56" s="3"/>
      <c r="X56" s="181"/>
      <c r="Y56" s="181"/>
      <c r="Z56" s="181"/>
    </row>
    <row r="57" spans="1:26" ht="15.75" customHeight="1">
      <c r="A57" s="1234"/>
      <c r="B57" s="506"/>
      <c r="C57" s="691"/>
      <c r="D57" s="757" t="s">
        <v>756</v>
      </c>
      <c r="E57" s="757" t="s">
        <v>757</v>
      </c>
      <c r="F57" s="757" t="s">
        <v>756</v>
      </c>
      <c r="G57" s="757" t="s">
        <v>757</v>
      </c>
      <c r="H57" s="506"/>
      <c r="I57" s="444"/>
      <c r="J57" s="506"/>
      <c r="K57" s="3"/>
      <c r="L57" s="3"/>
      <c r="M57" s="3"/>
      <c r="N57" s="3"/>
      <c r="O57" s="3"/>
      <c r="P57" s="3"/>
      <c r="Q57" s="3"/>
      <c r="R57" s="3"/>
      <c r="S57" s="3"/>
      <c r="T57" s="3"/>
      <c r="U57" s="3"/>
      <c r="V57" s="3"/>
      <c r="W57" s="3"/>
      <c r="X57" s="181"/>
      <c r="Y57" s="181"/>
      <c r="Z57" s="181"/>
    </row>
    <row r="58" spans="1:26" ht="15.75" customHeight="1">
      <c r="A58" s="1234"/>
      <c r="B58" s="506"/>
      <c r="C58" s="758" t="s">
        <v>758</v>
      </c>
      <c r="D58" s="759">
        <v>8</v>
      </c>
      <c r="E58" s="759">
        <v>7</v>
      </c>
      <c r="F58" s="759">
        <v>8</v>
      </c>
      <c r="G58" s="759">
        <v>7</v>
      </c>
      <c r="H58" s="506"/>
      <c r="I58" s="444"/>
      <c r="J58" s="506"/>
      <c r="K58" s="3"/>
      <c r="L58" s="3"/>
      <c r="M58" s="3"/>
      <c r="N58" s="3"/>
      <c r="O58" s="3"/>
      <c r="P58" s="3"/>
      <c r="Q58" s="3"/>
      <c r="R58" s="3"/>
      <c r="S58" s="3"/>
      <c r="T58" s="3"/>
      <c r="U58" s="3"/>
      <c r="V58" s="3"/>
      <c r="W58" s="3"/>
      <c r="X58" s="181"/>
      <c r="Y58" s="181"/>
      <c r="Z58" s="181"/>
    </row>
    <row r="59" spans="1:26" ht="15.75" customHeight="1">
      <c r="A59" s="1234"/>
      <c r="B59" s="506"/>
      <c r="C59" s="758" t="s">
        <v>759</v>
      </c>
      <c r="D59" s="760" t="s">
        <v>760</v>
      </c>
      <c r="E59" s="760" t="s">
        <v>749</v>
      </c>
      <c r="F59" s="760" t="s">
        <v>760</v>
      </c>
      <c r="G59" s="760" t="s">
        <v>749</v>
      </c>
      <c r="H59" s="506"/>
      <c r="I59" s="444"/>
      <c r="J59" s="506"/>
      <c r="K59" s="3"/>
      <c r="L59" s="3"/>
      <c r="M59" s="3"/>
      <c r="N59" s="3"/>
      <c r="O59" s="3"/>
      <c r="P59" s="3"/>
      <c r="Q59" s="3"/>
      <c r="R59" s="3"/>
      <c r="S59" s="3"/>
      <c r="T59" s="3"/>
      <c r="U59" s="3"/>
      <c r="V59" s="3"/>
      <c r="W59" s="3"/>
      <c r="X59" s="181"/>
      <c r="Y59" s="181"/>
      <c r="Z59" s="181"/>
    </row>
    <row r="60" spans="1:26" ht="15.75" customHeight="1">
      <c r="A60" s="1234"/>
      <c r="B60" s="506"/>
      <c r="C60" s="758" t="s">
        <v>761</v>
      </c>
      <c r="D60" s="759">
        <v>14</v>
      </c>
      <c r="E60" s="759">
        <v>4</v>
      </c>
      <c r="F60" s="759">
        <v>14</v>
      </c>
      <c r="G60" s="759">
        <v>4</v>
      </c>
      <c r="H60" s="506"/>
      <c r="I60" s="444"/>
      <c r="J60" s="506"/>
      <c r="K60" s="3"/>
      <c r="L60" s="3"/>
      <c r="M60" s="3"/>
      <c r="N60" s="3"/>
      <c r="O60" s="3"/>
      <c r="P60" s="3"/>
      <c r="Q60" s="3"/>
      <c r="R60" s="3"/>
      <c r="S60" s="3"/>
      <c r="T60" s="3"/>
      <c r="U60" s="3"/>
      <c r="V60" s="3"/>
      <c r="W60" s="3"/>
      <c r="X60" s="181"/>
      <c r="Y60" s="181"/>
      <c r="Z60" s="181"/>
    </row>
    <row r="61" spans="1:26" ht="15.75" customHeight="1">
      <c r="A61" s="1234"/>
      <c r="B61" s="506"/>
      <c r="C61" s="758" t="s">
        <v>762</v>
      </c>
      <c r="D61" s="760" t="s">
        <v>763</v>
      </c>
      <c r="E61" s="760" t="s">
        <v>764</v>
      </c>
      <c r="F61" s="760" t="s">
        <v>763</v>
      </c>
      <c r="G61" s="760" t="s">
        <v>764</v>
      </c>
      <c r="H61" s="506"/>
      <c r="I61" s="444"/>
      <c r="J61" s="506"/>
      <c r="K61" s="3"/>
      <c r="L61" s="3"/>
      <c r="M61" s="3"/>
      <c r="N61" s="3"/>
      <c r="O61" s="3"/>
      <c r="P61" s="3"/>
      <c r="Q61" s="3"/>
      <c r="R61" s="3"/>
      <c r="S61" s="3"/>
      <c r="T61" s="3"/>
      <c r="U61" s="3"/>
      <c r="V61" s="3"/>
      <c r="W61" s="3"/>
      <c r="X61" s="181"/>
      <c r="Y61" s="181"/>
      <c r="Z61" s="181"/>
    </row>
    <row r="62" spans="1:26" ht="15.75" customHeight="1">
      <c r="A62" s="1234"/>
      <c r="B62" s="506"/>
      <c r="C62" s="506"/>
      <c r="D62" s="506"/>
      <c r="E62" s="506"/>
      <c r="F62" s="506"/>
      <c r="G62" s="506"/>
      <c r="H62" s="506"/>
      <c r="I62" s="444"/>
      <c r="J62" s="506"/>
      <c r="K62" s="3"/>
      <c r="L62" s="3"/>
      <c r="M62" s="3"/>
      <c r="N62" s="3"/>
      <c r="O62" s="3"/>
      <c r="P62" s="3"/>
      <c r="Q62" s="3"/>
      <c r="R62" s="3"/>
      <c r="S62" s="3"/>
      <c r="T62" s="3"/>
      <c r="U62" s="3"/>
      <c r="V62" s="3"/>
      <c r="W62" s="3"/>
      <c r="X62" s="181"/>
      <c r="Y62" s="181"/>
      <c r="Z62" s="181"/>
    </row>
    <row r="63" spans="1:26" ht="22.5">
      <c r="A63" s="1234"/>
      <c r="B63" s="506"/>
      <c r="C63" s="542" t="s">
        <v>733</v>
      </c>
      <c r="D63" s="542"/>
      <c r="E63" s="542"/>
      <c r="F63" s="542"/>
      <c r="G63" s="542"/>
      <c r="H63" s="506"/>
      <c r="I63" s="444"/>
      <c r="J63" s="506"/>
      <c r="K63" s="3"/>
      <c r="L63" s="3"/>
      <c r="M63" s="3"/>
      <c r="N63" s="3"/>
      <c r="O63" s="3"/>
      <c r="P63" s="3"/>
      <c r="Q63" s="3"/>
      <c r="R63" s="3"/>
      <c r="S63" s="3"/>
      <c r="T63" s="3"/>
      <c r="U63" s="3"/>
      <c r="V63" s="3"/>
      <c r="W63" s="3"/>
      <c r="X63" s="181"/>
      <c r="Y63" s="181"/>
      <c r="Z63" s="181"/>
    </row>
    <row r="64" spans="1:26" ht="15.75" customHeight="1">
      <c r="A64" s="1234"/>
      <c r="B64" s="506"/>
      <c r="C64" s="506"/>
      <c r="D64" s="506"/>
      <c r="E64" s="506"/>
      <c r="F64" s="506"/>
      <c r="G64" s="506"/>
      <c r="H64" s="506"/>
      <c r="I64" s="444"/>
      <c r="J64" s="506"/>
      <c r="K64" s="3"/>
      <c r="L64" s="3"/>
      <c r="M64" s="3"/>
      <c r="N64" s="3"/>
      <c r="O64" s="3"/>
      <c r="P64" s="3"/>
      <c r="Q64" s="3"/>
      <c r="R64" s="3"/>
      <c r="S64" s="3"/>
      <c r="T64" s="3"/>
      <c r="U64" s="3"/>
      <c r="V64" s="3"/>
      <c r="W64" s="3"/>
      <c r="X64" s="181"/>
      <c r="Y64" s="181"/>
      <c r="Z64" s="181"/>
    </row>
    <row r="65" spans="1:26" ht="15.75" customHeight="1">
      <c r="A65" s="1234"/>
      <c r="B65" s="506"/>
      <c r="C65" s="770" t="s">
        <v>765</v>
      </c>
      <c r="D65" s="506"/>
      <c r="E65" s="506"/>
      <c r="F65" s="506"/>
      <c r="G65" s="506"/>
      <c r="H65" s="506"/>
      <c r="I65" s="444"/>
      <c r="J65" s="506"/>
      <c r="K65" s="3"/>
      <c r="L65" s="3"/>
      <c r="M65" s="3"/>
      <c r="N65" s="3"/>
      <c r="O65" s="3"/>
      <c r="P65" s="3"/>
      <c r="Q65" s="3"/>
      <c r="R65" s="3"/>
      <c r="S65" s="3"/>
      <c r="T65" s="3"/>
      <c r="U65" s="3"/>
      <c r="V65" s="3"/>
      <c r="W65" s="3"/>
      <c r="X65" s="181"/>
      <c r="Y65" s="181"/>
      <c r="Z65" s="181"/>
    </row>
    <row r="66" spans="1:26" ht="15.75" customHeight="1">
      <c r="A66" s="1234"/>
      <c r="B66" s="506"/>
      <c r="C66" s="506"/>
      <c r="D66" s="506"/>
      <c r="E66" s="506"/>
      <c r="F66" s="506"/>
      <c r="G66" s="506"/>
      <c r="H66" s="506"/>
      <c r="I66" s="444"/>
      <c r="J66" s="506"/>
      <c r="K66" s="3"/>
      <c r="L66" s="3"/>
      <c r="M66" s="3"/>
      <c r="N66" s="3"/>
      <c r="O66" s="3"/>
      <c r="P66" s="3"/>
      <c r="Q66" s="3"/>
      <c r="R66" s="3"/>
      <c r="S66" s="3"/>
      <c r="T66" s="3"/>
      <c r="U66" s="3"/>
      <c r="V66" s="3"/>
      <c r="W66" s="3"/>
      <c r="X66" s="181"/>
      <c r="Y66" s="181"/>
      <c r="Z66" s="181"/>
    </row>
    <row r="67" spans="1:26" ht="36.65" customHeight="1">
      <c r="A67" s="1235"/>
      <c r="B67" s="506"/>
      <c r="C67" s="1372" t="s">
        <v>766</v>
      </c>
      <c r="D67" s="1336"/>
      <c r="E67" s="1336"/>
      <c r="F67" s="1336"/>
      <c r="G67" s="1336"/>
      <c r="H67" s="506"/>
      <c r="I67" s="444"/>
      <c r="J67" s="506"/>
      <c r="K67" s="3"/>
      <c r="L67" s="3"/>
      <c r="M67" s="3"/>
      <c r="N67" s="3"/>
      <c r="O67" s="3"/>
      <c r="P67" s="3"/>
      <c r="Q67" s="3"/>
      <c r="R67" s="3"/>
      <c r="S67" s="3"/>
      <c r="T67" s="3"/>
      <c r="U67" s="3"/>
      <c r="V67" s="3"/>
      <c r="W67" s="3"/>
      <c r="X67" s="181"/>
      <c r="Y67" s="181"/>
      <c r="Z67" s="181"/>
    </row>
    <row r="68" spans="1:26" ht="15.75" customHeight="1">
      <c r="A68" s="1241"/>
      <c r="B68" s="506"/>
      <c r="C68" s="587"/>
      <c r="D68" s="587"/>
      <c r="E68" s="587"/>
      <c r="F68" s="587"/>
      <c r="G68" s="587"/>
      <c r="H68" s="506"/>
      <c r="I68" s="444"/>
      <c r="J68" s="506"/>
      <c r="K68" s="3"/>
      <c r="L68" s="3"/>
      <c r="M68" s="3"/>
      <c r="N68" s="3"/>
      <c r="O68" s="3"/>
      <c r="P68" s="3"/>
      <c r="Q68" s="3"/>
      <c r="R68" s="3"/>
      <c r="S68" s="3"/>
      <c r="T68" s="3"/>
      <c r="U68" s="3"/>
      <c r="V68" s="3"/>
      <c r="W68" s="3"/>
      <c r="X68" s="181"/>
      <c r="Y68" s="181"/>
      <c r="Z68" s="181"/>
    </row>
    <row r="69" spans="1:26" ht="28.25" customHeight="1">
      <c r="A69" s="1241"/>
      <c r="B69" s="506"/>
      <c r="C69" s="770" t="s">
        <v>767</v>
      </c>
      <c r="D69" s="587"/>
      <c r="E69" s="587"/>
      <c r="F69" s="587"/>
      <c r="G69" s="587"/>
      <c r="H69" s="506"/>
      <c r="I69" s="444"/>
      <c r="J69" s="506"/>
      <c r="K69" s="3"/>
      <c r="L69" s="3"/>
      <c r="M69" s="3"/>
      <c r="N69" s="3"/>
      <c r="O69" s="3"/>
      <c r="P69" s="3"/>
      <c r="Q69" s="3"/>
      <c r="R69" s="3"/>
      <c r="S69" s="3"/>
      <c r="T69" s="3"/>
      <c r="U69" s="3"/>
      <c r="V69" s="3"/>
      <c r="W69" s="3"/>
      <c r="X69" s="181"/>
      <c r="Y69" s="181"/>
      <c r="Z69" s="181"/>
    </row>
    <row r="70" spans="1:26" ht="28.75" customHeight="1">
      <c r="A70" s="1241"/>
      <c r="B70" s="765"/>
      <c r="C70" s="1458" t="s">
        <v>768</v>
      </c>
      <c r="D70" s="1336"/>
      <c r="E70" s="1336"/>
      <c r="F70" s="771" t="s">
        <v>769</v>
      </c>
      <c r="G70" s="587"/>
      <c r="H70" s="506"/>
      <c r="I70" s="444"/>
      <c r="J70" s="506"/>
      <c r="K70" s="3"/>
      <c r="L70" s="3"/>
      <c r="M70" s="3"/>
      <c r="N70" s="3"/>
      <c r="O70" s="3"/>
      <c r="P70" s="3"/>
      <c r="Q70" s="3"/>
      <c r="R70" s="3"/>
      <c r="S70" s="3"/>
      <c r="T70" s="3"/>
      <c r="U70" s="3"/>
      <c r="V70" s="3"/>
      <c r="W70" s="3"/>
      <c r="X70" s="181"/>
      <c r="Y70" s="181"/>
      <c r="Z70" s="181"/>
    </row>
    <row r="71" spans="1:26" ht="12.5">
      <c r="A71" s="1241"/>
      <c r="B71" s="506"/>
      <c r="C71" s="1450" t="s">
        <v>770</v>
      </c>
      <c r="D71" s="1459" t="s">
        <v>771</v>
      </c>
      <c r="E71" s="1460"/>
      <c r="F71" s="772">
        <v>0.35</v>
      </c>
      <c r="G71" s="587"/>
      <c r="H71" s="506"/>
      <c r="I71" s="444"/>
      <c r="J71" s="506"/>
      <c r="K71" s="3"/>
      <c r="L71" s="3"/>
      <c r="M71" s="3"/>
      <c r="N71" s="3"/>
      <c r="O71" s="3"/>
      <c r="P71" s="3"/>
      <c r="Q71" s="3"/>
      <c r="R71" s="3"/>
      <c r="S71" s="3"/>
      <c r="T71" s="3"/>
      <c r="U71" s="3"/>
      <c r="V71" s="3"/>
      <c r="W71" s="3"/>
      <c r="X71" s="181"/>
      <c r="Y71" s="181"/>
      <c r="Z71" s="181"/>
    </row>
    <row r="72" spans="1:26" ht="12.5">
      <c r="A72" s="443"/>
      <c r="B72" s="506"/>
      <c r="C72" s="1451"/>
      <c r="D72" s="1461" t="s">
        <v>772</v>
      </c>
      <c r="E72" s="1462"/>
      <c r="F72" s="773">
        <v>0.15</v>
      </c>
      <c r="G72" s="587"/>
      <c r="H72" s="506"/>
      <c r="I72" s="444"/>
      <c r="J72" s="506"/>
      <c r="K72" s="3"/>
      <c r="L72" s="3"/>
      <c r="M72" s="3"/>
      <c r="N72" s="3"/>
      <c r="O72" s="3"/>
      <c r="P72" s="3"/>
      <c r="Q72" s="3"/>
      <c r="R72" s="3"/>
      <c r="S72" s="3"/>
      <c r="T72" s="3"/>
      <c r="U72" s="3"/>
      <c r="V72" s="3"/>
      <c r="W72" s="3"/>
      <c r="X72" s="181"/>
      <c r="Y72" s="181"/>
      <c r="Z72" s="181"/>
    </row>
    <row r="73" spans="1:26" ht="15" customHeight="1">
      <c r="A73" s="443"/>
      <c r="B73" s="506"/>
      <c r="C73" s="1451"/>
      <c r="D73" s="1461" t="s">
        <v>773</v>
      </c>
      <c r="E73" s="1462"/>
      <c r="F73" s="773">
        <v>0.1</v>
      </c>
      <c r="G73" s="587"/>
      <c r="H73" s="506"/>
      <c r="I73" s="444"/>
      <c r="J73" s="506"/>
      <c r="K73" s="3"/>
      <c r="L73" s="3"/>
      <c r="M73" s="3"/>
      <c r="N73" s="3"/>
      <c r="O73" s="3"/>
      <c r="P73" s="3"/>
      <c r="Q73" s="3"/>
      <c r="R73" s="3"/>
      <c r="S73" s="3"/>
      <c r="T73" s="3"/>
      <c r="U73" s="3"/>
      <c r="V73" s="3"/>
      <c r="W73" s="3"/>
      <c r="X73" s="181"/>
      <c r="Y73" s="181"/>
      <c r="Z73" s="181"/>
    </row>
    <row r="74" spans="1:26" ht="13" thickBot="1">
      <c r="A74" s="443"/>
      <c r="B74" s="506"/>
      <c r="C74" s="1452"/>
      <c r="D74" s="1463" t="s">
        <v>774</v>
      </c>
      <c r="E74" s="1464"/>
      <c r="F74" s="774" t="s">
        <v>175</v>
      </c>
      <c r="G74" s="587"/>
      <c r="H74" s="506"/>
      <c r="I74" s="444"/>
      <c r="J74" s="506"/>
      <c r="K74" s="3"/>
      <c r="L74" s="3"/>
      <c r="M74" s="3"/>
      <c r="N74" s="3"/>
      <c r="O74" s="3"/>
      <c r="P74" s="3"/>
      <c r="Q74" s="3"/>
      <c r="R74" s="3"/>
      <c r="S74" s="3"/>
      <c r="T74" s="3"/>
      <c r="U74" s="3"/>
      <c r="V74" s="3"/>
      <c r="W74" s="3"/>
      <c r="X74" s="181"/>
      <c r="Y74" s="181"/>
      <c r="Z74" s="181"/>
    </row>
    <row r="75" spans="1:26" ht="15" customHeight="1">
      <c r="A75" s="443"/>
      <c r="B75" s="506"/>
      <c r="C75" s="1453" t="s">
        <v>775</v>
      </c>
      <c r="D75" s="1465" t="s">
        <v>776</v>
      </c>
      <c r="E75" s="1466"/>
      <c r="F75" s="775">
        <v>0.15</v>
      </c>
      <c r="G75" s="587"/>
      <c r="H75" s="506"/>
      <c r="I75" s="444"/>
      <c r="J75" s="506"/>
      <c r="K75" s="3"/>
      <c r="L75" s="3"/>
      <c r="M75" s="3"/>
      <c r="N75" s="3"/>
      <c r="O75" s="3"/>
      <c r="P75" s="3"/>
      <c r="Q75" s="3"/>
      <c r="R75" s="3"/>
      <c r="S75" s="3"/>
      <c r="T75" s="3"/>
      <c r="U75" s="3"/>
      <c r="V75" s="3"/>
      <c r="W75" s="3"/>
      <c r="X75" s="181"/>
      <c r="Y75" s="181"/>
      <c r="Z75" s="181"/>
    </row>
    <row r="76" spans="1:26" ht="12.5">
      <c r="A76" s="443"/>
      <c r="B76" s="506"/>
      <c r="C76" s="1451"/>
      <c r="D76" s="1467" t="s">
        <v>777</v>
      </c>
      <c r="E76" s="1462"/>
      <c r="F76" s="776">
        <v>0.15</v>
      </c>
      <c r="G76" s="587"/>
      <c r="H76" s="506"/>
      <c r="I76" s="444"/>
      <c r="J76" s="506"/>
      <c r="K76" s="3"/>
      <c r="L76" s="3"/>
      <c r="M76" s="3"/>
      <c r="N76" s="3"/>
      <c r="O76" s="3"/>
      <c r="P76" s="3"/>
      <c r="Q76" s="3"/>
      <c r="R76" s="3"/>
      <c r="S76" s="3"/>
      <c r="T76" s="3"/>
      <c r="U76" s="3"/>
      <c r="V76" s="3"/>
      <c r="W76" s="3"/>
      <c r="X76" s="181"/>
      <c r="Y76" s="181"/>
      <c r="Z76" s="181"/>
    </row>
    <row r="77" spans="1:26" ht="15" customHeight="1">
      <c r="A77" s="443"/>
      <c r="B77" s="506"/>
      <c r="C77" s="1454"/>
      <c r="D77" s="1468" t="s">
        <v>1</v>
      </c>
      <c r="E77" s="1438"/>
      <c r="F77" s="777">
        <v>0.1</v>
      </c>
      <c r="G77" s="587"/>
      <c r="H77" s="506"/>
      <c r="I77" s="444"/>
      <c r="J77" s="506"/>
      <c r="K77" s="3"/>
      <c r="L77" s="3"/>
      <c r="M77" s="3"/>
      <c r="N77" s="3"/>
      <c r="O77" s="3"/>
      <c r="P77" s="3"/>
      <c r="Q77" s="3"/>
      <c r="R77" s="3"/>
      <c r="S77" s="3"/>
      <c r="T77" s="3"/>
      <c r="U77" s="3"/>
      <c r="V77" s="3"/>
      <c r="W77" s="3"/>
      <c r="X77" s="181"/>
      <c r="Y77" s="181"/>
      <c r="Z77" s="181"/>
    </row>
    <row r="78" spans="1:26" ht="15.75" customHeight="1">
      <c r="A78" s="443"/>
      <c r="B78" s="506"/>
      <c r="C78" s="593" t="s">
        <v>348</v>
      </c>
      <c r="D78" s="778"/>
      <c r="E78" s="779"/>
      <c r="F78" s="780"/>
      <c r="G78" s="779"/>
      <c r="H78" s="506"/>
      <c r="I78" s="444"/>
      <c r="J78" s="506"/>
      <c r="K78" s="3"/>
      <c r="L78" s="3"/>
      <c r="M78" s="3"/>
      <c r="N78" s="3"/>
      <c r="O78" s="3"/>
      <c r="P78" s="3"/>
      <c r="Q78" s="3"/>
      <c r="R78" s="3"/>
      <c r="S78" s="3"/>
      <c r="T78" s="3"/>
      <c r="U78" s="3"/>
      <c r="V78" s="3"/>
      <c r="W78" s="3"/>
      <c r="X78" s="181"/>
      <c r="Y78" s="181"/>
      <c r="Z78" s="181"/>
    </row>
    <row r="79" spans="1:26" ht="21" customHeight="1">
      <c r="A79" s="443"/>
      <c r="B79" s="506"/>
      <c r="C79" s="1469" t="s">
        <v>778</v>
      </c>
      <c r="D79" s="1469"/>
      <c r="E79" s="1469"/>
      <c r="F79" s="1469"/>
      <c r="G79" s="1469"/>
      <c r="H79" s="506"/>
      <c r="I79" s="444"/>
      <c r="J79" s="506"/>
      <c r="K79" s="3"/>
      <c r="L79" s="3"/>
      <c r="M79" s="3"/>
      <c r="N79" s="3"/>
      <c r="O79" s="3"/>
      <c r="P79" s="3"/>
      <c r="Q79" s="3"/>
      <c r="R79" s="3"/>
      <c r="S79" s="3"/>
      <c r="T79" s="3"/>
      <c r="U79" s="3"/>
      <c r="V79" s="3"/>
      <c r="W79" s="3"/>
      <c r="X79" s="181"/>
      <c r="Y79" s="181"/>
      <c r="Z79" s="181"/>
    </row>
    <row r="80" spans="1:26" ht="24.65" customHeight="1">
      <c r="A80" s="443"/>
      <c r="B80" s="506"/>
      <c r="C80" s="1445" t="s">
        <v>779</v>
      </c>
      <c r="D80" s="1445"/>
      <c r="E80" s="1445"/>
      <c r="F80" s="1445"/>
      <c r="G80" s="1445"/>
      <c r="H80" s="506"/>
      <c r="I80" s="444"/>
      <c r="J80" s="506"/>
      <c r="K80" s="3"/>
      <c r="L80" s="3"/>
      <c r="M80" s="3"/>
      <c r="N80" s="3"/>
      <c r="O80" s="3"/>
      <c r="P80" s="3"/>
      <c r="Q80" s="3"/>
      <c r="R80" s="3"/>
      <c r="S80" s="3"/>
      <c r="T80" s="3"/>
      <c r="U80" s="3"/>
      <c r="V80" s="3"/>
      <c r="W80" s="3"/>
      <c r="X80" s="181"/>
      <c r="Y80" s="181"/>
      <c r="Z80" s="181"/>
    </row>
    <row r="81" spans="1:26" ht="15.75" customHeight="1">
      <c r="A81" s="443"/>
      <c r="B81" s="506"/>
      <c r="C81" s="506"/>
      <c r="D81" s="426"/>
      <c r="E81" s="506"/>
      <c r="F81" s="506"/>
      <c r="G81" s="506"/>
      <c r="H81" s="506"/>
      <c r="I81" s="444"/>
      <c r="J81" s="506"/>
      <c r="K81" s="3"/>
      <c r="L81" s="3"/>
      <c r="M81" s="3"/>
      <c r="N81" s="3"/>
      <c r="O81" s="3"/>
      <c r="P81" s="3"/>
      <c r="Q81" s="3"/>
      <c r="R81" s="3"/>
      <c r="S81" s="3"/>
      <c r="T81" s="3"/>
      <c r="U81" s="3"/>
      <c r="V81" s="3"/>
      <c r="W81" s="3"/>
      <c r="X81" s="181"/>
      <c r="Y81" s="181"/>
      <c r="Z81" s="181"/>
    </row>
    <row r="82" spans="1:26" ht="26.4" customHeight="1">
      <c r="A82" s="443"/>
      <c r="B82" s="506"/>
      <c r="C82" s="770" t="s">
        <v>780</v>
      </c>
      <c r="D82" s="426"/>
      <c r="E82" s="506"/>
      <c r="F82" s="506"/>
      <c r="G82" s="506"/>
      <c r="H82" s="506"/>
      <c r="I82" s="444"/>
      <c r="J82" s="506"/>
      <c r="K82" s="3"/>
      <c r="L82" s="3"/>
      <c r="M82" s="3"/>
      <c r="N82" s="3"/>
      <c r="O82" s="3"/>
      <c r="P82" s="3"/>
      <c r="Q82" s="3"/>
      <c r="R82" s="3"/>
      <c r="S82" s="3"/>
      <c r="T82" s="3"/>
      <c r="U82" s="3"/>
      <c r="V82" s="3"/>
      <c r="W82" s="3"/>
      <c r="X82" s="181"/>
      <c r="Y82" s="181"/>
      <c r="Z82" s="181"/>
    </row>
    <row r="83" spans="1:26" ht="30" customHeight="1">
      <c r="A83" s="443"/>
      <c r="B83" s="506"/>
      <c r="C83" s="1458" t="s">
        <v>781</v>
      </c>
      <c r="D83" s="1336"/>
      <c r="E83" s="1336"/>
      <c r="F83" s="1336"/>
      <c r="G83" s="771" t="s">
        <v>782</v>
      </c>
      <c r="H83" s="506"/>
      <c r="I83" s="444"/>
      <c r="J83" s="506"/>
      <c r="K83" s="3"/>
      <c r="L83" s="3"/>
      <c r="M83" s="3"/>
      <c r="N83" s="3"/>
      <c r="O83" s="3"/>
      <c r="P83" s="3"/>
      <c r="Q83" s="3"/>
      <c r="R83" s="3"/>
      <c r="S83" s="3"/>
      <c r="T83" s="3"/>
      <c r="U83" s="3"/>
      <c r="V83" s="3"/>
      <c r="W83" s="3"/>
      <c r="X83" s="181"/>
      <c r="Y83" s="181"/>
      <c r="Z83" s="181"/>
    </row>
    <row r="84" spans="1:26" ht="15" customHeight="1">
      <c r="A84" s="443"/>
      <c r="B84" s="506"/>
      <c r="C84" s="1455" t="s">
        <v>783</v>
      </c>
      <c r="D84" s="1471" t="s">
        <v>784</v>
      </c>
      <c r="E84" s="1460"/>
      <c r="F84" s="1472"/>
      <c r="G84" s="781">
        <v>0.4</v>
      </c>
      <c r="H84" s="474"/>
      <c r="I84" s="782"/>
      <c r="J84" s="506"/>
      <c r="K84" s="3"/>
      <c r="L84" s="3"/>
      <c r="M84" s="3"/>
      <c r="N84" s="3"/>
      <c r="O84" s="3"/>
      <c r="P84" s="3"/>
      <c r="Q84" s="3"/>
      <c r="R84" s="3"/>
      <c r="S84" s="3"/>
      <c r="T84" s="3"/>
      <c r="U84" s="3"/>
      <c r="V84" s="3"/>
      <c r="W84" s="3"/>
      <c r="X84" s="181"/>
      <c r="Y84" s="181"/>
      <c r="Z84" s="181"/>
    </row>
    <row r="85" spans="1:26" ht="15" customHeight="1">
      <c r="A85" s="443"/>
      <c r="B85" s="506"/>
      <c r="C85" s="1456"/>
      <c r="D85" s="1473" t="s">
        <v>785</v>
      </c>
      <c r="E85" s="1462"/>
      <c r="F85" s="1474"/>
      <c r="G85" s="783">
        <v>0.4</v>
      </c>
      <c r="H85" s="474"/>
      <c r="I85" s="782"/>
      <c r="J85" s="506"/>
      <c r="K85" s="3"/>
      <c r="L85" s="3"/>
      <c r="M85" s="3"/>
      <c r="N85" s="3"/>
      <c r="O85" s="3"/>
      <c r="P85" s="3"/>
      <c r="Q85" s="3"/>
      <c r="R85" s="3"/>
      <c r="S85" s="3"/>
      <c r="T85" s="3"/>
      <c r="U85" s="3"/>
      <c r="V85" s="3"/>
      <c r="W85" s="3"/>
      <c r="X85" s="181"/>
      <c r="Y85" s="181"/>
      <c r="Z85" s="181"/>
    </row>
    <row r="86" spans="1:26" ht="15" customHeight="1">
      <c r="A86" s="443"/>
      <c r="B86" s="506"/>
      <c r="C86" s="1456"/>
      <c r="D86" s="1473" t="s">
        <v>786</v>
      </c>
      <c r="E86" s="1462"/>
      <c r="F86" s="1474"/>
      <c r="G86" s="783">
        <v>0.15</v>
      </c>
      <c r="H86" s="474"/>
      <c r="I86" s="782"/>
      <c r="J86" s="506"/>
      <c r="K86" s="3"/>
      <c r="L86" s="3"/>
      <c r="M86" s="3"/>
      <c r="N86" s="3"/>
      <c r="O86" s="3"/>
      <c r="P86" s="3"/>
      <c r="Q86" s="3"/>
      <c r="R86" s="3"/>
      <c r="S86" s="3"/>
      <c r="T86" s="3"/>
      <c r="U86" s="3"/>
      <c r="V86" s="3"/>
      <c r="W86" s="3"/>
      <c r="X86" s="181"/>
      <c r="Y86" s="181"/>
      <c r="Z86" s="181"/>
    </row>
    <row r="87" spans="1:26" ht="15" customHeight="1">
      <c r="A87" s="443"/>
      <c r="B87" s="506"/>
      <c r="C87" s="1457"/>
      <c r="D87" s="1478" t="s">
        <v>787</v>
      </c>
      <c r="E87" s="1438"/>
      <c r="F87" s="1479"/>
      <c r="G87" s="784">
        <v>0.05</v>
      </c>
      <c r="H87" s="474"/>
      <c r="I87" s="782"/>
      <c r="J87" s="506"/>
      <c r="K87" s="3"/>
      <c r="L87" s="3"/>
      <c r="M87" s="3"/>
      <c r="N87" s="3"/>
      <c r="O87" s="3"/>
      <c r="P87" s="3"/>
      <c r="Q87" s="3"/>
      <c r="R87" s="3"/>
      <c r="S87" s="3"/>
      <c r="T87" s="3"/>
      <c r="U87" s="3"/>
      <c r="V87" s="3"/>
      <c r="W87" s="3"/>
      <c r="X87" s="181"/>
      <c r="Y87" s="181"/>
      <c r="Z87" s="181"/>
    </row>
    <row r="88" spans="1:26" ht="15.75" customHeight="1">
      <c r="A88" s="443"/>
      <c r="B88" s="506"/>
      <c r="C88" s="506"/>
      <c r="D88" s="506"/>
      <c r="E88" s="506"/>
      <c r="F88" s="506"/>
      <c r="G88" s="506"/>
      <c r="H88" s="506"/>
      <c r="I88" s="444"/>
      <c r="J88" s="506"/>
      <c r="K88" s="3"/>
      <c r="L88" s="3"/>
      <c r="M88" s="3"/>
      <c r="N88" s="3"/>
      <c r="O88" s="3"/>
      <c r="P88" s="3"/>
      <c r="Q88" s="3"/>
      <c r="R88" s="3"/>
      <c r="S88" s="3"/>
      <c r="T88" s="3"/>
      <c r="U88" s="3"/>
      <c r="V88" s="3"/>
      <c r="W88" s="3"/>
      <c r="X88" s="181"/>
      <c r="Y88" s="181"/>
      <c r="Z88" s="181"/>
    </row>
    <row r="89" spans="1:26" ht="22.5">
      <c r="A89" s="1242"/>
      <c r="B89" s="506"/>
      <c r="C89" s="445" t="s">
        <v>734</v>
      </c>
      <c r="D89" s="542"/>
      <c r="E89" s="542"/>
      <c r="F89" s="542"/>
      <c r="G89" s="542"/>
      <c r="H89" s="506"/>
      <c r="I89" s="444"/>
      <c r="J89" s="506"/>
      <c r="K89" s="3"/>
      <c r="L89" s="3"/>
      <c r="M89" s="3"/>
      <c r="N89" s="3"/>
      <c r="O89" s="3"/>
      <c r="P89" s="3"/>
      <c r="Q89" s="3"/>
      <c r="R89" s="3"/>
      <c r="S89" s="3"/>
      <c r="T89" s="3"/>
      <c r="U89" s="3"/>
      <c r="V89" s="3"/>
      <c r="W89" s="3"/>
      <c r="X89" s="181"/>
      <c r="Y89" s="181"/>
      <c r="Z89" s="181"/>
    </row>
    <row r="90" spans="1:26" ht="15.75" customHeight="1">
      <c r="A90" s="1242"/>
      <c r="B90" s="676"/>
      <c r="C90" s="676"/>
      <c r="D90" s="676"/>
      <c r="E90" s="676"/>
      <c r="F90" s="676"/>
      <c r="G90" s="676"/>
      <c r="H90" s="676"/>
      <c r="I90" s="756"/>
      <c r="J90" s="676"/>
      <c r="K90" s="332"/>
      <c r="L90" s="332"/>
      <c r="M90" s="332"/>
      <c r="N90" s="332"/>
      <c r="O90" s="332"/>
      <c r="P90" s="332"/>
      <c r="Q90" s="332"/>
      <c r="R90" s="332"/>
      <c r="S90" s="332"/>
      <c r="T90" s="332"/>
      <c r="U90" s="332"/>
      <c r="V90" s="332"/>
      <c r="W90" s="332"/>
      <c r="X90" s="181"/>
      <c r="Y90" s="181"/>
      <c r="Z90" s="181"/>
    </row>
    <row r="91" spans="1:26" ht="31.75" customHeight="1">
      <c r="A91" s="1235"/>
      <c r="B91" s="451"/>
      <c r="C91" s="1372" t="s">
        <v>788</v>
      </c>
      <c r="D91" s="1336"/>
      <c r="E91" s="1336"/>
      <c r="F91" s="1336"/>
      <c r="G91" s="1336"/>
      <c r="H91" s="1336"/>
      <c r="I91" s="528"/>
      <c r="J91" s="506"/>
      <c r="K91" s="3"/>
      <c r="L91" s="3"/>
      <c r="M91" s="3"/>
      <c r="N91" s="3"/>
      <c r="O91" s="3"/>
      <c r="P91" s="3"/>
      <c r="Q91" s="3"/>
      <c r="R91" s="3"/>
      <c r="S91" s="3"/>
      <c r="T91" s="3"/>
      <c r="U91" s="3"/>
      <c r="V91" s="3"/>
      <c r="W91" s="3"/>
      <c r="X91" s="319"/>
      <c r="Y91" s="319"/>
      <c r="Z91" s="319"/>
    </row>
    <row r="92" spans="1:26" ht="15.75" customHeight="1">
      <c r="A92" s="1234"/>
      <c r="B92" s="506"/>
      <c r="C92" s="506"/>
      <c r="D92" s="506"/>
      <c r="E92" s="506"/>
      <c r="F92" s="506"/>
      <c r="G92" s="506"/>
      <c r="H92" s="506"/>
      <c r="I92" s="444"/>
      <c r="J92" s="506"/>
      <c r="K92" s="3"/>
      <c r="L92" s="3"/>
      <c r="M92" s="3"/>
      <c r="N92" s="3"/>
      <c r="O92" s="3"/>
      <c r="P92" s="3"/>
      <c r="Q92" s="3"/>
      <c r="R92" s="3"/>
      <c r="S92" s="3"/>
      <c r="T92" s="3"/>
      <c r="U92" s="3"/>
      <c r="V92" s="3"/>
      <c r="W92" s="3"/>
      <c r="X92" s="181"/>
      <c r="Y92" s="181"/>
      <c r="Z92" s="181"/>
    </row>
    <row r="93" spans="1:26" ht="15.75" customHeight="1">
      <c r="A93" s="1234"/>
      <c r="B93" s="506"/>
      <c r="C93" s="506"/>
      <c r="D93" s="785" t="s">
        <v>789</v>
      </c>
      <c r="E93" s="786">
        <v>2025</v>
      </c>
      <c r="F93" s="787">
        <v>2024</v>
      </c>
      <c r="G93" s="506"/>
      <c r="H93" s="506"/>
      <c r="I93" s="444"/>
      <c r="J93" s="506"/>
      <c r="K93" s="3"/>
      <c r="L93" s="3"/>
      <c r="M93" s="3"/>
      <c r="N93" s="3"/>
      <c r="O93" s="3"/>
      <c r="P93" s="3"/>
      <c r="Q93" s="3"/>
      <c r="R93" s="3"/>
      <c r="S93" s="3"/>
      <c r="T93" s="3"/>
      <c r="U93" s="3"/>
      <c r="V93" s="3"/>
      <c r="W93" s="3"/>
      <c r="X93" s="181"/>
      <c r="Y93" s="181"/>
      <c r="Z93" s="181"/>
    </row>
    <row r="94" spans="1:26" ht="15.75" customHeight="1">
      <c r="A94" s="1234"/>
      <c r="B94" s="506"/>
      <c r="C94" s="1480" t="s">
        <v>790</v>
      </c>
      <c r="D94" s="1481"/>
      <c r="E94" s="788" t="s">
        <v>791</v>
      </c>
      <c r="F94" s="789" t="s">
        <v>792</v>
      </c>
      <c r="G94" s="506"/>
      <c r="H94" s="765"/>
      <c r="I94" s="790"/>
      <c r="J94" s="506"/>
      <c r="K94" s="3"/>
      <c r="L94" s="3"/>
      <c r="M94" s="3"/>
      <c r="N94" s="3"/>
      <c r="O94" s="3"/>
      <c r="P94" s="3"/>
      <c r="Q94" s="3"/>
      <c r="R94" s="3"/>
      <c r="S94" s="3"/>
      <c r="T94" s="3"/>
      <c r="U94" s="3"/>
      <c r="V94" s="3"/>
      <c r="W94" s="3"/>
      <c r="X94" s="181"/>
      <c r="Y94" s="181"/>
      <c r="Z94" s="181"/>
    </row>
    <row r="95" spans="1:26" ht="15.75" customHeight="1">
      <c r="A95" s="1234"/>
      <c r="B95" s="506"/>
      <c r="C95" s="1482" t="s">
        <v>793</v>
      </c>
      <c r="D95" s="1476"/>
      <c r="E95" s="791" t="s">
        <v>794</v>
      </c>
      <c r="F95" s="792" t="s">
        <v>795</v>
      </c>
      <c r="G95" s="506"/>
      <c r="H95" s="506"/>
      <c r="I95" s="444"/>
      <c r="J95" s="506"/>
      <c r="K95" s="3"/>
      <c r="L95" s="3"/>
      <c r="M95" s="3"/>
      <c r="N95" s="3"/>
      <c r="O95" s="3"/>
      <c r="P95" s="3"/>
      <c r="Q95" s="3"/>
      <c r="R95" s="3"/>
      <c r="S95" s="3"/>
      <c r="T95" s="3"/>
      <c r="U95" s="3"/>
      <c r="V95" s="3"/>
      <c r="W95" s="3"/>
      <c r="X95" s="181"/>
      <c r="Y95" s="181"/>
      <c r="Z95" s="181"/>
    </row>
    <row r="96" spans="1:26" ht="15.75" customHeight="1">
      <c r="A96" s="1234"/>
      <c r="B96" s="506"/>
      <c r="C96" s="1482" t="s">
        <v>796</v>
      </c>
      <c r="D96" s="1476"/>
      <c r="E96" s="791" t="s">
        <v>797</v>
      </c>
      <c r="F96" s="792" t="s">
        <v>798</v>
      </c>
      <c r="G96" s="506"/>
      <c r="H96" s="506"/>
      <c r="I96" s="444"/>
      <c r="J96" s="506"/>
      <c r="K96" s="3"/>
      <c r="L96" s="3"/>
      <c r="M96" s="3"/>
      <c r="N96" s="3"/>
      <c r="O96" s="3"/>
      <c r="P96" s="3"/>
      <c r="Q96" s="3"/>
      <c r="R96" s="3"/>
      <c r="S96" s="3"/>
      <c r="T96" s="3"/>
      <c r="U96" s="3"/>
      <c r="V96" s="3"/>
      <c r="W96" s="3"/>
      <c r="X96" s="181"/>
      <c r="Y96" s="181"/>
      <c r="Z96" s="181"/>
    </row>
    <row r="97" spans="1:26" ht="13.25" customHeight="1">
      <c r="A97" s="1234"/>
      <c r="B97" s="506"/>
      <c r="C97" s="1482" t="s">
        <v>799</v>
      </c>
      <c r="D97" s="1476"/>
      <c r="E97" s="793" t="s">
        <v>800</v>
      </c>
      <c r="F97" s="794" t="s">
        <v>801</v>
      </c>
      <c r="G97" s="506"/>
      <c r="H97" s="506"/>
      <c r="I97" s="444"/>
      <c r="J97" s="506"/>
      <c r="K97" s="3"/>
      <c r="L97" s="3"/>
      <c r="M97" s="3"/>
      <c r="N97" s="3"/>
      <c r="O97" s="3"/>
      <c r="P97" s="3"/>
      <c r="Q97" s="3"/>
      <c r="R97" s="3"/>
      <c r="S97" s="3"/>
      <c r="T97" s="3"/>
      <c r="U97" s="3"/>
      <c r="V97" s="3"/>
      <c r="W97" s="3"/>
      <c r="X97" s="181"/>
      <c r="Y97" s="181"/>
      <c r="Z97" s="181"/>
    </row>
    <row r="98" spans="1:26" ht="15.75" customHeight="1">
      <c r="A98" s="1234"/>
      <c r="B98" s="506"/>
      <c r="C98" s="1475" t="s">
        <v>802</v>
      </c>
      <c r="D98" s="1476"/>
      <c r="E98" s="793" t="s">
        <v>803</v>
      </c>
      <c r="F98" s="794" t="s">
        <v>804</v>
      </c>
      <c r="G98" s="506"/>
      <c r="H98" s="506"/>
      <c r="I98" s="444"/>
      <c r="J98" s="506"/>
      <c r="K98" s="3"/>
      <c r="L98" s="3"/>
      <c r="M98" s="3"/>
      <c r="N98" s="3"/>
      <c r="O98" s="3"/>
      <c r="P98" s="3"/>
      <c r="Q98" s="3"/>
      <c r="R98" s="3"/>
      <c r="S98" s="3"/>
      <c r="T98" s="3"/>
      <c r="U98" s="3"/>
      <c r="V98" s="3"/>
      <c r="W98" s="3"/>
      <c r="X98" s="181"/>
      <c r="Y98" s="181"/>
      <c r="Z98" s="181"/>
    </row>
    <row r="99" spans="1:26" ht="13.25" customHeight="1">
      <c r="A99" s="1234"/>
      <c r="B99" s="506"/>
      <c r="C99" s="1477" t="s">
        <v>805</v>
      </c>
      <c r="D99" s="1431"/>
      <c r="E99" s="795" t="s">
        <v>806</v>
      </c>
      <c r="F99" s="796" t="s">
        <v>807</v>
      </c>
      <c r="G99" s="506"/>
      <c r="H99" s="506"/>
      <c r="I99" s="444"/>
      <c r="J99" s="506"/>
      <c r="K99" s="3"/>
      <c r="L99" s="3"/>
      <c r="M99" s="3"/>
      <c r="N99" s="3"/>
      <c r="O99" s="3"/>
      <c r="P99" s="3"/>
      <c r="Q99" s="3"/>
      <c r="R99" s="3"/>
      <c r="S99" s="3"/>
      <c r="T99" s="3"/>
      <c r="U99" s="3"/>
      <c r="V99" s="3"/>
      <c r="W99" s="3"/>
      <c r="X99" s="181"/>
      <c r="Y99" s="181"/>
      <c r="Z99" s="181"/>
    </row>
    <row r="100" spans="1:26" ht="6.75" customHeight="1">
      <c r="A100" s="1243"/>
      <c r="B100" s="506"/>
      <c r="C100" s="426"/>
      <c r="D100" s="747"/>
      <c r="E100" s="797"/>
      <c r="F100" s="797"/>
      <c r="G100" s="506"/>
      <c r="H100" s="506"/>
      <c r="I100" s="444"/>
      <c r="J100" s="506"/>
      <c r="K100" s="3"/>
      <c r="L100" s="3"/>
      <c r="M100" s="3"/>
      <c r="N100" s="3"/>
      <c r="O100" s="3"/>
      <c r="P100" s="3"/>
      <c r="Q100" s="3"/>
      <c r="R100" s="3"/>
      <c r="S100" s="3"/>
      <c r="T100" s="3"/>
      <c r="U100" s="3"/>
      <c r="V100" s="3"/>
      <c r="W100" s="3"/>
      <c r="X100" s="319"/>
      <c r="Y100" s="319"/>
      <c r="Z100" s="319"/>
    </row>
    <row r="101" spans="1:26" ht="12" customHeight="1">
      <c r="A101" s="1243"/>
      <c r="B101" s="485"/>
      <c r="C101" s="1338" t="s">
        <v>808</v>
      </c>
      <c r="D101" s="1336"/>
      <c r="E101" s="1336"/>
      <c r="F101" s="1336"/>
      <c r="G101" s="485"/>
      <c r="H101" s="485"/>
      <c r="I101" s="769"/>
      <c r="J101" s="485"/>
      <c r="K101" s="30"/>
      <c r="L101" s="30"/>
      <c r="M101" s="30"/>
      <c r="N101" s="30"/>
      <c r="O101" s="30"/>
      <c r="P101" s="30"/>
      <c r="Q101" s="30"/>
      <c r="R101" s="30"/>
      <c r="S101" s="30"/>
      <c r="T101" s="30"/>
      <c r="U101" s="30"/>
      <c r="V101" s="30"/>
      <c r="W101" s="30"/>
      <c r="X101" s="219"/>
      <c r="Y101" s="219"/>
      <c r="Z101" s="219"/>
    </row>
    <row r="102" spans="1:26" ht="15.75" customHeight="1">
      <c r="A102" s="1234"/>
      <c r="B102" s="506"/>
      <c r="C102" s="506"/>
      <c r="D102" s="506"/>
      <c r="E102" s="506"/>
      <c r="F102" s="506"/>
      <c r="G102" s="506"/>
      <c r="H102" s="506"/>
      <c r="I102" s="444"/>
      <c r="J102" s="506"/>
      <c r="K102" s="3"/>
      <c r="L102" s="3"/>
      <c r="M102" s="3"/>
      <c r="N102" s="3"/>
      <c r="O102" s="3"/>
      <c r="P102" s="3"/>
      <c r="Q102" s="3"/>
      <c r="R102" s="3"/>
      <c r="S102" s="3"/>
      <c r="T102" s="3"/>
      <c r="U102" s="3"/>
      <c r="V102" s="3"/>
      <c r="W102" s="3"/>
      <c r="X102" s="181"/>
      <c r="Y102" s="181"/>
      <c r="Z102" s="181"/>
    </row>
    <row r="103" spans="1:26" ht="22.5">
      <c r="A103" s="1234"/>
      <c r="B103" s="506"/>
      <c r="C103" s="445" t="s">
        <v>735</v>
      </c>
      <c r="D103" s="542"/>
      <c r="E103" s="542"/>
      <c r="F103" s="542"/>
      <c r="G103" s="542"/>
      <c r="H103" s="542"/>
      <c r="I103" s="798"/>
      <c r="J103" s="542"/>
      <c r="K103" s="3"/>
      <c r="L103" s="3"/>
      <c r="M103" s="3"/>
      <c r="N103" s="3"/>
      <c r="O103" s="3"/>
      <c r="P103" s="3"/>
      <c r="Q103" s="3"/>
      <c r="R103" s="3"/>
      <c r="S103" s="3"/>
      <c r="T103" s="3"/>
      <c r="U103" s="3"/>
      <c r="V103" s="3"/>
      <c r="W103" s="3"/>
      <c r="X103" s="3"/>
      <c r="Y103" s="3"/>
      <c r="Z103" s="3"/>
    </row>
    <row r="104" spans="1:26" ht="22.5">
      <c r="A104" s="1234"/>
      <c r="B104" s="506"/>
      <c r="C104" s="542"/>
      <c r="D104" s="542"/>
      <c r="E104" s="542"/>
      <c r="F104" s="542"/>
      <c r="G104" s="542"/>
      <c r="H104" s="542"/>
      <c r="I104" s="798"/>
      <c r="J104" s="542"/>
      <c r="K104" s="3"/>
      <c r="L104" s="3"/>
      <c r="M104" s="3"/>
      <c r="N104" s="3"/>
      <c r="O104" s="3"/>
      <c r="P104" s="3"/>
      <c r="Q104" s="3"/>
      <c r="R104" s="3"/>
      <c r="S104" s="3"/>
      <c r="T104" s="3"/>
      <c r="U104" s="3"/>
      <c r="V104" s="3"/>
      <c r="W104" s="3"/>
      <c r="X104" s="3"/>
      <c r="Y104" s="3"/>
      <c r="Z104" s="3"/>
    </row>
    <row r="105" spans="1:26" ht="22.75" customHeight="1">
      <c r="A105" s="1235"/>
      <c r="B105" s="506"/>
      <c r="C105" s="1372" t="s">
        <v>809</v>
      </c>
      <c r="D105" s="1336"/>
      <c r="E105" s="1336"/>
      <c r="F105" s="1336"/>
      <c r="G105" s="1336"/>
      <c r="H105" s="1336"/>
      <c r="I105" s="528"/>
      <c r="J105" s="542"/>
      <c r="K105" s="3"/>
      <c r="L105" s="3"/>
      <c r="M105" s="3"/>
      <c r="N105" s="3"/>
      <c r="O105" s="3"/>
      <c r="P105" s="3"/>
      <c r="Q105" s="3"/>
      <c r="R105" s="3"/>
      <c r="S105" s="3"/>
      <c r="T105" s="3"/>
      <c r="U105" s="3"/>
      <c r="V105" s="3"/>
      <c r="W105" s="3"/>
      <c r="X105" s="3"/>
      <c r="Y105" s="3"/>
      <c r="Z105" s="3"/>
    </row>
    <row r="106" spans="1:26" ht="22.5">
      <c r="A106" s="1234"/>
      <c r="B106" s="506"/>
      <c r="C106" s="542"/>
      <c r="D106" s="542"/>
      <c r="E106" s="542"/>
      <c r="F106" s="542"/>
      <c r="G106" s="542"/>
      <c r="H106" s="542"/>
      <c r="I106" s="798"/>
      <c r="J106" s="542"/>
      <c r="K106" s="3"/>
      <c r="L106" s="3"/>
      <c r="M106" s="3"/>
      <c r="N106" s="3"/>
      <c r="O106" s="3"/>
      <c r="P106" s="3"/>
      <c r="Q106" s="3"/>
      <c r="R106" s="3"/>
      <c r="S106" s="3"/>
      <c r="T106" s="3"/>
      <c r="U106" s="3"/>
      <c r="V106" s="3"/>
      <c r="W106" s="3"/>
      <c r="X106" s="3"/>
      <c r="Y106" s="3"/>
      <c r="Z106" s="3"/>
    </row>
    <row r="107" spans="1:26" ht="22.5">
      <c r="A107" s="1234"/>
      <c r="B107" s="506"/>
      <c r="C107" s="542" t="s">
        <v>736</v>
      </c>
      <c r="D107" s="542"/>
      <c r="E107" s="542"/>
      <c r="F107" s="542"/>
      <c r="G107" s="542"/>
      <c r="H107" s="542"/>
      <c r="I107" s="798"/>
      <c r="J107" s="542"/>
      <c r="K107" s="3"/>
      <c r="L107" s="3"/>
      <c r="M107" s="3"/>
      <c r="N107" s="3"/>
      <c r="O107" s="3"/>
      <c r="P107" s="3"/>
      <c r="Q107" s="3"/>
      <c r="R107" s="3"/>
      <c r="S107" s="3"/>
      <c r="T107" s="3"/>
      <c r="U107" s="3"/>
      <c r="V107" s="3"/>
      <c r="W107" s="3"/>
      <c r="X107" s="3"/>
      <c r="Y107" s="3"/>
      <c r="Z107" s="3"/>
    </row>
    <row r="108" spans="1:26" ht="15.75" customHeight="1">
      <c r="A108" s="1234"/>
      <c r="B108" s="506"/>
      <c r="C108" s="506"/>
      <c r="D108" s="506"/>
      <c r="E108" s="506"/>
      <c r="F108" s="506"/>
      <c r="G108" s="506"/>
      <c r="H108" s="506"/>
      <c r="I108" s="444"/>
      <c r="J108" s="506"/>
      <c r="K108" s="3"/>
      <c r="L108" s="3"/>
      <c r="M108" s="3"/>
      <c r="N108" s="3"/>
      <c r="O108" s="3"/>
      <c r="P108" s="3"/>
      <c r="Q108" s="3"/>
      <c r="R108" s="3"/>
      <c r="S108" s="3"/>
      <c r="T108" s="3"/>
      <c r="U108" s="3"/>
      <c r="V108" s="3"/>
      <c r="W108" s="3"/>
      <c r="X108" s="3"/>
      <c r="Y108" s="3"/>
      <c r="Z108" s="3"/>
    </row>
    <row r="109" spans="1:26" ht="33.65" customHeight="1">
      <c r="A109" s="1235"/>
      <c r="B109" s="451"/>
      <c r="C109" s="1372" t="s">
        <v>810</v>
      </c>
      <c r="D109" s="1447"/>
      <c r="E109" s="1447"/>
      <c r="F109" s="1447"/>
      <c r="G109" s="1447"/>
      <c r="H109" s="1447"/>
      <c r="I109" s="528"/>
      <c r="J109" s="734"/>
      <c r="K109" s="3"/>
      <c r="L109" s="3"/>
      <c r="M109" s="3"/>
      <c r="N109" s="3"/>
      <c r="O109" s="3"/>
      <c r="P109" s="3"/>
      <c r="Q109" s="3"/>
      <c r="R109" s="3"/>
      <c r="S109" s="3"/>
      <c r="T109" s="3"/>
      <c r="U109" s="3"/>
      <c r="V109" s="3"/>
      <c r="W109" s="3"/>
      <c r="X109" s="3"/>
      <c r="Y109" s="3"/>
      <c r="Z109" s="3"/>
    </row>
    <row r="110" spans="1:26" ht="15.75" customHeight="1">
      <c r="A110" s="1234"/>
      <c r="B110" s="506"/>
      <c r="C110" s="506"/>
      <c r="D110" s="506"/>
      <c r="E110" s="506"/>
      <c r="F110" s="506"/>
      <c r="G110" s="506"/>
      <c r="H110" s="506"/>
      <c r="I110" s="444"/>
      <c r="J110" s="506"/>
      <c r="K110" s="3"/>
      <c r="L110" s="3"/>
      <c r="M110" s="3"/>
      <c r="N110" s="3"/>
      <c r="O110" s="3"/>
      <c r="P110" s="3"/>
      <c r="Q110" s="3"/>
      <c r="R110" s="3"/>
      <c r="S110" s="3"/>
      <c r="T110" s="3"/>
      <c r="U110" s="3"/>
      <c r="V110" s="3"/>
      <c r="W110" s="3"/>
      <c r="X110" s="181"/>
      <c r="Y110" s="181"/>
      <c r="Z110" s="181"/>
    </row>
    <row r="111" spans="1:26" ht="22.5">
      <c r="A111" s="1234"/>
      <c r="B111" s="506"/>
      <c r="C111" s="542" t="s">
        <v>737</v>
      </c>
      <c r="D111" s="542"/>
      <c r="E111" s="542"/>
      <c r="F111" s="542"/>
      <c r="G111" s="542"/>
      <c r="H111" s="506"/>
      <c r="I111" s="444"/>
      <c r="J111" s="506"/>
      <c r="K111" s="3"/>
      <c r="L111" s="3"/>
      <c r="M111" s="3"/>
      <c r="N111" s="3"/>
      <c r="O111" s="3"/>
      <c r="P111" s="3"/>
      <c r="Q111" s="3"/>
      <c r="R111" s="3"/>
      <c r="S111" s="3"/>
      <c r="T111" s="3"/>
      <c r="U111" s="3"/>
      <c r="V111" s="3"/>
      <c r="W111" s="3"/>
      <c r="X111" s="181"/>
      <c r="Y111" s="181"/>
      <c r="Z111" s="181"/>
    </row>
    <row r="112" spans="1:26" ht="15.75" customHeight="1">
      <c r="A112" s="1234"/>
      <c r="B112" s="506"/>
      <c r="C112" s="506"/>
      <c r="D112" s="506"/>
      <c r="E112" s="506"/>
      <c r="F112" s="506"/>
      <c r="G112" s="506"/>
      <c r="H112" s="506"/>
      <c r="I112" s="444"/>
      <c r="J112" s="506"/>
      <c r="K112" s="3"/>
      <c r="L112" s="3"/>
      <c r="M112" s="3"/>
      <c r="N112" s="3"/>
      <c r="O112" s="3"/>
      <c r="P112" s="3"/>
      <c r="Q112" s="3"/>
      <c r="R112" s="3"/>
      <c r="S112" s="3"/>
      <c r="T112" s="3"/>
      <c r="U112" s="3"/>
      <c r="V112" s="3"/>
      <c r="W112" s="3"/>
      <c r="X112" s="181"/>
      <c r="Y112" s="181"/>
      <c r="Z112" s="181"/>
    </row>
    <row r="113" spans="1:26" ht="34.75" customHeight="1">
      <c r="A113" s="1235"/>
      <c r="B113" s="451"/>
      <c r="C113" s="1372" t="s">
        <v>811</v>
      </c>
      <c r="D113" s="1336"/>
      <c r="E113" s="1336"/>
      <c r="F113" s="1336"/>
      <c r="G113" s="1336"/>
      <c r="H113" s="1336"/>
      <c r="I113" s="528"/>
      <c r="J113" s="506"/>
      <c r="K113" s="3"/>
      <c r="L113" s="3"/>
      <c r="M113" s="3"/>
      <c r="N113" s="3"/>
      <c r="O113" s="3"/>
      <c r="P113" s="3"/>
      <c r="Q113" s="3"/>
      <c r="R113" s="3"/>
      <c r="S113" s="3"/>
      <c r="T113" s="3"/>
      <c r="U113" s="3"/>
      <c r="V113" s="3"/>
      <c r="W113" s="3"/>
      <c r="X113" s="319"/>
      <c r="Y113" s="319"/>
      <c r="Z113" s="319"/>
    </row>
    <row r="114" spans="1:26" ht="15.75" customHeight="1">
      <c r="A114" s="1234"/>
      <c r="B114" s="506"/>
      <c r="C114" s="506"/>
      <c r="D114" s="506"/>
      <c r="E114" s="506"/>
      <c r="F114" s="506"/>
      <c r="G114" s="506"/>
      <c r="H114" s="506"/>
      <c r="I114" s="444"/>
      <c r="J114" s="506"/>
      <c r="K114" s="3"/>
      <c r="L114" s="3"/>
      <c r="M114" s="3"/>
      <c r="N114" s="3"/>
      <c r="O114" s="3"/>
      <c r="P114" s="3"/>
      <c r="Q114" s="3"/>
      <c r="R114" s="3"/>
      <c r="S114" s="3"/>
      <c r="T114" s="3"/>
      <c r="U114" s="3"/>
      <c r="V114" s="3"/>
      <c r="W114" s="3"/>
      <c r="X114" s="181"/>
      <c r="Y114" s="181"/>
      <c r="Z114" s="181"/>
    </row>
    <row r="115" spans="1:26" ht="15.75" customHeight="1">
      <c r="A115" s="1234"/>
      <c r="B115" s="506"/>
      <c r="C115" s="799" t="s">
        <v>812</v>
      </c>
      <c r="D115" s="506"/>
      <c r="E115" s="506"/>
      <c r="F115" s="506"/>
      <c r="G115" s="506"/>
      <c r="H115" s="506"/>
      <c r="I115" s="444"/>
      <c r="J115" s="506"/>
      <c r="K115" s="3"/>
      <c r="L115" s="3"/>
      <c r="M115" s="3"/>
      <c r="N115" s="3"/>
      <c r="O115" s="3"/>
      <c r="P115" s="3"/>
      <c r="Q115" s="3"/>
      <c r="R115" s="3"/>
      <c r="S115" s="3"/>
      <c r="T115" s="3"/>
      <c r="U115" s="3"/>
      <c r="V115" s="3"/>
      <c r="W115" s="3"/>
      <c r="X115" s="181"/>
      <c r="Y115" s="181"/>
      <c r="Z115" s="181"/>
    </row>
    <row r="116" spans="1:26" ht="15.75" customHeight="1">
      <c r="A116" s="443"/>
      <c r="B116" s="506"/>
      <c r="C116" s="506"/>
      <c r="D116" s="506"/>
      <c r="E116" s="506"/>
      <c r="F116" s="506"/>
      <c r="G116" s="506"/>
      <c r="H116" s="506"/>
      <c r="I116" s="444"/>
      <c r="J116" s="506"/>
      <c r="K116" s="3"/>
      <c r="L116" s="3"/>
      <c r="M116" s="3"/>
      <c r="N116" s="3"/>
      <c r="O116" s="3"/>
      <c r="P116" s="3"/>
      <c r="Q116" s="3"/>
      <c r="R116" s="3"/>
      <c r="S116" s="3"/>
      <c r="T116" s="3"/>
      <c r="U116" s="3"/>
      <c r="V116" s="3"/>
      <c r="W116" s="3"/>
      <c r="X116" s="181"/>
      <c r="Y116" s="181"/>
      <c r="Z116" s="181"/>
    </row>
    <row r="117" spans="1:26" ht="15.75" customHeight="1">
      <c r="A117" s="443"/>
      <c r="B117" s="506"/>
      <c r="C117" s="1470" t="s">
        <v>813</v>
      </c>
      <c r="D117" s="1336"/>
      <c r="E117" s="1336"/>
      <c r="F117" s="506"/>
      <c r="G117" s="506"/>
      <c r="H117" s="506"/>
      <c r="I117" s="444"/>
      <c r="J117" s="506"/>
      <c r="K117" s="3"/>
      <c r="L117" s="3"/>
      <c r="M117" s="3"/>
      <c r="N117" s="3"/>
      <c r="O117" s="3"/>
      <c r="P117" s="3"/>
      <c r="Q117" s="3"/>
      <c r="R117" s="3"/>
      <c r="S117" s="3"/>
      <c r="T117" s="3"/>
      <c r="U117" s="3"/>
      <c r="V117" s="3"/>
      <c r="W117" s="3"/>
      <c r="X117" s="319"/>
      <c r="Y117" s="319"/>
      <c r="Z117" s="319"/>
    </row>
    <row r="118" spans="1:26" ht="15.75" customHeight="1">
      <c r="A118" s="443"/>
      <c r="B118" s="506"/>
      <c r="C118" s="800"/>
      <c r="D118" s="808">
        <v>2025</v>
      </c>
      <c r="E118" s="809">
        <v>2024</v>
      </c>
      <c r="F118" s="506"/>
      <c r="G118" s="506"/>
      <c r="H118" s="506"/>
      <c r="I118" s="444"/>
      <c r="J118" s="506"/>
      <c r="K118" s="3"/>
      <c r="L118" s="3"/>
      <c r="M118" s="3"/>
      <c r="N118" s="3"/>
      <c r="O118" s="3"/>
      <c r="P118" s="3"/>
      <c r="Q118" s="3"/>
      <c r="R118" s="3"/>
      <c r="S118" s="3"/>
      <c r="T118" s="3"/>
      <c r="U118" s="3"/>
      <c r="V118" s="3"/>
      <c r="W118" s="3"/>
      <c r="X118" s="181"/>
      <c r="Y118" s="181"/>
      <c r="Z118" s="181"/>
    </row>
    <row r="119" spans="1:26" ht="15.75" customHeight="1">
      <c r="A119" s="443"/>
      <c r="B119" s="506"/>
      <c r="C119" s="801" t="s">
        <v>814</v>
      </c>
      <c r="D119" s="810" t="s">
        <v>815</v>
      </c>
      <c r="E119" s="811" t="s">
        <v>816</v>
      </c>
      <c r="F119" s="506"/>
      <c r="G119" s="506"/>
      <c r="H119" s="506"/>
      <c r="I119" s="444"/>
      <c r="J119" s="506"/>
      <c r="K119" s="3"/>
      <c r="L119" s="3"/>
      <c r="M119" s="3"/>
      <c r="N119" s="3"/>
      <c r="O119" s="3"/>
      <c r="P119" s="3"/>
      <c r="Q119" s="3"/>
      <c r="R119" s="3"/>
      <c r="S119" s="3"/>
      <c r="T119" s="3"/>
      <c r="U119" s="3"/>
      <c r="V119" s="3"/>
      <c r="W119" s="3"/>
      <c r="X119" s="181"/>
      <c r="Y119" s="181"/>
      <c r="Z119" s="181"/>
    </row>
    <row r="120" spans="1:26" ht="15.75" customHeight="1">
      <c r="A120" s="443"/>
      <c r="B120" s="506"/>
      <c r="C120" s="347" t="s">
        <v>817</v>
      </c>
      <c r="D120" s="812" t="s">
        <v>818</v>
      </c>
      <c r="E120" s="813" t="s">
        <v>819</v>
      </c>
      <c r="F120" s="506"/>
      <c r="G120" s="506"/>
      <c r="H120" s="506"/>
      <c r="I120" s="444"/>
      <c r="J120" s="506"/>
      <c r="K120" s="3"/>
      <c r="L120" s="3"/>
      <c r="M120" s="3"/>
      <c r="N120" s="3"/>
      <c r="O120" s="3"/>
      <c r="P120" s="3"/>
      <c r="Q120" s="3"/>
      <c r="R120" s="3"/>
      <c r="S120" s="3"/>
      <c r="T120" s="3"/>
      <c r="U120" s="3"/>
      <c r="V120" s="3"/>
      <c r="W120" s="3"/>
      <c r="X120" s="181"/>
      <c r="Y120" s="181"/>
      <c r="Z120" s="181"/>
    </row>
    <row r="121" spans="1:26" ht="15.75" customHeight="1">
      <c r="A121" s="443"/>
      <c r="B121" s="506"/>
      <c r="C121" s="802" t="s">
        <v>820</v>
      </c>
      <c r="D121" s="803" t="s">
        <v>821</v>
      </c>
      <c r="E121" s="804" t="s">
        <v>822</v>
      </c>
      <c r="F121" s="506"/>
      <c r="G121" s="506"/>
      <c r="H121" s="506"/>
      <c r="I121" s="444"/>
      <c r="J121" s="506"/>
      <c r="K121" s="3"/>
      <c r="L121" s="3"/>
      <c r="M121" s="3"/>
      <c r="N121" s="3"/>
      <c r="O121" s="3"/>
      <c r="P121" s="3"/>
      <c r="Q121" s="3"/>
      <c r="R121" s="3"/>
      <c r="S121" s="3"/>
      <c r="T121" s="3"/>
      <c r="U121" s="3"/>
      <c r="V121" s="3"/>
      <c r="W121" s="3"/>
      <c r="X121" s="181"/>
      <c r="Y121" s="181"/>
      <c r="Z121" s="181"/>
    </row>
    <row r="122" spans="1:26" ht="15.75" customHeight="1">
      <c r="A122" s="443"/>
      <c r="B122" s="506"/>
      <c r="C122" s="506"/>
      <c r="D122" s="506"/>
      <c r="E122" s="506"/>
      <c r="F122" s="506"/>
      <c r="G122" s="588"/>
      <c r="H122" s="443"/>
      <c r="I122" s="444"/>
      <c r="J122" s="506"/>
      <c r="K122" s="3"/>
      <c r="L122" s="3"/>
      <c r="M122" s="3"/>
      <c r="N122" s="3"/>
      <c r="O122" s="3"/>
      <c r="P122" s="3"/>
      <c r="Q122" s="3"/>
      <c r="R122" s="3"/>
      <c r="S122" s="3"/>
      <c r="T122" s="3"/>
      <c r="U122" s="3"/>
      <c r="V122" s="3"/>
      <c r="W122" s="3"/>
      <c r="X122" s="181"/>
      <c r="Y122" s="181"/>
      <c r="Z122" s="181"/>
    </row>
    <row r="123" spans="1:26" ht="15.75" customHeight="1">
      <c r="A123" s="443"/>
      <c r="B123" s="506"/>
      <c r="C123" s="506"/>
      <c r="D123" s="506"/>
      <c r="E123" s="506"/>
      <c r="F123" s="506"/>
      <c r="G123" s="805"/>
      <c r="H123" s="526"/>
      <c r="I123" s="506"/>
      <c r="J123" s="506"/>
      <c r="K123" s="3"/>
      <c r="L123" s="3"/>
      <c r="M123" s="3"/>
      <c r="N123" s="3"/>
      <c r="O123" s="3"/>
      <c r="P123" s="3"/>
      <c r="Q123" s="3"/>
      <c r="R123" s="3"/>
      <c r="S123" s="3"/>
      <c r="T123" s="3"/>
      <c r="U123" s="3"/>
      <c r="V123" s="3"/>
      <c r="W123" s="3"/>
      <c r="X123" s="181"/>
      <c r="Y123" s="181"/>
      <c r="Z123" s="181"/>
    </row>
    <row r="124" spans="1:26" ht="15.75" customHeight="1">
      <c r="A124" s="443"/>
      <c r="B124" s="506"/>
      <c r="C124" s="506"/>
      <c r="D124" s="506"/>
      <c r="E124" s="506"/>
      <c r="F124" s="506"/>
      <c r="G124" s="526"/>
      <c r="H124" s="526"/>
      <c r="I124" s="412" t="s">
        <v>20</v>
      </c>
      <c r="J124" s="506"/>
      <c r="K124" s="3"/>
      <c r="L124" s="3"/>
      <c r="M124" s="3"/>
      <c r="N124" s="3"/>
      <c r="O124" s="3"/>
      <c r="P124" s="3"/>
      <c r="Q124" s="3"/>
      <c r="R124" s="3"/>
      <c r="S124" s="3"/>
      <c r="T124" s="3"/>
      <c r="U124" s="3"/>
      <c r="V124" s="3"/>
      <c r="W124" s="3"/>
      <c r="X124" s="181"/>
      <c r="Y124" s="181"/>
      <c r="Z124" s="181"/>
    </row>
    <row r="125" spans="1:26" ht="15.75" customHeight="1">
      <c r="A125" s="443"/>
      <c r="B125" s="506"/>
      <c r="C125" s="506"/>
      <c r="D125" s="506"/>
      <c r="E125" s="506"/>
      <c r="F125" s="506"/>
      <c r="G125" s="526"/>
      <c r="H125" s="526"/>
      <c r="I125" s="806"/>
      <c r="J125" s="506"/>
      <c r="K125" s="3"/>
      <c r="L125" s="3"/>
      <c r="M125" s="3"/>
      <c r="N125" s="3"/>
      <c r="O125" s="3"/>
      <c r="P125" s="3"/>
      <c r="Q125" s="3"/>
      <c r="R125" s="3"/>
      <c r="S125" s="3"/>
      <c r="T125" s="3"/>
      <c r="U125" s="3"/>
      <c r="V125" s="3"/>
      <c r="W125" s="3"/>
      <c r="X125" s="181"/>
      <c r="Y125" s="181"/>
      <c r="Z125" s="181"/>
    </row>
    <row r="126" spans="1:26" ht="28.25" customHeight="1">
      <c r="A126" s="443"/>
      <c r="B126" s="506"/>
      <c r="C126" s="506"/>
      <c r="D126" s="506"/>
      <c r="E126" s="506"/>
      <c r="F126" s="506"/>
      <c r="G126" s="526"/>
      <c r="H126" s="526"/>
      <c r="I126" s="807" t="s">
        <v>21</v>
      </c>
      <c r="J126" s="506"/>
      <c r="K126" s="3"/>
      <c r="L126" s="3"/>
      <c r="M126" s="3"/>
      <c r="N126" s="3"/>
      <c r="O126" s="3"/>
      <c r="P126" s="3"/>
      <c r="Q126" s="3"/>
      <c r="R126" s="3"/>
      <c r="S126" s="3"/>
      <c r="T126" s="3"/>
      <c r="U126" s="3"/>
      <c r="V126" s="3"/>
      <c r="W126" s="3"/>
      <c r="X126" s="181"/>
      <c r="Y126" s="181"/>
      <c r="Z126" s="181"/>
    </row>
    <row r="127" spans="1:26" ht="15.75" customHeight="1">
      <c r="A127" s="506"/>
      <c r="B127" s="506"/>
      <c r="C127" s="506"/>
      <c r="D127" s="506"/>
      <c r="E127" s="506"/>
      <c r="F127" s="506"/>
      <c r="G127" s="506"/>
      <c r="H127" s="443"/>
      <c r="I127" s="444"/>
      <c r="J127" s="443"/>
      <c r="K127" s="3"/>
      <c r="L127" s="3"/>
      <c r="M127" s="3"/>
      <c r="N127" s="3"/>
      <c r="O127" s="3"/>
      <c r="P127" s="3"/>
      <c r="Q127" s="3"/>
      <c r="R127" s="3"/>
      <c r="S127" s="3"/>
      <c r="T127" s="3"/>
      <c r="U127" s="3"/>
      <c r="V127" s="3"/>
      <c r="W127" s="3"/>
      <c r="X127" s="181"/>
      <c r="Y127" s="181"/>
      <c r="Z127" s="181"/>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181"/>
      <c r="Y128" s="181"/>
      <c r="Z128" s="181"/>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181"/>
      <c r="Y129" s="181"/>
      <c r="Z129" s="181"/>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181"/>
      <c r="Y130" s="181"/>
      <c r="Z130" s="181"/>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181"/>
      <c r="Y131" s="181"/>
      <c r="Z131" s="181"/>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181"/>
      <c r="Y132" s="181"/>
      <c r="Z132" s="181"/>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181"/>
      <c r="Y133" s="181"/>
      <c r="Z133" s="181"/>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181"/>
      <c r="Y134" s="181"/>
      <c r="Z134" s="181"/>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181"/>
      <c r="Y135" s="181"/>
      <c r="Z135" s="181"/>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181"/>
      <c r="Y136" s="181"/>
      <c r="Z136" s="181"/>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181"/>
      <c r="Y137" s="181"/>
      <c r="Z137" s="181"/>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181"/>
      <c r="Y138" s="181"/>
      <c r="Z138" s="181"/>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181"/>
      <c r="Y139" s="181"/>
      <c r="Z139" s="181"/>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181"/>
      <c r="Y140" s="181"/>
      <c r="Z140" s="181"/>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181"/>
      <c r="Y141" s="181"/>
      <c r="Z141" s="181"/>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181"/>
      <c r="Y142" s="181"/>
      <c r="Z142" s="181"/>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181"/>
      <c r="Y143" s="181"/>
      <c r="Z143" s="181"/>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181"/>
      <c r="Y144" s="181"/>
      <c r="Z144" s="181"/>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181"/>
      <c r="Y145" s="181"/>
      <c r="Z145" s="181"/>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181"/>
      <c r="Y146" s="181"/>
      <c r="Z146" s="181"/>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181"/>
      <c r="Y147" s="181"/>
      <c r="Z147" s="181"/>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181"/>
      <c r="Y148" s="181"/>
      <c r="Z148" s="181"/>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181"/>
      <c r="Y149" s="181"/>
      <c r="Z149" s="181"/>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181"/>
      <c r="Y150" s="181"/>
      <c r="Z150" s="181"/>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181"/>
      <c r="Y151" s="181"/>
      <c r="Z151" s="181"/>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181"/>
      <c r="Y152" s="181"/>
      <c r="Z152" s="181"/>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181"/>
      <c r="Y153" s="181"/>
      <c r="Z153" s="181"/>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181"/>
      <c r="Y154" s="181"/>
      <c r="Z154" s="181"/>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181"/>
      <c r="Y155" s="181"/>
      <c r="Z155" s="181"/>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181"/>
      <c r="Y156" s="181"/>
      <c r="Z156" s="181"/>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181"/>
      <c r="Y157" s="181"/>
      <c r="Z157" s="181"/>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181"/>
      <c r="Y158" s="181"/>
      <c r="Z158" s="181"/>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181"/>
      <c r="Y159" s="181"/>
      <c r="Z159" s="181"/>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181"/>
      <c r="Y160" s="181"/>
      <c r="Z160" s="181"/>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181"/>
      <c r="Y161" s="181"/>
      <c r="Z161" s="181"/>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181"/>
      <c r="Y162" s="181"/>
      <c r="Z162" s="181"/>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181"/>
      <c r="Y163" s="181"/>
      <c r="Z163" s="181"/>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181"/>
      <c r="Y164" s="181"/>
      <c r="Z164" s="181"/>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181"/>
      <c r="Y165" s="181"/>
      <c r="Z165" s="181"/>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181"/>
      <c r="Y166" s="181"/>
      <c r="Z166" s="181"/>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181"/>
      <c r="Y167" s="181"/>
      <c r="Z167" s="181"/>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181"/>
      <c r="Y168" s="181"/>
      <c r="Z168" s="181"/>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181"/>
      <c r="Y169" s="181"/>
      <c r="Z169" s="181"/>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181"/>
      <c r="Y170" s="181"/>
      <c r="Z170" s="181"/>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181"/>
      <c r="Y171" s="181"/>
      <c r="Z171" s="181"/>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181"/>
      <c r="Y172" s="181"/>
      <c r="Z172" s="181"/>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181"/>
      <c r="Y173" s="181"/>
      <c r="Z173" s="181"/>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181"/>
      <c r="Y174" s="181"/>
      <c r="Z174" s="181"/>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181"/>
      <c r="Y175" s="181"/>
      <c r="Z175" s="181"/>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181"/>
      <c r="Y176" s="181"/>
      <c r="Z176" s="181"/>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181"/>
      <c r="Y177" s="181"/>
      <c r="Z177" s="181"/>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181"/>
      <c r="Y178" s="181"/>
      <c r="Z178" s="181"/>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181"/>
      <c r="Y179" s="181"/>
      <c r="Z179" s="181"/>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181"/>
      <c r="Y180" s="181"/>
      <c r="Z180" s="181"/>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181"/>
      <c r="Y181" s="181"/>
      <c r="Z181" s="181"/>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181"/>
      <c r="Y182" s="181"/>
      <c r="Z182" s="181"/>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181"/>
      <c r="Y183" s="181"/>
      <c r="Z183" s="181"/>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181"/>
      <c r="Y184" s="181"/>
      <c r="Z184" s="181"/>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181"/>
      <c r="Y185" s="181"/>
      <c r="Z185" s="181"/>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181"/>
      <c r="Y186" s="181"/>
      <c r="Z186" s="181"/>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181"/>
      <c r="Y187" s="181"/>
      <c r="Z187" s="181"/>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181"/>
      <c r="Y188" s="181"/>
      <c r="Z188" s="181"/>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181"/>
      <c r="Y189" s="181"/>
      <c r="Z189" s="181"/>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181"/>
      <c r="Y190" s="181"/>
      <c r="Z190" s="181"/>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181"/>
      <c r="Y191" s="181"/>
      <c r="Z191" s="181"/>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181"/>
      <c r="Y192" s="181"/>
      <c r="Z192" s="181"/>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181"/>
      <c r="Y193" s="181"/>
      <c r="Z193" s="181"/>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181"/>
      <c r="Y194" s="181"/>
      <c r="Z194" s="181"/>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181"/>
      <c r="Y195" s="181"/>
      <c r="Z195" s="181"/>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181"/>
      <c r="Y196" s="181"/>
      <c r="Z196" s="181"/>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181"/>
      <c r="Y197" s="181"/>
      <c r="Z197" s="181"/>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181"/>
      <c r="Y198" s="181"/>
      <c r="Z198" s="181"/>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181"/>
      <c r="Y199" s="181"/>
      <c r="Z199" s="181"/>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181"/>
      <c r="Y200" s="181"/>
      <c r="Z200" s="181"/>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181"/>
      <c r="Y201" s="181"/>
      <c r="Z201" s="181"/>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181"/>
      <c r="Y202" s="181"/>
      <c r="Z202" s="181"/>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181"/>
      <c r="Y203" s="181"/>
      <c r="Z203" s="181"/>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181"/>
      <c r="Y204" s="181"/>
      <c r="Z204" s="181"/>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181"/>
      <c r="Y205" s="181"/>
      <c r="Z205" s="181"/>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181"/>
      <c r="Y206" s="181"/>
      <c r="Z206" s="181"/>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181"/>
      <c r="Y207" s="181"/>
      <c r="Z207" s="181"/>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181"/>
      <c r="Y208" s="181"/>
      <c r="Z208" s="181"/>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181"/>
      <c r="Y209" s="181"/>
      <c r="Z209" s="181"/>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181"/>
      <c r="Y210" s="181"/>
      <c r="Z210" s="181"/>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181"/>
      <c r="Y211" s="181"/>
      <c r="Z211" s="181"/>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181"/>
      <c r="Y212" s="181"/>
      <c r="Z212" s="181"/>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181"/>
      <c r="Y213" s="181"/>
      <c r="Z213" s="181"/>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181"/>
      <c r="Y214" s="181"/>
      <c r="Z214" s="181"/>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181"/>
      <c r="Y215" s="181"/>
      <c r="Z215" s="181"/>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181"/>
      <c r="Y216" s="181"/>
      <c r="Z216" s="181"/>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181"/>
      <c r="Y217" s="181"/>
      <c r="Z217" s="181"/>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181"/>
      <c r="Y218" s="181"/>
      <c r="Z218" s="181"/>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181"/>
      <c r="Y219" s="181"/>
      <c r="Z219" s="181"/>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181"/>
      <c r="Y220" s="181"/>
      <c r="Z220" s="181"/>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181"/>
      <c r="Y221" s="181"/>
      <c r="Z221" s="181"/>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181"/>
      <c r="Y222" s="181"/>
      <c r="Z222" s="181"/>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181"/>
      <c r="Y223" s="181"/>
      <c r="Z223" s="181"/>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181"/>
      <c r="Y224" s="181"/>
      <c r="Z224" s="181"/>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181"/>
      <c r="Y225" s="181"/>
      <c r="Z225" s="181"/>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181"/>
      <c r="Y226" s="181"/>
      <c r="Z226" s="181"/>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181"/>
      <c r="Y227" s="181"/>
      <c r="Z227" s="181"/>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181"/>
      <c r="Y228" s="181"/>
      <c r="Z228" s="181"/>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181"/>
      <c r="Y229" s="181"/>
      <c r="Z229" s="181"/>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181"/>
      <c r="Y230" s="181"/>
      <c r="Z230" s="181"/>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181"/>
      <c r="Y231" s="181"/>
      <c r="Z231" s="181"/>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181"/>
      <c r="Y232" s="181"/>
      <c r="Z232" s="181"/>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181"/>
      <c r="Y233" s="181"/>
      <c r="Z233" s="181"/>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181"/>
      <c r="Y234" s="181"/>
      <c r="Z234" s="181"/>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181"/>
      <c r="Y235" s="181"/>
      <c r="Z235" s="181"/>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181"/>
      <c r="Y236" s="181"/>
      <c r="Z236" s="181"/>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181"/>
      <c r="Y237" s="181"/>
      <c r="Z237" s="181"/>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181"/>
      <c r="Y238" s="181"/>
      <c r="Z238" s="181"/>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181"/>
      <c r="Y239" s="181"/>
      <c r="Z239" s="181"/>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181"/>
      <c r="Y240" s="181"/>
      <c r="Z240" s="181"/>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181"/>
      <c r="Y241" s="181"/>
      <c r="Z241" s="181"/>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181"/>
      <c r="Y242" s="181"/>
      <c r="Z242" s="181"/>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181"/>
      <c r="Y243" s="181"/>
      <c r="Z243" s="181"/>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181"/>
      <c r="Y244" s="181"/>
      <c r="Z244" s="181"/>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181"/>
      <c r="Y245" s="181"/>
      <c r="Z245" s="181"/>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181"/>
      <c r="Y246" s="181"/>
      <c r="Z246" s="181"/>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181"/>
      <c r="Y247" s="181"/>
      <c r="Z247" s="181"/>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181"/>
      <c r="Y248" s="181"/>
      <c r="Z248" s="181"/>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181"/>
      <c r="Y249" s="181"/>
      <c r="Z249" s="181"/>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181"/>
      <c r="Y250" s="181"/>
      <c r="Z250" s="181"/>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181"/>
      <c r="Y251" s="181"/>
      <c r="Z251" s="181"/>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181"/>
      <c r="Y252" s="181"/>
      <c r="Z252" s="181"/>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181"/>
      <c r="Y253" s="181"/>
      <c r="Z253" s="181"/>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181"/>
      <c r="Y254" s="181"/>
      <c r="Z254" s="181"/>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181"/>
      <c r="Y255" s="181"/>
      <c r="Z255" s="181"/>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181"/>
      <c r="Y256" s="181"/>
      <c r="Z256" s="181"/>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181"/>
      <c r="Y257" s="181"/>
      <c r="Z257" s="181"/>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181"/>
      <c r="Y258" s="181"/>
      <c r="Z258" s="181"/>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181"/>
      <c r="Y259" s="181"/>
      <c r="Z259" s="181"/>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181"/>
      <c r="Y260" s="181"/>
      <c r="Z260" s="181"/>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181"/>
      <c r="Y261" s="181"/>
      <c r="Z261" s="181"/>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181"/>
      <c r="Y262" s="181"/>
      <c r="Z262" s="181"/>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181"/>
      <c r="Y263" s="181"/>
      <c r="Z263" s="181"/>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181"/>
      <c r="Y264" s="181"/>
      <c r="Z264" s="181"/>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181"/>
      <c r="Y265" s="181"/>
      <c r="Z265" s="181"/>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181"/>
      <c r="Y266" s="181"/>
      <c r="Z266" s="181"/>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181"/>
      <c r="Y267" s="181"/>
      <c r="Z267" s="181"/>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181"/>
      <c r="Y268" s="181"/>
      <c r="Z268" s="181"/>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181"/>
      <c r="Y269" s="181"/>
      <c r="Z269" s="181"/>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181"/>
      <c r="Y270" s="181"/>
      <c r="Z270" s="181"/>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181"/>
      <c r="Y271" s="181"/>
      <c r="Z271" s="181"/>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181"/>
      <c r="Y272" s="181"/>
      <c r="Z272" s="181"/>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181"/>
      <c r="Y273" s="181"/>
      <c r="Z273" s="181"/>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181"/>
      <c r="Y274" s="181"/>
      <c r="Z274" s="181"/>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181"/>
      <c r="Y275" s="181"/>
      <c r="Z275" s="181"/>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181"/>
      <c r="Y276" s="181"/>
      <c r="Z276" s="181"/>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181"/>
      <c r="Y277" s="181"/>
      <c r="Z277" s="181"/>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181"/>
      <c r="Y278" s="181"/>
      <c r="Z278" s="181"/>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181"/>
      <c r="Y279" s="181"/>
      <c r="Z279" s="181"/>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181"/>
      <c r="Y280" s="181"/>
      <c r="Z280" s="181"/>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181"/>
      <c r="Y281" s="181"/>
      <c r="Z281" s="181"/>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181"/>
      <c r="Y282" s="181"/>
      <c r="Z282" s="181"/>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181"/>
      <c r="Y283" s="181"/>
      <c r="Z283" s="181"/>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181"/>
      <c r="Y284" s="181"/>
      <c r="Z284" s="181"/>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181"/>
      <c r="Y285" s="181"/>
      <c r="Z285" s="181"/>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181"/>
      <c r="Y286" s="181"/>
      <c r="Z286" s="181"/>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181"/>
      <c r="Y287" s="181"/>
      <c r="Z287" s="181"/>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181"/>
      <c r="Y288" s="181"/>
      <c r="Z288" s="181"/>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181"/>
      <c r="Y289" s="181"/>
      <c r="Z289" s="181"/>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181"/>
      <c r="Y290" s="181"/>
      <c r="Z290" s="181"/>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181"/>
      <c r="Y291" s="181"/>
      <c r="Z291" s="181"/>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181"/>
      <c r="Y292" s="181"/>
      <c r="Z292" s="181"/>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181"/>
      <c r="Y293" s="181"/>
      <c r="Z293" s="181"/>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181"/>
      <c r="Y294" s="181"/>
      <c r="Z294" s="181"/>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181"/>
      <c r="Y295" s="181"/>
      <c r="Z295" s="181"/>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181"/>
      <c r="Y296" s="181"/>
      <c r="Z296" s="181"/>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181"/>
      <c r="Y297" s="181"/>
      <c r="Z297" s="181"/>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181"/>
      <c r="Y298" s="181"/>
      <c r="Z298" s="181"/>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181"/>
      <c r="Y299" s="181"/>
      <c r="Z299" s="181"/>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181"/>
      <c r="Y300" s="181"/>
      <c r="Z300" s="181"/>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181"/>
      <c r="Y301" s="181"/>
      <c r="Z301" s="181"/>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181"/>
      <c r="Y302" s="181"/>
      <c r="Z302" s="181"/>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181"/>
      <c r="Y303" s="181"/>
      <c r="Z303" s="181"/>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181"/>
      <c r="Y304" s="181"/>
      <c r="Z304" s="181"/>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181"/>
      <c r="Y305" s="181"/>
      <c r="Z305" s="181"/>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181"/>
      <c r="Y306" s="181"/>
      <c r="Z306" s="181"/>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181"/>
      <c r="Y307" s="181"/>
      <c r="Z307" s="181"/>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181"/>
      <c r="Y308" s="181"/>
      <c r="Z308" s="181"/>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181"/>
      <c r="Y309" s="181"/>
      <c r="Z309" s="181"/>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181"/>
      <c r="Y310" s="181"/>
      <c r="Z310" s="181"/>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181"/>
      <c r="Y311" s="181"/>
      <c r="Z311" s="181"/>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181"/>
      <c r="Y312" s="181"/>
      <c r="Z312" s="181"/>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181"/>
      <c r="Y313" s="181"/>
      <c r="Z313" s="181"/>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181"/>
      <c r="Y314" s="181"/>
      <c r="Z314" s="181"/>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181"/>
      <c r="Y315" s="181"/>
      <c r="Z315" s="181"/>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181"/>
      <c r="Y316" s="181"/>
      <c r="Z316" s="181"/>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181"/>
      <c r="Y317" s="181"/>
      <c r="Z317" s="181"/>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181"/>
      <c r="Y318" s="181"/>
      <c r="Z318" s="181"/>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181"/>
      <c r="Y319" s="181"/>
      <c r="Z319" s="181"/>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181"/>
      <c r="Y320" s="181"/>
      <c r="Z320" s="181"/>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181"/>
      <c r="Y321" s="181"/>
      <c r="Z321" s="181"/>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181"/>
      <c r="Y322" s="181"/>
      <c r="Z322" s="181"/>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181"/>
      <c r="Y323" s="181"/>
      <c r="Z323" s="181"/>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181"/>
      <c r="Y324" s="181"/>
      <c r="Z324" s="181"/>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181"/>
      <c r="Y325" s="181"/>
      <c r="Z325" s="181"/>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181"/>
      <c r="Y326" s="181"/>
      <c r="Z326" s="181"/>
    </row>
    <row r="327" spans="1:26" ht="15.75" customHeight="1">
      <c r="A327" s="181"/>
      <c r="B327" s="319"/>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row>
    <row r="328" spans="1:26" ht="15.75" customHeight="1">
      <c r="A328" s="181"/>
      <c r="B328" s="319"/>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row>
    <row r="329" spans="1:26" ht="15.75" customHeight="1">
      <c r="A329" s="181"/>
      <c r="B329" s="319"/>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row>
    <row r="330" spans="1:26" ht="15.75" customHeight="1">
      <c r="A330" s="181"/>
      <c r="B330" s="319"/>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row>
    <row r="331" spans="1:26" ht="15.75" customHeight="1">
      <c r="A331" s="181"/>
      <c r="B331" s="319"/>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row>
    <row r="332" spans="1:26" ht="15.75" customHeight="1">
      <c r="A332" s="181"/>
      <c r="B332" s="319"/>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row>
    <row r="333" spans="1:26" ht="15.75" customHeight="1">
      <c r="A333" s="181"/>
      <c r="B333" s="319"/>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row>
    <row r="334" spans="1:26" ht="15.75" customHeight="1">
      <c r="A334" s="181"/>
      <c r="B334" s="319"/>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row>
    <row r="335" spans="1:26" ht="15.75" customHeight="1">
      <c r="A335" s="181"/>
      <c r="B335" s="319"/>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row>
    <row r="336" spans="1:26" ht="15.75" customHeight="1">
      <c r="A336" s="181"/>
      <c r="B336" s="319"/>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row>
    <row r="337" spans="1:26" ht="15.75" customHeight="1">
      <c r="A337" s="181"/>
      <c r="B337" s="319"/>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row>
    <row r="338" spans="1:26" ht="15.75" customHeight="1">
      <c r="A338" s="181"/>
      <c r="B338" s="319"/>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row>
    <row r="339" spans="1:26" ht="15.75" customHeight="1">
      <c r="A339" s="181"/>
      <c r="B339" s="319"/>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row>
    <row r="340" spans="1:26" ht="15.75" customHeight="1">
      <c r="A340" s="181"/>
      <c r="B340" s="319"/>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row>
    <row r="341" spans="1:26" ht="15.75" customHeight="1">
      <c r="A341" s="181"/>
      <c r="B341" s="319"/>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row>
    <row r="342" spans="1:26" ht="15.75" customHeight="1">
      <c r="A342" s="181"/>
      <c r="B342" s="319"/>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row>
    <row r="343" spans="1:26" ht="15.75" customHeight="1">
      <c r="A343" s="181"/>
      <c r="B343" s="319"/>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row>
    <row r="344" spans="1:26" ht="15.75" customHeight="1">
      <c r="A344" s="181"/>
      <c r="B344" s="319"/>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row>
    <row r="345" spans="1:26" ht="15.75" customHeight="1">
      <c r="A345" s="181"/>
      <c r="B345" s="319"/>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row>
    <row r="346" spans="1:26" ht="15.75" customHeight="1">
      <c r="A346" s="181"/>
      <c r="B346" s="319"/>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row>
    <row r="347" spans="1:26" ht="15.75" customHeight="1">
      <c r="A347" s="181"/>
      <c r="B347" s="319"/>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row>
    <row r="348" spans="1:26" ht="15.75" customHeight="1">
      <c r="A348" s="181"/>
      <c r="B348" s="319"/>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row>
    <row r="349" spans="1:26" ht="15.75" customHeight="1">
      <c r="A349" s="181"/>
      <c r="B349" s="319"/>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row>
    <row r="350" spans="1:26" ht="15.75" customHeight="1">
      <c r="A350" s="181"/>
      <c r="B350" s="319"/>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row>
    <row r="351" spans="1:26" ht="15.75" customHeight="1">
      <c r="A351" s="181"/>
      <c r="B351" s="319"/>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row>
    <row r="352" spans="1:26" ht="15.75" customHeight="1">
      <c r="A352" s="181"/>
      <c r="B352" s="319"/>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row>
    <row r="353" spans="1:26" ht="15.75" customHeight="1">
      <c r="A353" s="181"/>
      <c r="B353" s="319"/>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row>
    <row r="354" spans="1:26" ht="15.75" customHeight="1">
      <c r="A354" s="181"/>
      <c r="B354" s="319"/>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row>
    <row r="355" spans="1:26" ht="15.75" customHeight="1">
      <c r="A355" s="181"/>
      <c r="B355" s="319"/>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row>
    <row r="356" spans="1:26" ht="15.75" customHeight="1">
      <c r="A356" s="181"/>
      <c r="B356" s="319"/>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row>
    <row r="357" spans="1:26" ht="15.75" customHeight="1">
      <c r="A357" s="181"/>
      <c r="B357" s="319"/>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row>
    <row r="358" spans="1:26" ht="15.75" customHeight="1">
      <c r="A358" s="181"/>
      <c r="B358" s="319"/>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row>
    <row r="359" spans="1:26" ht="15.75" customHeight="1">
      <c r="A359" s="181"/>
      <c r="B359" s="319"/>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row>
    <row r="360" spans="1:26" ht="15.75" customHeight="1">
      <c r="A360" s="181"/>
      <c r="B360" s="319"/>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row>
    <row r="361" spans="1:26" ht="15.75" customHeight="1">
      <c r="A361" s="181"/>
      <c r="B361" s="319"/>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row>
    <row r="362" spans="1:26" ht="15.75" customHeight="1">
      <c r="A362" s="181"/>
      <c r="B362" s="319"/>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row>
    <row r="363" spans="1:26" ht="15.75" customHeight="1">
      <c r="A363" s="181"/>
      <c r="B363" s="319"/>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row>
    <row r="364" spans="1:26" ht="15.75" customHeight="1">
      <c r="A364" s="181"/>
      <c r="B364" s="319"/>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row>
    <row r="365" spans="1:26" ht="15.75" customHeight="1">
      <c r="A365" s="181"/>
      <c r="B365" s="319"/>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row>
    <row r="366" spans="1:26" ht="15.75" customHeight="1">
      <c r="A366" s="181"/>
      <c r="B366" s="319"/>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row>
    <row r="367" spans="1:26" ht="15.75" customHeight="1">
      <c r="A367" s="181"/>
      <c r="B367" s="319"/>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row>
    <row r="368" spans="1:26" ht="15.75" customHeight="1">
      <c r="A368" s="181"/>
      <c r="B368" s="319"/>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row>
    <row r="369" spans="1:26" ht="15.75" customHeight="1">
      <c r="A369" s="181"/>
      <c r="B369" s="319"/>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row>
    <row r="370" spans="1:26" ht="15.75" customHeight="1">
      <c r="A370" s="181"/>
      <c r="B370" s="319"/>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row>
    <row r="371" spans="1:26" ht="15.75" customHeight="1">
      <c r="A371" s="181"/>
      <c r="B371" s="319"/>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row>
    <row r="372" spans="1:26" ht="15.75" customHeight="1">
      <c r="A372" s="181"/>
      <c r="B372" s="319"/>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row>
    <row r="373" spans="1:26" ht="15.75" customHeight="1">
      <c r="A373" s="181"/>
      <c r="B373" s="319"/>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row>
    <row r="374" spans="1:26" ht="15.75" customHeight="1">
      <c r="A374" s="181"/>
      <c r="B374" s="319"/>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row>
    <row r="375" spans="1:26" ht="15.75" customHeight="1">
      <c r="A375" s="181"/>
      <c r="B375" s="319"/>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row>
    <row r="376" spans="1:26" ht="15.75" customHeight="1">
      <c r="A376" s="181"/>
      <c r="B376" s="319"/>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row>
    <row r="377" spans="1:26" ht="15.75" customHeight="1">
      <c r="A377" s="181"/>
      <c r="B377" s="319"/>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row>
    <row r="378" spans="1:26" ht="15.75" customHeight="1">
      <c r="A378" s="181"/>
      <c r="B378" s="319"/>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row>
    <row r="379" spans="1:26" ht="15.75" customHeight="1">
      <c r="A379" s="181"/>
      <c r="B379" s="319"/>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row>
    <row r="380" spans="1:26" ht="15.75" customHeight="1">
      <c r="A380" s="181"/>
      <c r="B380" s="319"/>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row>
    <row r="381" spans="1:26" ht="15.75" customHeight="1">
      <c r="A381" s="181"/>
      <c r="B381" s="319"/>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row>
    <row r="382" spans="1:26" ht="15.75" customHeight="1">
      <c r="A382" s="181"/>
      <c r="B382" s="319"/>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row>
    <row r="383" spans="1:26" ht="15.75" customHeight="1">
      <c r="A383" s="181"/>
      <c r="B383" s="319"/>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ht="15.75" customHeight="1">
      <c r="A384" s="181"/>
      <c r="B384" s="319"/>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ht="15.75" customHeight="1">
      <c r="A385" s="181"/>
      <c r="B385" s="319"/>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ht="15.75" customHeight="1">
      <c r="A386" s="181"/>
      <c r="B386" s="319"/>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ht="15.75" customHeight="1">
      <c r="A387" s="181"/>
      <c r="B387" s="319"/>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ht="15.75" customHeight="1">
      <c r="A388" s="181"/>
      <c r="B388" s="319"/>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ht="15.75" customHeight="1">
      <c r="A389" s="181"/>
      <c r="B389" s="319"/>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ht="15.75" customHeight="1">
      <c r="A390" s="181"/>
      <c r="B390" s="319"/>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ht="15.75" customHeight="1">
      <c r="A391" s="181"/>
      <c r="B391" s="319"/>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ht="15.75" customHeight="1">
      <c r="A392" s="181"/>
      <c r="B392" s="319"/>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ht="15.75" customHeight="1">
      <c r="A393" s="181"/>
      <c r="B393" s="319"/>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ht="15.75" customHeight="1">
      <c r="A394" s="181"/>
      <c r="B394" s="319"/>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ht="15.75" customHeight="1">
      <c r="A395" s="181"/>
      <c r="B395" s="319"/>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ht="15.75" customHeight="1">
      <c r="A396" s="181"/>
      <c r="B396" s="319"/>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ht="15.75" customHeight="1">
      <c r="A397" s="181"/>
      <c r="B397" s="319"/>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ht="15.75" customHeight="1">
      <c r="A398" s="181"/>
      <c r="B398" s="319"/>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ht="15.75" customHeight="1">
      <c r="A399" s="181"/>
      <c r="B399" s="319"/>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ht="15.75" customHeight="1">
      <c r="A400" s="181"/>
      <c r="B400" s="319"/>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ht="15.75" customHeight="1">
      <c r="A401" s="181"/>
      <c r="B401" s="319"/>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ht="15.75" customHeight="1">
      <c r="A402" s="181"/>
      <c r="B402" s="319"/>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ht="15.75" customHeight="1">
      <c r="A403" s="181"/>
      <c r="B403" s="319"/>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ht="15.75" customHeight="1">
      <c r="A404" s="181"/>
      <c r="B404" s="319"/>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ht="15.75" customHeight="1">
      <c r="A405" s="181"/>
      <c r="B405" s="319"/>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ht="15.75" customHeight="1">
      <c r="A406" s="181"/>
      <c r="B406" s="319"/>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ht="15.75" customHeight="1">
      <c r="A407" s="181"/>
      <c r="B407" s="319"/>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ht="15.75" customHeight="1">
      <c r="A408" s="181"/>
      <c r="B408" s="319"/>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ht="15.75" customHeight="1">
      <c r="A409" s="181"/>
      <c r="B409" s="319"/>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ht="15.75" customHeight="1">
      <c r="A410" s="181"/>
      <c r="B410" s="319"/>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ht="15.75" customHeight="1">
      <c r="A411" s="181"/>
      <c r="B411" s="319"/>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ht="15.75" customHeight="1">
      <c r="A412" s="181"/>
      <c r="B412" s="319"/>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ht="15.75" customHeight="1">
      <c r="A413" s="181"/>
      <c r="B413" s="319"/>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ht="15.75" customHeight="1">
      <c r="A414" s="181"/>
      <c r="B414" s="319"/>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ht="15.75" customHeight="1">
      <c r="A415" s="181"/>
      <c r="B415" s="319"/>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ht="15.75" customHeight="1">
      <c r="A416" s="181"/>
      <c r="B416" s="319"/>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ht="15.75" customHeight="1">
      <c r="A417" s="181"/>
      <c r="B417" s="319"/>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ht="15.75" customHeight="1">
      <c r="A418" s="181"/>
      <c r="B418" s="319"/>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ht="15.75" customHeight="1">
      <c r="A419" s="181"/>
      <c r="B419" s="319"/>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ht="15.75" customHeight="1">
      <c r="A420" s="181"/>
      <c r="B420" s="319"/>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ht="15.75" customHeight="1">
      <c r="A421" s="181"/>
      <c r="B421" s="319"/>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ht="15.75" customHeight="1">
      <c r="A422" s="181"/>
      <c r="B422" s="319"/>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ht="15.75" customHeight="1">
      <c r="A423" s="181"/>
      <c r="B423" s="319"/>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ht="15.75" customHeight="1">
      <c r="A424" s="181"/>
      <c r="B424" s="319"/>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ht="15.75" customHeight="1">
      <c r="A425" s="181"/>
      <c r="B425" s="319"/>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ht="15.75" customHeight="1">
      <c r="A426" s="181"/>
      <c r="B426" s="319"/>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ht="15.75" customHeight="1">
      <c r="A427" s="181"/>
      <c r="B427" s="319"/>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ht="15.75" customHeight="1">
      <c r="A428" s="181"/>
      <c r="B428" s="319"/>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ht="15.75" customHeight="1">
      <c r="A429" s="181"/>
      <c r="B429" s="319"/>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ht="15.75" customHeight="1">
      <c r="A430" s="181"/>
      <c r="B430" s="319"/>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ht="15.75" customHeight="1">
      <c r="A431" s="181"/>
      <c r="B431" s="319"/>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ht="15.75" customHeight="1">
      <c r="A432" s="181"/>
      <c r="B432" s="319"/>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ht="15.75" customHeight="1">
      <c r="A433" s="181"/>
      <c r="B433" s="319"/>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ht="15.75" customHeight="1">
      <c r="A434" s="181"/>
      <c r="B434" s="319"/>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ht="15.75" customHeight="1">
      <c r="A435" s="181"/>
      <c r="B435" s="319"/>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ht="15.75" customHeight="1">
      <c r="A436" s="181"/>
      <c r="B436" s="319"/>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ht="15.75" customHeight="1">
      <c r="A437" s="181"/>
      <c r="B437" s="319"/>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ht="15.75" customHeight="1">
      <c r="A438" s="181"/>
      <c r="B438" s="319"/>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ht="15.75" customHeight="1">
      <c r="A439" s="181"/>
      <c r="B439" s="319"/>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ht="15.75" customHeight="1">
      <c r="A440" s="181"/>
      <c r="B440" s="319"/>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ht="15.75" customHeight="1">
      <c r="A441" s="181"/>
      <c r="B441" s="319"/>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ht="15.75" customHeight="1">
      <c r="A442" s="181"/>
      <c r="B442" s="319"/>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ht="15.75" customHeight="1">
      <c r="A443" s="181"/>
      <c r="B443" s="319"/>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ht="15.75" customHeight="1">
      <c r="A444" s="181"/>
      <c r="B444" s="319"/>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ht="15.75" customHeight="1">
      <c r="A445" s="181"/>
      <c r="B445" s="319"/>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ht="15.75" customHeight="1">
      <c r="A446" s="181"/>
      <c r="B446" s="319"/>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ht="15.75" customHeight="1">
      <c r="A447" s="181"/>
      <c r="B447" s="319"/>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ht="15.75" customHeight="1">
      <c r="A448" s="181"/>
      <c r="B448" s="319"/>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ht="15.75" customHeight="1">
      <c r="A449" s="181"/>
      <c r="B449" s="319"/>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ht="15.75" customHeight="1">
      <c r="A450" s="181"/>
      <c r="B450" s="319"/>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ht="15.75" customHeight="1">
      <c r="A451" s="181"/>
      <c r="B451" s="319"/>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ht="15.75" customHeight="1">
      <c r="A452" s="181"/>
      <c r="B452" s="319"/>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ht="15.75" customHeight="1">
      <c r="A453" s="181"/>
      <c r="B453" s="319"/>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ht="15.75" customHeight="1">
      <c r="A454" s="181"/>
      <c r="B454" s="319"/>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ht="15.75" customHeight="1">
      <c r="A455" s="181"/>
      <c r="B455" s="319"/>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ht="15.75" customHeight="1">
      <c r="A456" s="181"/>
      <c r="B456" s="319"/>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ht="15.75" customHeight="1">
      <c r="A457" s="181"/>
      <c r="B457" s="319"/>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ht="15.75" customHeight="1">
      <c r="A458" s="181"/>
      <c r="B458" s="319"/>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ht="15.75" customHeight="1">
      <c r="A459" s="181"/>
      <c r="B459" s="319"/>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ht="15.75" customHeight="1">
      <c r="A460" s="181"/>
      <c r="B460" s="319"/>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ht="15.75" customHeight="1">
      <c r="A461" s="181"/>
      <c r="B461" s="319"/>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ht="15.75" customHeight="1">
      <c r="A462" s="181"/>
      <c r="B462" s="319"/>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ht="15.75" customHeight="1">
      <c r="A463" s="181"/>
      <c r="B463" s="319"/>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ht="15.75" customHeight="1">
      <c r="A464" s="181"/>
      <c r="B464" s="319"/>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ht="15.75" customHeight="1">
      <c r="A465" s="181"/>
      <c r="B465" s="319"/>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ht="15.75" customHeight="1">
      <c r="A466" s="181"/>
      <c r="B466" s="319"/>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ht="15.75" customHeight="1">
      <c r="A467" s="181"/>
      <c r="B467" s="319"/>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ht="15.75" customHeight="1">
      <c r="A468" s="181"/>
      <c r="B468" s="319"/>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ht="15.75" customHeight="1">
      <c r="A469" s="181"/>
      <c r="B469" s="319"/>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ht="15.75" customHeight="1">
      <c r="A470" s="181"/>
      <c r="B470" s="319"/>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ht="15.75" customHeight="1">
      <c r="A471" s="181"/>
      <c r="B471" s="319"/>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ht="15.75" customHeight="1">
      <c r="A472" s="181"/>
      <c r="B472" s="319"/>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ht="15.75" customHeight="1">
      <c r="A473" s="181"/>
      <c r="B473" s="319"/>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ht="15.75" customHeight="1">
      <c r="A474" s="181"/>
      <c r="B474" s="319"/>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ht="15.75" customHeight="1">
      <c r="A475" s="181"/>
      <c r="B475" s="319"/>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ht="15.75" customHeight="1">
      <c r="A476" s="181"/>
      <c r="B476" s="319"/>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ht="15.75" customHeight="1">
      <c r="A477" s="181"/>
      <c r="B477" s="319"/>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ht="15.75" customHeight="1">
      <c r="A478" s="181"/>
      <c r="B478" s="319"/>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ht="15.75" customHeight="1">
      <c r="A479" s="181"/>
      <c r="B479" s="319"/>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ht="15.75" customHeight="1">
      <c r="A480" s="181"/>
      <c r="B480" s="319"/>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ht="15.75" customHeight="1">
      <c r="A481" s="181"/>
      <c r="B481" s="319"/>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ht="15.75" customHeight="1">
      <c r="A482" s="181"/>
      <c r="B482" s="319"/>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ht="15.75" customHeight="1">
      <c r="A483" s="181"/>
      <c r="B483" s="319"/>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ht="15.75" customHeight="1">
      <c r="A484" s="181"/>
      <c r="B484" s="319"/>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ht="15.75" customHeight="1">
      <c r="A485" s="181"/>
      <c r="B485" s="319"/>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ht="15.75" customHeight="1">
      <c r="A486" s="181"/>
      <c r="B486" s="319"/>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ht="15.75" customHeight="1">
      <c r="A487" s="181"/>
      <c r="B487" s="319"/>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ht="15.75" customHeight="1">
      <c r="A488" s="181"/>
      <c r="B488" s="319"/>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ht="15.75" customHeight="1">
      <c r="A489" s="181"/>
      <c r="B489" s="319"/>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ht="15.75" customHeight="1">
      <c r="A490" s="181"/>
      <c r="B490" s="319"/>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ht="15.75" customHeight="1">
      <c r="A491" s="181"/>
      <c r="B491" s="319"/>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ht="15.75" customHeight="1">
      <c r="A492" s="181"/>
      <c r="B492" s="319"/>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ht="15.75" customHeight="1">
      <c r="A493" s="181"/>
      <c r="B493" s="319"/>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ht="15.75" customHeight="1">
      <c r="A494" s="181"/>
      <c r="B494" s="319"/>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ht="15.75" customHeight="1">
      <c r="A495" s="181"/>
      <c r="B495" s="319"/>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ht="15.75" customHeight="1">
      <c r="A496" s="181"/>
      <c r="B496" s="319"/>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ht="15.75" customHeight="1">
      <c r="A497" s="181"/>
      <c r="B497" s="319"/>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ht="15.75" customHeight="1">
      <c r="A498" s="181"/>
      <c r="B498" s="319"/>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ht="15.75" customHeight="1">
      <c r="A499" s="181"/>
      <c r="B499" s="319"/>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ht="15.75" customHeight="1">
      <c r="A500" s="181"/>
      <c r="B500" s="319"/>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ht="15.75" customHeight="1">
      <c r="A501" s="181"/>
      <c r="B501" s="319"/>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ht="15.75" customHeight="1">
      <c r="A502" s="181"/>
      <c r="B502" s="319"/>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ht="15.75" customHeight="1">
      <c r="A503" s="181"/>
      <c r="B503" s="319"/>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ht="15.75" customHeight="1">
      <c r="A504" s="181"/>
      <c r="B504" s="319"/>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ht="15.75" customHeight="1">
      <c r="A505" s="181"/>
      <c r="B505" s="319"/>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ht="15.75" customHeight="1">
      <c r="A506" s="181"/>
      <c r="B506" s="319"/>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ht="15.75" customHeight="1">
      <c r="A507" s="181"/>
      <c r="B507" s="319"/>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ht="15.75" customHeight="1">
      <c r="A508" s="181"/>
      <c r="B508" s="319"/>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ht="15.75" customHeight="1">
      <c r="A509" s="181"/>
      <c r="B509" s="319"/>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ht="15.75" customHeight="1">
      <c r="A510" s="181"/>
      <c r="B510" s="319"/>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ht="15.75" customHeight="1">
      <c r="A511" s="181"/>
      <c r="B511" s="319"/>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ht="15.75" customHeight="1">
      <c r="A512" s="181"/>
      <c r="B512" s="319"/>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ht="15.75" customHeight="1">
      <c r="A513" s="181"/>
      <c r="B513" s="319"/>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ht="15.75" customHeight="1">
      <c r="A514" s="181"/>
      <c r="B514" s="319"/>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ht="15.75" customHeight="1">
      <c r="A515" s="181"/>
      <c r="B515" s="319"/>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ht="15.75" customHeight="1">
      <c r="A516" s="181"/>
      <c r="B516" s="319"/>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ht="15.75" customHeight="1">
      <c r="A517" s="181"/>
      <c r="B517" s="319"/>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ht="15.75" customHeight="1">
      <c r="A518" s="181"/>
      <c r="B518" s="319"/>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ht="15.75" customHeight="1">
      <c r="A519" s="181"/>
      <c r="B519" s="319"/>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ht="15.75" customHeight="1">
      <c r="A520" s="181"/>
      <c r="B520" s="319"/>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ht="15.75" customHeight="1">
      <c r="A521" s="181"/>
      <c r="B521" s="319"/>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ht="15.75" customHeight="1">
      <c r="A522" s="181"/>
      <c r="B522" s="319"/>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ht="15.75" customHeight="1">
      <c r="A523" s="181"/>
      <c r="B523" s="319"/>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ht="15.75" customHeight="1">
      <c r="A524" s="181"/>
      <c r="B524" s="319"/>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ht="15.75" customHeight="1">
      <c r="A525" s="181"/>
      <c r="B525" s="319"/>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ht="15.75" customHeight="1">
      <c r="A526" s="181"/>
      <c r="B526" s="319"/>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ht="15.75" customHeight="1">
      <c r="A527" s="181"/>
      <c r="B527" s="319"/>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ht="15.75" customHeight="1">
      <c r="A528" s="181"/>
      <c r="B528" s="319"/>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ht="15.75" customHeight="1">
      <c r="A529" s="181"/>
      <c r="B529" s="319"/>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ht="15.75" customHeight="1">
      <c r="A530" s="181"/>
      <c r="B530" s="319"/>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ht="15.75" customHeight="1">
      <c r="A531" s="181"/>
      <c r="B531" s="319"/>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ht="15.75" customHeight="1">
      <c r="A532" s="181"/>
      <c r="B532" s="319"/>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ht="15.75" customHeight="1">
      <c r="A533" s="181"/>
      <c r="B533" s="319"/>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ht="15.75" customHeight="1">
      <c r="A534" s="181"/>
      <c r="B534" s="319"/>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ht="15.75" customHeight="1">
      <c r="A535" s="181"/>
      <c r="B535" s="319"/>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ht="15.75" customHeight="1">
      <c r="A536" s="181"/>
      <c r="B536" s="319"/>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ht="15.75" customHeight="1">
      <c r="A537" s="181"/>
      <c r="B537" s="319"/>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ht="15.75" customHeight="1">
      <c r="A538" s="181"/>
      <c r="B538" s="319"/>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ht="15.75" customHeight="1">
      <c r="A539" s="181"/>
      <c r="B539" s="319"/>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ht="15.75" customHeight="1">
      <c r="A540" s="181"/>
      <c r="B540" s="319"/>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ht="15.75" customHeight="1">
      <c r="A541" s="181"/>
      <c r="B541" s="319"/>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ht="15.75" customHeight="1">
      <c r="A542" s="181"/>
      <c r="B542" s="319"/>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ht="15.75" customHeight="1">
      <c r="A543" s="181"/>
      <c r="B543" s="319"/>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ht="15.75" customHeight="1">
      <c r="A544" s="181"/>
      <c r="B544" s="319"/>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ht="15.75" customHeight="1">
      <c r="A545" s="181"/>
      <c r="B545" s="319"/>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ht="15.75" customHeight="1">
      <c r="A546" s="181"/>
      <c r="B546" s="319"/>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ht="15.75" customHeight="1">
      <c r="A547" s="181"/>
      <c r="B547" s="319"/>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ht="15.75" customHeight="1">
      <c r="A548" s="181"/>
      <c r="B548" s="319"/>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ht="15.75" customHeight="1">
      <c r="A549" s="181"/>
      <c r="B549" s="319"/>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ht="15.75" customHeight="1">
      <c r="A550" s="181"/>
      <c r="B550" s="319"/>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ht="15.75" customHeight="1">
      <c r="A551" s="181"/>
      <c r="B551" s="319"/>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ht="15.75" customHeight="1">
      <c r="A552" s="181"/>
      <c r="B552" s="319"/>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ht="15.75" customHeight="1">
      <c r="A553" s="181"/>
      <c r="B553" s="319"/>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ht="15.75" customHeight="1">
      <c r="A554" s="181"/>
      <c r="B554" s="319"/>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ht="15.75" customHeight="1">
      <c r="A555" s="181"/>
      <c r="B555" s="319"/>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ht="15.75" customHeight="1">
      <c r="A556" s="181"/>
      <c r="B556" s="319"/>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ht="15.75" customHeight="1">
      <c r="A557" s="181"/>
      <c r="B557" s="319"/>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ht="15.75" customHeight="1">
      <c r="A558" s="181"/>
      <c r="B558" s="319"/>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ht="15.75" customHeight="1">
      <c r="A559" s="181"/>
      <c r="B559" s="319"/>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ht="15.75" customHeight="1">
      <c r="A560" s="181"/>
      <c r="B560" s="319"/>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ht="15.75" customHeight="1">
      <c r="A561" s="181"/>
      <c r="B561" s="319"/>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ht="15.75" customHeight="1">
      <c r="A562" s="181"/>
      <c r="B562" s="319"/>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ht="15.75" customHeight="1">
      <c r="A563" s="181"/>
      <c r="B563" s="319"/>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ht="15.75" customHeight="1">
      <c r="A564" s="181"/>
      <c r="B564" s="319"/>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ht="15.75" customHeight="1">
      <c r="A565" s="181"/>
      <c r="B565" s="319"/>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ht="15.75" customHeight="1">
      <c r="A566" s="181"/>
      <c r="B566" s="319"/>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ht="15.75" customHeight="1">
      <c r="A567" s="181"/>
      <c r="B567" s="319"/>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ht="15.75" customHeight="1">
      <c r="A568" s="181"/>
      <c r="B568" s="319"/>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ht="15.75" customHeight="1">
      <c r="A569" s="181"/>
      <c r="B569" s="319"/>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ht="15.75" customHeight="1">
      <c r="A570" s="181"/>
      <c r="B570" s="319"/>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ht="15.75" customHeight="1">
      <c r="A571" s="181"/>
      <c r="B571" s="319"/>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ht="15.75" customHeight="1">
      <c r="A572" s="181"/>
      <c r="B572" s="319"/>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ht="15.75" customHeight="1">
      <c r="A573" s="181"/>
      <c r="B573" s="319"/>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ht="15.75" customHeight="1">
      <c r="A574" s="181"/>
      <c r="B574" s="319"/>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ht="15.75" customHeight="1">
      <c r="A575" s="181"/>
      <c r="B575" s="319"/>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ht="15.75" customHeight="1">
      <c r="A576" s="181"/>
      <c r="B576" s="319"/>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ht="15.75" customHeight="1">
      <c r="A577" s="181"/>
      <c r="B577" s="319"/>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ht="15.75" customHeight="1">
      <c r="A578" s="181"/>
      <c r="B578" s="319"/>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ht="15.75" customHeight="1">
      <c r="A579" s="181"/>
      <c r="B579" s="319"/>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ht="15.75" customHeight="1">
      <c r="A580" s="181"/>
      <c r="B580" s="319"/>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ht="15.75" customHeight="1">
      <c r="A581" s="181"/>
      <c r="B581" s="319"/>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ht="15.75" customHeight="1">
      <c r="A582" s="181"/>
      <c r="B582" s="319"/>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ht="15.75" customHeight="1">
      <c r="A583" s="181"/>
      <c r="B583" s="319"/>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ht="15.75" customHeight="1">
      <c r="A584" s="181"/>
      <c r="B584" s="319"/>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ht="15.75" customHeight="1">
      <c r="A585" s="181"/>
      <c r="B585" s="319"/>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ht="15.75" customHeight="1">
      <c r="A586" s="181"/>
      <c r="B586" s="319"/>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ht="15.75" customHeight="1">
      <c r="A587" s="181"/>
      <c r="B587" s="319"/>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ht="15.75" customHeight="1">
      <c r="A588" s="181"/>
      <c r="B588" s="319"/>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ht="15.75" customHeight="1">
      <c r="A589" s="181"/>
      <c r="B589" s="319"/>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ht="15.75" customHeight="1">
      <c r="A590" s="181"/>
      <c r="B590" s="319"/>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ht="15.75" customHeight="1">
      <c r="A591" s="181"/>
      <c r="B591" s="319"/>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ht="15.75" customHeight="1">
      <c r="A592" s="181"/>
      <c r="B592" s="319"/>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ht="15.75" customHeight="1">
      <c r="A593" s="181"/>
      <c r="B593" s="319"/>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ht="15.75" customHeight="1">
      <c r="A594" s="181"/>
      <c r="B594" s="319"/>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ht="15.75" customHeight="1">
      <c r="A595" s="181"/>
      <c r="B595" s="319"/>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ht="15.75" customHeight="1">
      <c r="A596" s="181"/>
      <c r="B596" s="319"/>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ht="15.75" customHeight="1">
      <c r="A597" s="181"/>
      <c r="B597" s="319"/>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ht="15.75" customHeight="1">
      <c r="A598" s="181"/>
      <c r="B598" s="319"/>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ht="15.75" customHeight="1">
      <c r="A599" s="181"/>
      <c r="B599" s="319"/>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ht="15.75" customHeight="1">
      <c r="A600" s="181"/>
      <c r="B600" s="319"/>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ht="15.75" customHeight="1">
      <c r="A601" s="181"/>
      <c r="B601" s="319"/>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ht="15.75" customHeight="1">
      <c r="A602" s="181"/>
      <c r="B602" s="319"/>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ht="15.75" customHeight="1">
      <c r="A603" s="181"/>
      <c r="B603" s="319"/>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ht="15.75" customHeight="1">
      <c r="A604" s="181"/>
      <c r="B604" s="319"/>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ht="15.75" customHeight="1">
      <c r="A605" s="181"/>
      <c r="B605" s="319"/>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ht="15.75" customHeight="1">
      <c r="A606" s="181"/>
      <c r="B606" s="319"/>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ht="15.75" customHeight="1">
      <c r="A607" s="181"/>
      <c r="B607" s="319"/>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ht="15.75" customHeight="1">
      <c r="A608" s="181"/>
      <c r="B608" s="319"/>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ht="15.75" customHeight="1">
      <c r="A609" s="181"/>
      <c r="B609" s="319"/>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ht="15.75" customHeight="1">
      <c r="A610" s="181"/>
      <c r="B610" s="319"/>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ht="15.75" customHeight="1">
      <c r="A611" s="181"/>
      <c r="B611" s="319"/>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ht="15.75" customHeight="1">
      <c r="A612" s="181"/>
      <c r="B612" s="319"/>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ht="15.75" customHeight="1">
      <c r="A613" s="181"/>
      <c r="B613" s="319"/>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ht="15.75" customHeight="1">
      <c r="A614" s="181"/>
      <c r="B614" s="319"/>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ht="15.75" customHeight="1">
      <c r="A615" s="181"/>
      <c r="B615" s="319"/>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ht="15.75" customHeight="1">
      <c r="A616" s="181"/>
      <c r="B616" s="319"/>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ht="15.75" customHeight="1">
      <c r="A617" s="181"/>
      <c r="B617" s="319"/>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ht="15.75" customHeight="1">
      <c r="A618" s="181"/>
      <c r="B618" s="319"/>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ht="15.75" customHeight="1">
      <c r="A619" s="181"/>
      <c r="B619" s="319"/>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ht="15.75" customHeight="1">
      <c r="A620" s="181"/>
      <c r="B620" s="319"/>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ht="15.75" customHeight="1">
      <c r="A621" s="181"/>
      <c r="B621" s="319"/>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ht="15.75" customHeight="1">
      <c r="A622" s="181"/>
      <c r="B622" s="319"/>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ht="15.75" customHeight="1">
      <c r="A623" s="181"/>
      <c r="B623" s="319"/>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ht="15.75" customHeight="1">
      <c r="A624" s="181"/>
      <c r="B624" s="319"/>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ht="15.75" customHeight="1">
      <c r="A625" s="181"/>
      <c r="B625" s="319"/>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ht="15.75" customHeight="1">
      <c r="A626" s="181"/>
      <c r="B626" s="319"/>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ht="15.75" customHeight="1">
      <c r="A627" s="181"/>
      <c r="B627" s="319"/>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ht="15.75" customHeight="1">
      <c r="A628" s="181"/>
      <c r="B628" s="319"/>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ht="15.75" customHeight="1">
      <c r="A629" s="181"/>
      <c r="B629" s="319"/>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ht="15.75" customHeight="1">
      <c r="A630" s="181"/>
      <c r="B630" s="319"/>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ht="15.75" customHeight="1">
      <c r="A631" s="181"/>
      <c r="B631" s="319"/>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ht="15.75" customHeight="1">
      <c r="A632" s="181"/>
      <c r="B632" s="319"/>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ht="15.75" customHeight="1">
      <c r="A633" s="181"/>
      <c r="B633" s="319"/>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ht="15.75" customHeight="1">
      <c r="A634" s="181"/>
      <c r="B634" s="319"/>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ht="15.75" customHeight="1">
      <c r="A635" s="181"/>
      <c r="B635" s="319"/>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ht="15.75" customHeight="1">
      <c r="A636" s="181"/>
      <c r="B636" s="319"/>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ht="15.75" customHeight="1">
      <c r="A637" s="181"/>
      <c r="B637" s="319"/>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ht="15.75" customHeight="1">
      <c r="A638" s="181"/>
      <c r="B638" s="319"/>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ht="15.75" customHeight="1">
      <c r="A639" s="181"/>
      <c r="B639" s="319"/>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ht="15.75" customHeight="1">
      <c r="A640" s="181"/>
      <c r="B640" s="319"/>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ht="15.75" customHeight="1">
      <c r="A641" s="181"/>
      <c r="B641" s="319"/>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ht="15.75" customHeight="1">
      <c r="A642" s="181"/>
      <c r="B642" s="319"/>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ht="15.75" customHeight="1">
      <c r="A643" s="181"/>
      <c r="B643" s="319"/>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ht="15.75" customHeight="1">
      <c r="A644" s="181"/>
      <c r="B644" s="319"/>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ht="15.75" customHeight="1">
      <c r="A645" s="181"/>
      <c r="B645" s="319"/>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ht="15.75" customHeight="1">
      <c r="A646" s="181"/>
      <c r="B646" s="319"/>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ht="15.75" customHeight="1">
      <c r="A647" s="181"/>
      <c r="B647" s="319"/>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ht="15.75" customHeight="1">
      <c r="A648" s="181"/>
      <c r="B648" s="319"/>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ht="15.75" customHeight="1">
      <c r="A649" s="181"/>
      <c r="B649" s="319"/>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ht="15.75" customHeight="1">
      <c r="A650" s="181"/>
      <c r="B650" s="319"/>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ht="15.75" customHeight="1">
      <c r="A651" s="181"/>
      <c r="B651" s="319"/>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ht="15.75" customHeight="1">
      <c r="A652" s="181"/>
      <c r="B652" s="319"/>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ht="15.75" customHeight="1">
      <c r="A653" s="181"/>
      <c r="B653" s="319"/>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ht="15.75" customHeight="1">
      <c r="A654" s="181"/>
      <c r="B654" s="319"/>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ht="15.75" customHeight="1">
      <c r="A655" s="181"/>
      <c r="B655" s="319"/>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ht="15.75" customHeight="1">
      <c r="A656" s="181"/>
      <c r="B656" s="319"/>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ht="15.75" customHeight="1">
      <c r="A657" s="181"/>
      <c r="B657" s="319"/>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ht="15.75" customHeight="1">
      <c r="A658" s="181"/>
      <c r="B658" s="319"/>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ht="15.75" customHeight="1">
      <c r="A659" s="181"/>
      <c r="B659" s="319"/>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ht="15.75" customHeight="1">
      <c r="A660" s="181"/>
      <c r="B660" s="319"/>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ht="15.75" customHeight="1">
      <c r="A661" s="181"/>
      <c r="B661" s="319"/>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ht="15.75" customHeight="1">
      <c r="A662" s="181"/>
      <c r="B662" s="319"/>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ht="15.75" customHeight="1">
      <c r="A663" s="181"/>
      <c r="B663" s="319"/>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ht="15.75" customHeight="1">
      <c r="A664" s="181"/>
      <c r="B664" s="319"/>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ht="15.75" customHeight="1">
      <c r="A665" s="181"/>
      <c r="B665" s="319"/>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ht="15.75" customHeight="1">
      <c r="A666" s="181"/>
      <c r="B666" s="319"/>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ht="15.75" customHeight="1">
      <c r="A667" s="181"/>
      <c r="B667" s="319"/>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ht="15.75" customHeight="1">
      <c r="A668" s="181"/>
      <c r="B668" s="319"/>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ht="15.75" customHeight="1">
      <c r="A669" s="181"/>
      <c r="B669" s="319"/>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ht="15.75" customHeight="1">
      <c r="A670" s="181"/>
      <c r="B670" s="319"/>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ht="15.75" customHeight="1">
      <c r="A671" s="181"/>
      <c r="B671" s="319"/>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ht="15.75" customHeight="1">
      <c r="A672" s="181"/>
      <c r="B672" s="319"/>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ht="15.75" customHeight="1">
      <c r="A673" s="181"/>
      <c r="B673" s="319"/>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ht="15.75" customHeight="1">
      <c r="A674" s="181"/>
      <c r="B674" s="319"/>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ht="15.75" customHeight="1">
      <c r="A675" s="181"/>
      <c r="B675" s="319"/>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ht="15.75" customHeight="1">
      <c r="A676" s="181"/>
      <c r="B676" s="319"/>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ht="15.75" customHeight="1">
      <c r="A677" s="181"/>
      <c r="B677" s="319"/>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ht="15.75" customHeight="1">
      <c r="A678" s="181"/>
      <c r="B678" s="319"/>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ht="15.75" customHeight="1">
      <c r="A679" s="181"/>
      <c r="B679" s="319"/>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ht="15.75" customHeight="1">
      <c r="A680" s="181"/>
      <c r="B680" s="319"/>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ht="15.75" customHeight="1">
      <c r="A681" s="181"/>
      <c r="B681" s="319"/>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ht="15.75" customHeight="1">
      <c r="A682" s="181"/>
      <c r="B682" s="319"/>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ht="15.75" customHeight="1">
      <c r="A683" s="181"/>
      <c r="B683" s="319"/>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ht="15.75" customHeight="1">
      <c r="A684" s="181"/>
      <c r="B684" s="319"/>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ht="15.75" customHeight="1">
      <c r="A685" s="181"/>
      <c r="B685" s="319"/>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ht="15.75" customHeight="1">
      <c r="A686" s="181"/>
      <c r="B686" s="319"/>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ht="15.75" customHeight="1">
      <c r="A687" s="181"/>
      <c r="B687" s="319"/>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ht="15.75" customHeight="1">
      <c r="A688" s="181"/>
      <c r="B688" s="319"/>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ht="15.75" customHeight="1">
      <c r="A689" s="181"/>
      <c r="B689" s="319"/>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ht="15.75" customHeight="1">
      <c r="A690" s="181"/>
      <c r="B690" s="319"/>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ht="15.75" customHeight="1">
      <c r="A691" s="181"/>
      <c r="B691" s="319"/>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ht="15.75" customHeight="1">
      <c r="A692" s="181"/>
      <c r="B692" s="319"/>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ht="15.75" customHeight="1">
      <c r="A693" s="181"/>
      <c r="B693" s="319"/>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ht="15.75" customHeight="1">
      <c r="A694" s="181"/>
      <c r="B694" s="319"/>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ht="15.75" customHeight="1">
      <c r="A695" s="181"/>
      <c r="B695" s="319"/>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ht="15.75" customHeight="1">
      <c r="A696" s="181"/>
      <c r="B696" s="319"/>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ht="15.75" customHeight="1">
      <c r="A697" s="181"/>
      <c r="B697" s="319"/>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ht="15.75" customHeight="1">
      <c r="A698" s="181"/>
      <c r="B698" s="319"/>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ht="15.75" customHeight="1">
      <c r="A699" s="181"/>
      <c r="B699" s="319"/>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ht="15.75" customHeight="1">
      <c r="A700" s="181"/>
      <c r="B700" s="319"/>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ht="15.75" customHeight="1">
      <c r="A701" s="181"/>
      <c r="B701" s="319"/>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ht="15.75" customHeight="1">
      <c r="A702" s="181"/>
      <c r="B702" s="319"/>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ht="15.75" customHeight="1">
      <c r="A703" s="181"/>
      <c r="B703" s="319"/>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ht="15.75" customHeight="1">
      <c r="A704" s="181"/>
      <c r="B704" s="319"/>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ht="15.75" customHeight="1">
      <c r="A705" s="181"/>
      <c r="B705" s="319"/>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ht="15.75" customHeight="1">
      <c r="A706" s="181"/>
      <c r="B706" s="319"/>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ht="15.75" customHeight="1">
      <c r="A707" s="181"/>
      <c r="B707" s="319"/>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ht="15.75" customHeight="1">
      <c r="A708" s="181"/>
      <c r="B708" s="319"/>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ht="15.75" customHeight="1">
      <c r="A709" s="181"/>
      <c r="B709" s="319"/>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ht="15.75" customHeight="1">
      <c r="A710" s="181"/>
      <c r="B710" s="319"/>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ht="15.75" customHeight="1">
      <c r="A711" s="181"/>
      <c r="B711" s="319"/>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ht="15.75" customHeight="1">
      <c r="A712" s="181"/>
      <c r="B712" s="319"/>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ht="15.75" customHeight="1">
      <c r="A713" s="181"/>
      <c r="B713" s="319"/>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ht="15.75" customHeight="1">
      <c r="A714" s="181"/>
      <c r="B714" s="319"/>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ht="15.75" customHeight="1">
      <c r="A715" s="181"/>
      <c r="B715" s="319"/>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ht="15.75" customHeight="1">
      <c r="A716" s="181"/>
      <c r="B716" s="319"/>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ht="15.75" customHeight="1">
      <c r="A717" s="181"/>
      <c r="B717" s="319"/>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ht="15.75" customHeight="1">
      <c r="A718" s="181"/>
      <c r="B718" s="319"/>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ht="15.75" customHeight="1">
      <c r="A719" s="181"/>
      <c r="B719" s="319"/>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ht="15.75" customHeight="1">
      <c r="A720" s="181"/>
      <c r="B720" s="319"/>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ht="15.75" customHeight="1">
      <c r="A721" s="181"/>
      <c r="B721" s="319"/>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ht="15.75" customHeight="1">
      <c r="A722" s="181"/>
      <c r="B722" s="319"/>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ht="15.75" customHeight="1">
      <c r="A723" s="181"/>
      <c r="B723" s="319"/>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ht="15.75" customHeight="1">
      <c r="A724" s="181"/>
      <c r="B724" s="319"/>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ht="15.75" customHeight="1">
      <c r="A725" s="181"/>
      <c r="B725" s="319"/>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ht="15.75" customHeight="1">
      <c r="A726" s="181"/>
      <c r="B726" s="319"/>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ht="15.75" customHeight="1">
      <c r="A727" s="181"/>
      <c r="B727" s="319"/>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ht="15.75" customHeight="1">
      <c r="A728" s="181"/>
      <c r="B728" s="319"/>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ht="15.75" customHeight="1">
      <c r="A729" s="181"/>
      <c r="B729" s="319"/>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ht="15.75" customHeight="1">
      <c r="A730" s="181"/>
      <c r="B730" s="319"/>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ht="15.75" customHeight="1">
      <c r="A731" s="181"/>
      <c r="B731" s="319"/>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ht="15.75" customHeight="1">
      <c r="A732" s="181"/>
      <c r="B732" s="319"/>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ht="15.75" customHeight="1">
      <c r="A733" s="181"/>
      <c r="B733" s="319"/>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ht="15.75" customHeight="1">
      <c r="A734" s="181"/>
      <c r="B734" s="319"/>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ht="15.75" customHeight="1">
      <c r="A735" s="181"/>
      <c r="B735" s="319"/>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ht="15.75" customHeight="1">
      <c r="A736" s="181"/>
      <c r="B736" s="319"/>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ht="15.75" customHeight="1">
      <c r="A737" s="181"/>
      <c r="B737" s="319"/>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ht="15.75" customHeight="1">
      <c r="A738" s="181"/>
      <c r="B738" s="319"/>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ht="15.75" customHeight="1">
      <c r="A739" s="181"/>
      <c r="B739" s="319"/>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ht="15.75" customHeight="1">
      <c r="A740" s="181"/>
      <c r="B740" s="319"/>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ht="15.75" customHeight="1">
      <c r="A741" s="181"/>
      <c r="B741" s="319"/>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ht="15.75" customHeight="1">
      <c r="A742" s="181"/>
      <c r="B742" s="319"/>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ht="15.75" customHeight="1">
      <c r="A743" s="181"/>
      <c r="B743" s="319"/>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ht="15.75" customHeight="1">
      <c r="A744" s="181"/>
      <c r="B744" s="319"/>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ht="15.75" customHeight="1">
      <c r="A745" s="181"/>
      <c r="B745" s="319"/>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ht="15.75" customHeight="1">
      <c r="A746" s="181"/>
      <c r="B746" s="319"/>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ht="15.75" customHeight="1">
      <c r="A747" s="181"/>
      <c r="B747" s="319"/>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ht="15.75" customHeight="1">
      <c r="A748" s="181"/>
      <c r="B748" s="319"/>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ht="15.75" customHeight="1">
      <c r="A749" s="181"/>
      <c r="B749" s="319"/>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ht="15.75" customHeight="1">
      <c r="A750" s="181"/>
      <c r="B750" s="319"/>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ht="15.75" customHeight="1">
      <c r="A751" s="181"/>
      <c r="B751" s="319"/>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ht="15.75" customHeight="1">
      <c r="A752" s="181"/>
      <c r="B752" s="319"/>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ht="15.75" customHeight="1">
      <c r="A753" s="181"/>
      <c r="B753" s="319"/>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ht="15.75" customHeight="1">
      <c r="A754" s="181"/>
      <c r="B754" s="319"/>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ht="15.75" customHeight="1">
      <c r="A755" s="181"/>
      <c r="B755" s="319"/>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ht="15.75" customHeight="1">
      <c r="A756" s="181"/>
      <c r="B756" s="319"/>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ht="15.75" customHeight="1">
      <c r="A757" s="181"/>
      <c r="B757" s="319"/>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ht="15.75" customHeight="1">
      <c r="A758" s="181"/>
      <c r="B758" s="319"/>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ht="15.75" customHeight="1">
      <c r="A759" s="181"/>
      <c r="B759" s="319"/>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ht="15.75" customHeight="1">
      <c r="A760" s="181"/>
      <c r="B760" s="319"/>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ht="15.75" customHeight="1">
      <c r="A761" s="181"/>
      <c r="B761" s="319"/>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ht="15.75" customHeight="1">
      <c r="A762" s="181"/>
      <c r="B762" s="319"/>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ht="15.75" customHeight="1">
      <c r="A763" s="181"/>
      <c r="B763" s="319"/>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ht="15.75" customHeight="1">
      <c r="A764" s="181"/>
      <c r="B764" s="319"/>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ht="15.75" customHeight="1">
      <c r="A765" s="181"/>
      <c r="B765" s="319"/>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ht="15.75" customHeight="1">
      <c r="A766" s="181"/>
      <c r="B766" s="319"/>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ht="15.75" customHeight="1">
      <c r="A767" s="181"/>
      <c r="B767" s="319"/>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ht="15.75" customHeight="1">
      <c r="A768" s="181"/>
      <c r="B768" s="319"/>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ht="15.75" customHeight="1">
      <c r="A769" s="181"/>
      <c r="B769" s="319"/>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ht="15.75" customHeight="1">
      <c r="A770" s="181"/>
      <c r="B770" s="319"/>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ht="15.75" customHeight="1">
      <c r="A771" s="181"/>
      <c r="B771" s="319"/>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ht="15.75" customHeight="1">
      <c r="A772" s="181"/>
      <c r="B772" s="319"/>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ht="15.75" customHeight="1">
      <c r="A773" s="181"/>
      <c r="B773" s="319"/>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ht="15.75" customHeight="1">
      <c r="A774" s="181"/>
      <c r="B774" s="319"/>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ht="15.75" customHeight="1">
      <c r="A775" s="181"/>
      <c r="B775" s="319"/>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ht="15.75" customHeight="1">
      <c r="A776" s="181"/>
      <c r="B776" s="319"/>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ht="15.75" customHeight="1">
      <c r="A777" s="181"/>
      <c r="B777" s="319"/>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ht="15.75" customHeight="1">
      <c r="A778" s="181"/>
      <c r="B778" s="319"/>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ht="15.75" customHeight="1">
      <c r="A779" s="181"/>
      <c r="B779" s="319"/>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ht="15.75" customHeight="1">
      <c r="A780" s="181"/>
      <c r="B780" s="319"/>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ht="15.75" customHeight="1">
      <c r="A781" s="181"/>
      <c r="B781" s="319"/>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ht="15.75" customHeight="1">
      <c r="A782" s="181"/>
      <c r="B782" s="319"/>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ht="15.75" customHeight="1">
      <c r="A783" s="181"/>
      <c r="B783" s="319"/>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ht="15.75" customHeight="1">
      <c r="A784" s="181"/>
      <c r="B784" s="319"/>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ht="15.75" customHeight="1">
      <c r="A785" s="181"/>
      <c r="B785" s="319"/>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ht="15.75" customHeight="1">
      <c r="A786" s="181"/>
      <c r="B786" s="319"/>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ht="15.75" customHeight="1">
      <c r="A787" s="181"/>
      <c r="B787" s="319"/>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ht="15.75" customHeight="1">
      <c r="A788" s="181"/>
      <c r="B788" s="319"/>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ht="15.75" customHeight="1">
      <c r="A789" s="181"/>
      <c r="B789" s="319"/>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ht="15.75" customHeight="1">
      <c r="A790" s="181"/>
      <c r="B790" s="319"/>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ht="15.75" customHeight="1">
      <c r="A791" s="181"/>
      <c r="B791" s="319"/>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ht="15.75" customHeight="1">
      <c r="A792" s="181"/>
      <c r="B792" s="319"/>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ht="15.75" customHeight="1">
      <c r="A793" s="181"/>
      <c r="B793" s="319"/>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ht="15.75" customHeight="1">
      <c r="A794" s="181"/>
      <c r="B794" s="319"/>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ht="15.75" customHeight="1">
      <c r="A795" s="181"/>
      <c r="B795" s="319"/>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ht="15.75" customHeight="1">
      <c r="A796" s="181"/>
      <c r="B796" s="319"/>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ht="15.75" customHeight="1">
      <c r="A797" s="181"/>
      <c r="B797" s="319"/>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ht="15.75" customHeight="1">
      <c r="A798" s="181"/>
      <c r="B798" s="319"/>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ht="15.75" customHeight="1">
      <c r="A799" s="181"/>
      <c r="B799" s="319"/>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ht="15.75" customHeight="1">
      <c r="A800" s="181"/>
      <c r="B800" s="319"/>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ht="15.75" customHeight="1">
      <c r="A801" s="181"/>
      <c r="B801" s="319"/>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ht="15.75" customHeight="1">
      <c r="A802" s="181"/>
      <c r="B802" s="319"/>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ht="15.75" customHeight="1">
      <c r="A803" s="181"/>
      <c r="B803" s="319"/>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ht="15.75" customHeight="1">
      <c r="A804" s="181"/>
      <c r="B804" s="319"/>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ht="15.75" customHeight="1">
      <c r="A805" s="181"/>
      <c r="B805" s="319"/>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ht="15.75" customHeight="1">
      <c r="A806" s="181"/>
      <c r="B806" s="319"/>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ht="15.75" customHeight="1">
      <c r="A807" s="181"/>
      <c r="B807" s="319"/>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ht="15.75" customHeight="1">
      <c r="A808" s="181"/>
      <c r="B808" s="319"/>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ht="15.75" customHeight="1">
      <c r="A809" s="181"/>
      <c r="B809" s="319"/>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ht="15.75" customHeight="1">
      <c r="A810" s="181"/>
      <c r="B810" s="319"/>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ht="15.75" customHeight="1">
      <c r="A811" s="181"/>
      <c r="B811" s="319"/>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ht="15.75" customHeight="1">
      <c r="A812" s="181"/>
      <c r="B812" s="319"/>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ht="15.75" customHeight="1">
      <c r="A813" s="181"/>
      <c r="B813" s="319"/>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ht="15.75" customHeight="1">
      <c r="A814" s="181"/>
      <c r="B814" s="319"/>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ht="15.75" customHeight="1">
      <c r="A815" s="181"/>
      <c r="B815" s="319"/>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ht="15.75" customHeight="1">
      <c r="A816" s="181"/>
      <c r="B816" s="319"/>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ht="15.75" customHeight="1">
      <c r="A817" s="181"/>
      <c r="B817" s="319"/>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ht="15.75" customHeight="1">
      <c r="A818" s="181"/>
      <c r="B818" s="319"/>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ht="15.75" customHeight="1">
      <c r="A819" s="181"/>
      <c r="B819" s="319"/>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ht="15.75" customHeight="1">
      <c r="A820" s="181"/>
      <c r="B820" s="319"/>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ht="15.75" customHeight="1">
      <c r="A821" s="181"/>
      <c r="B821" s="319"/>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ht="15.75" customHeight="1">
      <c r="A822" s="181"/>
      <c r="B822" s="319"/>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ht="15.75" customHeight="1">
      <c r="A823" s="181"/>
      <c r="B823" s="319"/>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ht="15.75" customHeight="1">
      <c r="A824" s="181"/>
      <c r="B824" s="319"/>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ht="15.75" customHeight="1">
      <c r="A825" s="181"/>
      <c r="B825" s="319"/>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ht="15.75" customHeight="1">
      <c r="A826" s="181"/>
      <c r="B826" s="319"/>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ht="15.75" customHeight="1">
      <c r="A827" s="181"/>
      <c r="B827" s="319"/>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ht="15.75" customHeight="1">
      <c r="A828" s="181"/>
      <c r="B828" s="319"/>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ht="15.75" customHeight="1">
      <c r="A829" s="181"/>
      <c r="B829" s="319"/>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ht="15.75" customHeight="1">
      <c r="A830" s="181"/>
      <c r="B830" s="319"/>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ht="15.75" customHeight="1">
      <c r="A831" s="181"/>
      <c r="B831" s="319"/>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ht="15.75" customHeight="1">
      <c r="A832" s="181"/>
      <c r="B832" s="319"/>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ht="15.75" customHeight="1">
      <c r="A833" s="181"/>
      <c r="B833" s="319"/>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ht="15.75" customHeight="1">
      <c r="A834" s="181"/>
      <c r="B834" s="319"/>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ht="15.75" customHeight="1">
      <c r="A835" s="181"/>
      <c r="B835" s="319"/>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ht="15.75" customHeight="1">
      <c r="A836" s="181"/>
      <c r="B836" s="319"/>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ht="15.75" customHeight="1">
      <c r="A837" s="181"/>
      <c r="B837" s="319"/>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ht="15.75" customHeight="1">
      <c r="A838" s="181"/>
      <c r="B838" s="319"/>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ht="15.75" customHeight="1">
      <c r="A839" s="181"/>
      <c r="B839" s="319"/>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ht="15.75" customHeight="1">
      <c r="A840" s="181"/>
      <c r="B840" s="319"/>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ht="15.75" customHeight="1">
      <c r="A841" s="181"/>
      <c r="B841" s="319"/>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ht="15.75" customHeight="1">
      <c r="A842" s="181"/>
      <c r="B842" s="319"/>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ht="15.75" customHeight="1">
      <c r="A843" s="181"/>
      <c r="B843" s="319"/>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ht="15.75" customHeight="1">
      <c r="A844" s="181"/>
      <c r="B844" s="319"/>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ht="15.75" customHeight="1">
      <c r="A845" s="181"/>
      <c r="B845" s="319"/>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ht="15.75" customHeight="1">
      <c r="A846" s="181"/>
      <c r="B846" s="319"/>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ht="15.75" customHeight="1">
      <c r="A847" s="181"/>
      <c r="B847" s="319"/>
      <c r="C847" s="181"/>
      <c r="D847" s="181"/>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ht="15.75" customHeight="1">
      <c r="A848" s="181"/>
      <c r="B848" s="319"/>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ht="15.75" customHeight="1">
      <c r="A849" s="181"/>
      <c r="B849" s="319"/>
      <c r="C849" s="181"/>
      <c r="D849" s="181"/>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ht="15.75" customHeight="1">
      <c r="A850" s="181"/>
      <c r="B850" s="319"/>
      <c r="C850" s="181"/>
      <c r="D850" s="181"/>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ht="15.75" customHeight="1">
      <c r="A851" s="181"/>
      <c r="B851" s="319"/>
      <c r="C851" s="181"/>
      <c r="D851" s="181"/>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ht="15.75" customHeight="1">
      <c r="A852" s="181"/>
      <c r="B852" s="319"/>
      <c r="C852" s="181"/>
      <c r="D852" s="181"/>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ht="15.75" customHeight="1">
      <c r="A853" s="181"/>
      <c r="B853" s="319"/>
      <c r="C853" s="181"/>
      <c r="D853" s="181"/>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ht="15.75" customHeight="1">
      <c r="A854" s="181"/>
      <c r="B854" s="319"/>
      <c r="C854" s="181"/>
      <c r="D854" s="181"/>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ht="15.75" customHeight="1">
      <c r="A855" s="181"/>
      <c r="B855" s="319"/>
      <c r="C855" s="181"/>
      <c r="D855" s="181"/>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ht="15.75" customHeight="1">
      <c r="A856" s="181"/>
      <c r="B856" s="319"/>
      <c r="C856" s="181"/>
      <c r="D856" s="181"/>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ht="15.75" customHeight="1">
      <c r="A857" s="181"/>
      <c r="B857" s="319"/>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ht="15.75" customHeight="1">
      <c r="A858" s="181"/>
      <c r="B858" s="319"/>
      <c r="C858" s="181"/>
      <c r="D858" s="181"/>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ht="15.75" customHeight="1">
      <c r="A859" s="181"/>
      <c r="B859" s="319"/>
      <c r="C859" s="181"/>
      <c r="D859" s="181"/>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ht="15.75" customHeight="1">
      <c r="A860" s="181"/>
      <c r="B860" s="319"/>
      <c r="C860" s="181"/>
      <c r="D860" s="181"/>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ht="15.75" customHeight="1">
      <c r="A861" s="181"/>
      <c r="B861" s="319"/>
      <c r="C861" s="181"/>
      <c r="D861" s="181"/>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ht="15.75" customHeight="1">
      <c r="A862" s="181"/>
      <c r="B862" s="319"/>
      <c r="C862" s="181"/>
      <c r="D862" s="181"/>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ht="15.75" customHeight="1">
      <c r="A863" s="181"/>
      <c r="B863" s="319"/>
      <c r="C863" s="181"/>
      <c r="D863" s="181"/>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ht="15.75" customHeight="1">
      <c r="A864" s="181"/>
      <c r="B864" s="319"/>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ht="15.75" customHeight="1">
      <c r="A865" s="181"/>
      <c r="B865" s="319"/>
      <c r="C865" s="181"/>
      <c r="D865" s="181"/>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ht="15.75" customHeight="1">
      <c r="A866" s="181"/>
      <c r="B866" s="319"/>
      <c r="C866" s="181"/>
      <c r="D866" s="181"/>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ht="15.75" customHeight="1">
      <c r="A867" s="181"/>
      <c r="B867" s="319"/>
      <c r="C867" s="181"/>
      <c r="D867" s="181"/>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ht="15.75" customHeight="1">
      <c r="A868" s="181"/>
      <c r="B868" s="319"/>
      <c r="C868" s="181"/>
      <c r="D868" s="181"/>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ht="15.75" customHeight="1">
      <c r="A869" s="181"/>
      <c r="B869" s="319"/>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ht="15.75" customHeight="1">
      <c r="A870" s="181"/>
      <c r="B870" s="319"/>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ht="15.75" customHeight="1">
      <c r="A871" s="181"/>
      <c r="B871" s="319"/>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ht="15.75" customHeight="1">
      <c r="A872" s="181"/>
      <c r="B872" s="319"/>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ht="15.75" customHeight="1">
      <c r="A873" s="181"/>
      <c r="B873" s="319"/>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ht="15.75" customHeight="1">
      <c r="A874" s="181"/>
      <c r="B874" s="319"/>
      <c r="C874" s="181"/>
      <c r="D874" s="181"/>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ht="15.75" customHeight="1">
      <c r="A875" s="181"/>
      <c r="B875" s="319"/>
      <c r="C875" s="181"/>
      <c r="D875" s="181"/>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ht="15.75" customHeight="1">
      <c r="A876" s="181"/>
      <c r="B876" s="319"/>
      <c r="C876" s="181"/>
      <c r="D876" s="181"/>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ht="15.75" customHeight="1">
      <c r="A877" s="181"/>
      <c r="B877" s="319"/>
      <c r="C877" s="181"/>
      <c r="D877" s="181"/>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ht="15.75" customHeight="1">
      <c r="A878" s="181"/>
      <c r="B878" s="319"/>
      <c r="C878" s="181"/>
      <c r="D878" s="181"/>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ht="15.75" customHeight="1">
      <c r="A879" s="181"/>
      <c r="B879" s="319"/>
      <c r="C879" s="181"/>
      <c r="D879" s="181"/>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ht="15.75" customHeight="1">
      <c r="A880" s="181"/>
      <c r="B880" s="319"/>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ht="15.75" customHeight="1">
      <c r="A881" s="181"/>
      <c r="B881" s="319"/>
      <c r="C881" s="181"/>
      <c r="D881" s="181"/>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ht="15.75" customHeight="1">
      <c r="A882" s="181"/>
      <c r="B882" s="319"/>
      <c r="C882" s="181"/>
      <c r="D882" s="181"/>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ht="15.75" customHeight="1">
      <c r="A883" s="181"/>
      <c r="B883" s="319"/>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ht="15.75" customHeight="1">
      <c r="A884" s="181"/>
      <c r="B884" s="319"/>
      <c r="C884" s="181"/>
      <c r="D884" s="181"/>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ht="15.75" customHeight="1">
      <c r="A885" s="181"/>
      <c r="B885" s="319"/>
      <c r="C885" s="181"/>
      <c r="D885" s="181"/>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ht="15.75" customHeight="1">
      <c r="A886" s="181"/>
      <c r="B886" s="319"/>
      <c r="C886" s="181"/>
      <c r="D886" s="181"/>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ht="15.75" customHeight="1">
      <c r="A887" s="181"/>
      <c r="B887" s="319"/>
      <c r="C887" s="181"/>
      <c r="D887" s="181"/>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ht="15.75" customHeight="1">
      <c r="A888" s="181"/>
      <c r="B888" s="319"/>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ht="15.75" customHeight="1">
      <c r="A889" s="181"/>
      <c r="B889" s="319"/>
      <c r="C889" s="181"/>
      <c r="D889" s="181"/>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ht="15.75" customHeight="1">
      <c r="A890" s="181"/>
      <c r="B890" s="319"/>
      <c r="C890" s="181"/>
      <c r="D890" s="181"/>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ht="15.75" customHeight="1">
      <c r="A891" s="181"/>
      <c r="B891" s="319"/>
      <c r="C891" s="181"/>
      <c r="D891" s="181"/>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ht="15.75" customHeight="1">
      <c r="A892" s="181"/>
      <c r="B892" s="319"/>
      <c r="C892" s="181"/>
      <c r="D892" s="181"/>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ht="15.75" customHeight="1">
      <c r="A893" s="181"/>
      <c r="B893" s="319"/>
      <c r="C893" s="181"/>
      <c r="D893" s="181"/>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ht="15.75" customHeight="1">
      <c r="A894" s="181"/>
      <c r="B894" s="319"/>
      <c r="C894" s="181"/>
      <c r="D894" s="181"/>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ht="15.75" customHeight="1">
      <c r="A895" s="181"/>
      <c r="B895" s="319"/>
      <c r="C895" s="181"/>
      <c r="D895" s="181"/>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ht="15.75" customHeight="1">
      <c r="A896" s="181"/>
      <c r="B896" s="319"/>
      <c r="C896" s="181"/>
      <c r="D896" s="181"/>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ht="15.75" customHeight="1">
      <c r="A897" s="181"/>
      <c r="B897" s="319"/>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ht="15.75" customHeight="1">
      <c r="A898" s="181"/>
      <c r="B898" s="319"/>
      <c r="C898" s="181"/>
      <c r="D898" s="181"/>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ht="15.75" customHeight="1">
      <c r="A899" s="181"/>
      <c r="B899" s="319"/>
      <c r="C899" s="181"/>
      <c r="D899" s="181"/>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ht="15.75" customHeight="1">
      <c r="A900" s="181"/>
      <c r="B900" s="319"/>
      <c r="C900" s="181"/>
      <c r="D900" s="181"/>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ht="15.75" customHeight="1">
      <c r="A901" s="181"/>
      <c r="B901" s="319"/>
      <c r="C901" s="181"/>
      <c r="D901" s="181"/>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ht="15.75" customHeight="1">
      <c r="A902" s="181"/>
      <c r="B902" s="319"/>
      <c r="C902" s="181"/>
      <c r="D902" s="181"/>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ht="15.75" customHeight="1">
      <c r="A903" s="181"/>
      <c r="B903" s="319"/>
      <c r="C903" s="181"/>
      <c r="D903" s="181"/>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ht="15.75" customHeight="1">
      <c r="A904" s="181"/>
      <c r="B904" s="319"/>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ht="15.75" customHeight="1">
      <c r="A905" s="181"/>
      <c r="B905" s="319"/>
      <c r="C905" s="181"/>
      <c r="D905" s="181"/>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ht="15.75" customHeight="1">
      <c r="A906" s="181"/>
      <c r="B906" s="319"/>
      <c r="C906" s="181"/>
      <c r="D906" s="181"/>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ht="15.75" customHeight="1">
      <c r="A907" s="181"/>
      <c r="B907" s="319"/>
      <c r="C907" s="181"/>
      <c r="D907" s="181"/>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ht="15.75" customHeight="1">
      <c r="A908" s="181"/>
      <c r="B908" s="319"/>
      <c r="C908" s="181"/>
      <c r="D908" s="181"/>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ht="15.75" customHeight="1">
      <c r="A909" s="181"/>
      <c r="B909" s="319"/>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ht="15.75" customHeight="1">
      <c r="A910" s="181"/>
      <c r="B910" s="319"/>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ht="15.75" customHeight="1">
      <c r="A911" s="181"/>
      <c r="B911" s="319"/>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ht="15.75" customHeight="1">
      <c r="A912" s="181"/>
      <c r="B912" s="319"/>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ht="15.75" customHeight="1">
      <c r="A913" s="181"/>
      <c r="B913" s="319"/>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ht="15.75" customHeight="1">
      <c r="A914" s="181"/>
      <c r="B914" s="319"/>
      <c r="C914" s="181"/>
      <c r="D914" s="181"/>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ht="15.75" customHeight="1">
      <c r="A915" s="181"/>
      <c r="B915" s="319"/>
      <c r="C915" s="181"/>
      <c r="D915" s="181"/>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ht="15.75" customHeight="1">
      <c r="A916" s="181"/>
      <c r="B916" s="319"/>
      <c r="C916" s="181"/>
      <c r="D916" s="181"/>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ht="15.75" customHeight="1">
      <c r="A917" s="181"/>
      <c r="B917" s="319"/>
      <c r="C917" s="181"/>
      <c r="D917" s="181"/>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ht="15.75" customHeight="1">
      <c r="A918" s="181"/>
      <c r="B918" s="319"/>
      <c r="C918" s="181"/>
      <c r="D918" s="181"/>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ht="15.75" customHeight="1">
      <c r="A919" s="181"/>
      <c r="B919" s="319"/>
      <c r="C919" s="181"/>
      <c r="D919" s="181"/>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ht="15.75" customHeight="1">
      <c r="A920" s="181"/>
      <c r="B920" s="319"/>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ht="15.75" customHeight="1">
      <c r="A921" s="181"/>
      <c r="B921" s="319"/>
      <c r="C921" s="181"/>
      <c r="D921" s="181"/>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ht="15.75" customHeight="1">
      <c r="A922" s="181"/>
      <c r="B922" s="319"/>
      <c r="C922" s="181"/>
      <c r="D922" s="181"/>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ht="15.75" customHeight="1">
      <c r="A923" s="181"/>
      <c r="B923" s="319"/>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ht="15.75" customHeight="1">
      <c r="A924" s="181"/>
      <c r="B924" s="319"/>
      <c r="C924" s="181"/>
      <c r="D924" s="181"/>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ht="15.75" customHeight="1">
      <c r="A925" s="181"/>
      <c r="B925" s="319"/>
      <c r="C925" s="181"/>
      <c r="D925" s="181"/>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ht="15.75" customHeight="1">
      <c r="A926" s="181"/>
      <c r="B926" s="319"/>
      <c r="C926" s="181"/>
      <c r="D926" s="181"/>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ht="15.75" customHeight="1">
      <c r="A927" s="181"/>
      <c r="B927" s="319"/>
      <c r="C927" s="181"/>
      <c r="D927" s="181"/>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ht="15.75" customHeight="1">
      <c r="A928" s="181"/>
      <c r="B928" s="319"/>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ht="15.75" customHeight="1">
      <c r="A929" s="181"/>
      <c r="B929" s="319"/>
      <c r="C929" s="181"/>
      <c r="D929" s="181"/>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ht="15.75" customHeight="1">
      <c r="A930" s="181"/>
      <c r="B930" s="319"/>
      <c r="C930" s="181"/>
      <c r="D930" s="181"/>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ht="15.75" customHeight="1">
      <c r="A931" s="181"/>
      <c r="B931" s="319"/>
      <c r="C931" s="181"/>
      <c r="D931" s="181"/>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ht="15.75" customHeight="1">
      <c r="A932" s="181"/>
      <c r="B932" s="319"/>
      <c r="C932" s="181"/>
      <c r="D932" s="181"/>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ht="15.75" customHeight="1">
      <c r="A933" s="181"/>
      <c r="B933" s="319"/>
      <c r="C933" s="181"/>
      <c r="D933" s="181"/>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ht="15.75" customHeight="1">
      <c r="A934" s="181"/>
      <c r="B934" s="319"/>
      <c r="C934" s="181"/>
      <c r="D934" s="181"/>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ht="15.75" customHeight="1">
      <c r="A935" s="181"/>
      <c r="B935" s="319"/>
      <c r="C935" s="181"/>
      <c r="D935" s="181"/>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ht="15.75" customHeight="1">
      <c r="A936" s="181"/>
      <c r="B936" s="319"/>
      <c r="C936" s="181"/>
      <c r="D936" s="181"/>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ht="15.75" customHeight="1">
      <c r="A937" s="181"/>
      <c r="B937" s="319"/>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ht="15.75" customHeight="1">
      <c r="A938" s="181"/>
      <c r="B938" s="319"/>
      <c r="C938" s="181"/>
      <c r="D938" s="181"/>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ht="15.75" customHeight="1">
      <c r="A939" s="181"/>
      <c r="B939" s="319"/>
      <c r="C939" s="181"/>
      <c r="D939" s="181"/>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ht="15.75" customHeight="1">
      <c r="A940" s="181"/>
      <c r="B940" s="319"/>
      <c r="C940" s="181"/>
      <c r="D940" s="181"/>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ht="15.75" customHeight="1">
      <c r="A941" s="181"/>
      <c r="B941" s="319"/>
      <c r="C941" s="181"/>
      <c r="D941" s="181"/>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ht="15.75" customHeight="1">
      <c r="A942" s="181"/>
      <c r="B942" s="319"/>
      <c r="C942" s="181"/>
      <c r="D942" s="181"/>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ht="15.75" customHeight="1">
      <c r="A943" s="181"/>
      <c r="B943" s="319"/>
      <c r="C943" s="181"/>
      <c r="D943" s="181"/>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ht="15.75" customHeight="1">
      <c r="A944" s="181"/>
      <c r="B944" s="319"/>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ht="15.75" customHeight="1">
      <c r="A945" s="181"/>
      <c r="B945" s="319"/>
      <c r="C945" s="181"/>
      <c r="D945" s="181"/>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ht="15.75" customHeight="1">
      <c r="A946" s="181"/>
      <c r="B946" s="319"/>
      <c r="C946" s="181"/>
      <c r="D946" s="181"/>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ht="15.75" customHeight="1">
      <c r="A947" s="181"/>
      <c r="B947" s="319"/>
      <c r="C947" s="181"/>
      <c r="D947" s="181"/>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ht="15.75" customHeight="1">
      <c r="A948" s="181"/>
      <c r="B948" s="319"/>
      <c r="C948" s="181"/>
      <c r="D948" s="181"/>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ht="15.75" customHeight="1">
      <c r="A949" s="181"/>
      <c r="B949" s="319"/>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ht="15.75" customHeight="1">
      <c r="A950" s="181"/>
      <c r="B950" s="319"/>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ht="15.75" customHeight="1">
      <c r="A951" s="181"/>
      <c r="B951" s="319"/>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ht="15.75" customHeight="1">
      <c r="A952" s="181"/>
      <c r="B952" s="319"/>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ht="15.75" customHeight="1">
      <c r="A953" s="181"/>
      <c r="B953" s="319"/>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ht="15.75" customHeight="1">
      <c r="A954" s="181"/>
      <c r="B954" s="319"/>
      <c r="C954" s="181"/>
      <c r="D954" s="181"/>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ht="15.75" customHeight="1">
      <c r="A955" s="181"/>
      <c r="B955" s="319"/>
      <c r="C955" s="181"/>
      <c r="D955" s="181"/>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ht="15.75" customHeight="1">
      <c r="A956" s="181"/>
      <c r="B956" s="319"/>
      <c r="C956" s="181"/>
      <c r="D956" s="181"/>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ht="15.75" customHeight="1">
      <c r="A957" s="181"/>
      <c r="B957" s="319"/>
      <c r="C957" s="181"/>
      <c r="D957" s="181"/>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ht="15.75" customHeight="1">
      <c r="A958" s="181"/>
      <c r="B958" s="319"/>
      <c r="C958" s="181"/>
      <c r="D958" s="181"/>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ht="15.75" customHeight="1">
      <c r="A959" s="181"/>
      <c r="B959" s="319"/>
      <c r="C959" s="181"/>
      <c r="D959" s="181"/>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ht="15.75" customHeight="1">
      <c r="A960" s="181"/>
      <c r="B960" s="319"/>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ht="15.75" customHeight="1">
      <c r="A961" s="181"/>
      <c r="B961" s="319"/>
      <c r="C961" s="181"/>
      <c r="D961" s="181"/>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ht="15.75" customHeight="1">
      <c r="A962" s="181"/>
      <c r="B962" s="319"/>
      <c r="C962" s="181"/>
      <c r="D962" s="181"/>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ht="15.75" customHeight="1">
      <c r="A963" s="181"/>
      <c r="B963" s="319"/>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ht="15.75" customHeight="1">
      <c r="A964" s="181"/>
      <c r="B964" s="319"/>
      <c r="C964" s="181"/>
      <c r="D964" s="181"/>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ht="15.75" customHeight="1">
      <c r="A965" s="181"/>
      <c r="B965" s="319"/>
      <c r="C965" s="181"/>
      <c r="D965" s="181"/>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ht="15.75" customHeight="1">
      <c r="A966" s="181"/>
      <c r="B966" s="319"/>
      <c r="C966" s="181"/>
      <c r="D966" s="181"/>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ht="15.75" customHeight="1">
      <c r="A967" s="181"/>
      <c r="B967" s="319"/>
      <c r="C967" s="181"/>
      <c r="D967" s="181"/>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ht="15.75" customHeight="1">
      <c r="A968" s="181"/>
      <c r="B968" s="319"/>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ht="15.75" customHeight="1">
      <c r="A969" s="181"/>
      <c r="B969" s="319"/>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ht="15.75" customHeight="1">
      <c r="A970" s="181"/>
      <c r="B970" s="319"/>
      <c r="C970" s="181"/>
      <c r="D970" s="181"/>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ht="15.75" customHeight="1">
      <c r="A971" s="181"/>
      <c r="B971" s="319"/>
      <c r="C971" s="181"/>
      <c r="D971" s="181"/>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ht="15.75" customHeight="1">
      <c r="A972" s="181"/>
      <c r="B972" s="319"/>
      <c r="C972" s="181"/>
      <c r="D972" s="181"/>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ht="15.75" customHeight="1">
      <c r="A973" s="181"/>
      <c r="B973" s="319"/>
      <c r="C973" s="181"/>
      <c r="D973" s="181"/>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ht="15.75" customHeight="1">
      <c r="A974" s="181"/>
      <c r="B974" s="319"/>
      <c r="C974" s="181"/>
      <c r="D974" s="181"/>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ht="15.75" customHeight="1">
      <c r="A975" s="181"/>
      <c r="B975" s="319"/>
      <c r="C975" s="181"/>
      <c r="D975" s="181"/>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ht="15.75" customHeight="1">
      <c r="A976" s="181"/>
      <c r="B976" s="319"/>
      <c r="C976" s="181"/>
      <c r="D976" s="181"/>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ht="15.75" customHeight="1">
      <c r="A977" s="181"/>
      <c r="B977" s="319"/>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ht="15.75" customHeight="1">
      <c r="A978" s="181"/>
      <c r="B978" s="319"/>
      <c r="C978" s="181"/>
      <c r="D978" s="181"/>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ht="15.75" customHeight="1">
      <c r="A979" s="181"/>
      <c r="B979" s="319"/>
      <c r="C979" s="181"/>
      <c r="D979" s="181"/>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ht="15.75" customHeight="1">
      <c r="A980" s="181"/>
      <c r="B980" s="319"/>
      <c r="C980" s="181"/>
      <c r="D980" s="181"/>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ht="15.75" customHeight="1">
      <c r="A981" s="181"/>
      <c r="B981" s="319"/>
      <c r="C981" s="181"/>
      <c r="D981" s="181"/>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ht="15.75" customHeight="1">
      <c r="A982" s="181"/>
      <c r="B982" s="319"/>
      <c r="C982" s="181"/>
      <c r="D982" s="181"/>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ht="15.75" customHeight="1">
      <c r="A983" s="181"/>
      <c r="B983" s="319"/>
      <c r="C983" s="181"/>
      <c r="D983" s="181"/>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ht="15.75" customHeight="1">
      <c r="A984" s="181"/>
      <c r="B984" s="319"/>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ht="15.75" customHeight="1">
      <c r="A985" s="181"/>
      <c r="B985" s="319"/>
      <c r="C985" s="181"/>
      <c r="D985" s="181"/>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ht="15.75" customHeight="1">
      <c r="A986" s="181"/>
      <c r="B986" s="319"/>
      <c r="C986" s="181"/>
      <c r="D986" s="181"/>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ht="15.75" customHeight="1">
      <c r="A987" s="181"/>
      <c r="B987" s="319"/>
      <c r="C987" s="181"/>
      <c r="D987" s="181"/>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ht="15.75" customHeight="1">
      <c r="A988" s="181"/>
      <c r="B988" s="319"/>
      <c r="C988" s="181"/>
      <c r="D988" s="181"/>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ht="15.75" customHeight="1">
      <c r="A989" s="181"/>
      <c r="B989" s="319"/>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ht="15.75" customHeight="1">
      <c r="A990" s="181"/>
      <c r="B990" s="319"/>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ht="15.75" customHeight="1">
      <c r="A991" s="181"/>
      <c r="B991" s="319"/>
      <c r="C991" s="181"/>
      <c r="D991" s="181"/>
      <c r="E991" s="181"/>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ht="15.75" customHeight="1">
      <c r="A992" s="181"/>
      <c r="B992" s="319"/>
      <c r="C992" s="181"/>
      <c r="D992" s="181"/>
      <c r="E992" s="181"/>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ht="15.75" customHeight="1">
      <c r="A993" s="181"/>
      <c r="B993" s="319"/>
      <c r="C993" s="181"/>
      <c r="D993" s="181"/>
      <c r="E993" s="181"/>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ht="15.75" customHeight="1">
      <c r="A994" s="181"/>
      <c r="B994" s="319"/>
      <c r="C994" s="181"/>
      <c r="D994" s="181"/>
      <c r="E994" s="181"/>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ht="15.75" customHeight="1">
      <c r="A995" s="181"/>
      <c r="B995" s="319"/>
      <c r="C995" s="181"/>
      <c r="D995" s="181"/>
      <c r="E995" s="181"/>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ht="15.75" customHeight="1">
      <c r="A996" s="181"/>
      <c r="B996" s="319"/>
      <c r="C996" s="181"/>
      <c r="D996" s="181"/>
      <c r="E996" s="181"/>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ht="15.75" customHeight="1">
      <c r="A997" s="181"/>
      <c r="B997" s="319"/>
      <c r="C997" s="181"/>
      <c r="D997" s="181"/>
      <c r="E997" s="181"/>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ht="15.75" customHeight="1">
      <c r="A998" s="181"/>
      <c r="B998" s="319"/>
      <c r="C998" s="181"/>
      <c r="D998" s="181"/>
      <c r="E998" s="181"/>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ht="15.75" customHeight="1">
      <c r="A999" s="181"/>
      <c r="B999" s="319"/>
      <c r="C999" s="181"/>
      <c r="D999" s="181"/>
      <c r="E999" s="181"/>
      <c r="F999" s="181"/>
      <c r="G999" s="181"/>
      <c r="H999" s="181"/>
      <c r="I999" s="181"/>
      <c r="J999" s="181"/>
      <c r="K999" s="181"/>
      <c r="L999" s="181"/>
      <c r="M999" s="181"/>
      <c r="N999" s="181"/>
      <c r="O999" s="181"/>
      <c r="P999" s="181"/>
      <c r="Q999" s="181"/>
      <c r="R999" s="181"/>
      <c r="S999" s="181"/>
      <c r="T999" s="181"/>
      <c r="U999" s="181"/>
      <c r="V999" s="181"/>
      <c r="W999" s="181"/>
      <c r="X999" s="181"/>
      <c r="Y999" s="181"/>
      <c r="Z999" s="181"/>
    </row>
    <row r="1000" spans="1:26" ht="15.75" customHeight="1">
      <c r="A1000" s="181"/>
      <c r="B1000" s="319"/>
      <c r="C1000" s="181"/>
      <c r="D1000" s="181"/>
      <c r="E1000" s="181"/>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row>
    <row r="1001" spans="1:26" ht="15.75" customHeight="1">
      <c r="A1001" s="181"/>
      <c r="B1001" s="319"/>
      <c r="C1001" s="181"/>
      <c r="D1001" s="181"/>
      <c r="E1001" s="181"/>
      <c r="F1001" s="181"/>
      <c r="G1001" s="181"/>
      <c r="H1001" s="181"/>
      <c r="I1001" s="181"/>
      <c r="J1001" s="181"/>
      <c r="K1001" s="181"/>
      <c r="L1001" s="181"/>
      <c r="M1001" s="181"/>
      <c r="N1001" s="181"/>
      <c r="O1001" s="181"/>
      <c r="P1001" s="181"/>
      <c r="Q1001" s="181"/>
      <c r="R1001" s="181"/>
      <c r="S1001" s="181"/>
      <c r="T1001" s="181"/>
      <c r="U1001" s="181"/>
      <c r="V1001" s="181"/>
      <c r="W1001" s="181"/>
      <c r="X1001" s="181"/>
      <c r="Y1001" s="181"/>
      <c r="Z1001" s="181"/>
    </row>
    <row r="1002" spans="1:26" ht="15.75" customHeight="1">
      <c r="A1002" s="181"/>
      <c r="B1002" s="319"/>
      <c r="C1002" s="181"/>
      <c r="D1002" s="181"/>
      <c r="E1002" s="181"/>
      <c r="F1002" s="181"/>
      <c r="G1002" s="181"/>
      <c r="H1002" s="181"/>
      <c r="I1002" s="181"/>
      <c r="J1002" s="181"/>
      <c r="K1002" s="181"/>
      <c r="L1002" s="181"/>
      <c r="M1002" s="181"/>
      <c r="N1002" s="181"/>
      <c r="O1002" s="181"/>
      <c r="P1002" s="181"/>
      <c r="Q1002" s="181"/>
      <c r="R1002" s="181"/>
      <c r="S1002" s="181"/>
      <c r="T1002" s="181"/>
      <c r="U1002" s="181"/>
      <c r="V1002" s="181"/>
      <c r="W1002" s="181"/>
      <c r="X1002" s="181"/>
      <c r="Y1002" s="181"/>
      <c r="Z1002" s="181"/>
    </row>
    <row r="1003" spans="1:26" ht="15.75" customHeight="1">
      <c r="A1003" s="181"/>
      <c r="B1003" s="319"/>
      <c r="C1003" s="181"/>
      <c r="D1003" s="181"/>
      <c r="E1003" s="181"/>
      <c r="F1003" s="181"/>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row>
    <row r="1004" spans="1:26" ht="15.75" customHeight="1">
      <c r="A1004" s="181"/>
      <c r="B1004" s="319"/>
      <c r="C1004" s="181"/>
      <c r="D1004" s="181"/>
      <c r="E1004" s="181"/>
      <c r="F1004" s="181"/>
      <c r="G1004" s="181"/>
      <c r="H1004" s="181"/>
      <c r="I1004" s="181"/>
      <c r="J1004" s="181"/>
      <c r="K1004" s="181"/>
      <c r="L1004" s="181"/>
      <c r="M1004" s="181"/>
      <c r="N1004" s="181"/>
      <c r="O1004" s="181"/>
      <c r="P1004" s="181"/>
      <c r="Q1004" s="181"/>
      <c r="R1004" s="181"/>
      <c r="S1004" s="181"/>
      <c r="T1004" s="181"/>
      <c r="U1004" s="181"/>
      <c r="V1004" s="181"/>
      <c r="W1004" s="181"/>
      <c r="X1004" s="181"/>
      <c r="Y1004" s="181"/>
      <c r="Z1004" s="181"/>
    </row>
    <row r="1005" spans="1:26" ht="15.75" customHeight="1">
      <c r="A1005" s="181"/>
      <c r="B1005" s="319"/>
      <c r="C1005" s="181"/>
      <c r="D1005" s="181"/>
      <c r="E1005" s="181"/>
      <c r="F1005" s="181"/>
      <c r="G1005" s="181"/>
      <c r="H1005" s="181"/>
      <c r="I1005" s="181"/>
      <c r="J1005" s="181"/>
      <c r="K1005" s="181"/>
      <c r="L1005" s="181"/>
      <c r="M1005" s="181"/>
      <c r="N1005" s="181"/>
      <c r="O1005" s="181"/>
      <c r="P1005" s="181"/>
      <c r="Q1005" s="181"/>
      <c r="R1005" s="181"/>
      <c r="S1005" s="181"/>
      <c r="T1005" s="181"/>
      <c r="U1005" s="181"/>
      <c r="V1005" s="181"/>
      <c r="W1005" s="181"/>
      <c r="X1005" s="181"/>
      <c r="Y1005" s="181"/>
      <c r="Z1005" s="181"/>
    </row>
    <row r="1006" spans="1:26" ht="15.75" customHeight="1">
      <c r="A1006" s="181"/>
      <c r="B1006" s="319"/>
      <c r="C1006" s="181"/>
      <c r="D1006" s="181"/>
      <c r="E1006" s="181"/>
      <c r="F1006" s="181"/>
      <c r="G1006" s="181"/>
      <c r="H1006" s="181"/>
      <c r="I1006" s="181"/>
      <c r="J1006" s="181"/>
      <c r="K1006" s="181"/>
      <c r="L1006" s="181"/>
      <c r="M1006" s="181"/>
      <c r="N1006" s="181"/>
      <c r="O1006" s="181"/>
      <c r="P1006" s="181"/>
      <c r="Q1006" s="181"/>
      <c r="R1006" s="181"/>
      <c r="S1006" s="181"/>
      <c r="T1006" s="181"/>
      <c r="U1006" s="181"/>
      <c r="V1006" s="181"/>
      <c r="W1006" s="181"/>
      <c r="X1006" s="181"/>
      <c r="Y1006" s="181"/>
      <c r="Z1006" s="181"/>
    </row>
    <row r="1007" spans="1:26" ht="15.75" customHeight="1">
      <c r="A1007" s="181"/>
      <c r="B1007" s="319"/>
      <c r="C1007" s="181"/>
      <c r="D1007" s="181"/>
      <c r="E1007" s="181"/>
      <c r="F1007" s="181"/>
      <c r="G1007" s="181"/>
      <c r="H1007" s="181"/>
      <c r="I1007" s="181"/>
      <c r="J1007" s="181"/>
      <c r="K1007" s="181"/>
      <c r="L1007" s="181"/>
      <c r="M1007" s="181"/>
      <c r="N1007" s="181"/>
      <c r="O1007" s="181"/>
      <c r="P1007" s="181"/>
      <c r="Q1007" s="181"/>
      <c r="R1007" s="181"/>
      <c r="S1007" s="181"/>
      <c r="T1007" s="181"/>
      <c r="U1007" s="181"/>
      <c r="V1007" s="181"/>
      <c r="W1007" s="181"/>
      <c r="X1007" s="181"/>
      <c r="Y1007" s="181"/>
      <c r="Z1007" s="181"/>
    </row>
    <row r="1008" spans="1:26" ht="15.75" customHeight="1">
      <c r="A1008" s="181"/>
      <c r="B1008" s="319"/>
      <c r="C1008" s="181"/>
      <c r="D1008" s="181"/>
      <c r="E1008" s="181"/>
      <c r="F1008" s="181"/>
      <c r="G1008" s="181"/>
      <c r="H1008" s="181"/>
      <c r="I1008" s="181"/>
      <c r="J1008" s="181"/>
      <c r="K1008" s="181"/>
      <c r="L1008" s="181"/>
      <c r="M1008" s="181"/>
      <c r="N1008" s="181"/>
      <c r="O1008" s="181"/>
      <c r="P1008" s="181"/>
      <c r="Q1008" s="181"/>
      <c r="R1008" s="181"/>
      <c r="S1008" s="181"/>
      <c r="T1008" s="181"/>
      <c r="U1008" s="181"/>
      <c r="V1008" s="181"/>
      <c r="W1008" s="181"/>
      <c r="X1008" s="181"/>
      <c r="Y1008" s="181"/>
      <c r="Z1008" s="181"/>
    </row>
    <row r="1009" spans="1:26" ht="15.75" customHeight="1">
      <c r="A1009" s="181"/>
      <c r="B1009" s="319"/>
      <c r="C1009" s="181"/>
      <c r="D1009" s="181"/>
      <c r="E1009" s="181"/>
      <c r="F1009" s="181"/>
      <c r="G1009" s="181"/>
      <c r="H1009" s="181"/>
      <c r="I1009" s="181"/>
      <c r="J1009" s="181"/>
      <c r="K1009" s="181"/>
      <c r="L1009" s="181"/>
      <c r="M1009" s="181"/>
      <c r="N1009" s="181"/>
      <c r="O1009" s="181"/>
      <c r="P1009" s="181"/>
      <c r="Q1009" s="181"/>
      <c r="R1009" s="181"/>
      <c r="S1009" s="181"/>
      <c r="T1009" s="181"/>
      <c r="U1009" s="181"/>
      <c r="V1009" s="181"/>
      <c r="W1009" s="181"/>
      <c r="X1009" s="181"/>
      <c r="Y1009" s="181"/>
      <c r="Z1009" s="181"/>
    </row>
    <row r="1010" spans="1:26" ht="15.75" customHeight="1">
      <c r="A1010" s="181"/>
      <c r="B1010" s="319"/>
      <c r="C1010" s="181"/>
      <c r="D1010" s="181"/>
      <c r="E1010" s="181"/>
      <c r="F1010" s="181"/>
      <c r="G1010" s="181"/>
      <c r="H1010" s="181"/>
      <c r="I1010" s="181"/>
      <c r="J1010" s="181"/>
      <c r="K1010" s="181"/>
      <c r="L1010" s="181"/>
      <c r="M1010" s="181"/>
      <c r="N1010" s="181"/>
      <c r="O1010" s="181"/>
      <c r="P1010" s="181"/>
      <c r="Q1010" s="181"/>
      <c r="R1010" s="181"/>
      <c r="S1010" s="181"/>
      <c r="T1010" s="181"/>
      <c r="U1010" s="181"/>
      <c r="V1010" s="181"/>
      <c r="W1010" s="181"/>
      <c r="X1010" s="181"/>
      <c r="Y1010" s="181"/>
      <c r="Z1010" s="181"/>
    </row>
    <row r="1011" spans="1:26" ht="15.75" customHeight="1">
      <c r="A1011" s="181"/>
      <c r="B1011" s="319"/>
      <c r="C1011" s="181"/>
      <c r="D1011" s="181"/>
      <c r="E1011" s="181"/>
      <c r="F1011" s="181"/>
      <c r="G1011" s="181"/>
      <c r="H1011" s="181"/>
      <c r="I1011" s="181"/>
      <c r="J1011" s="181"/>
      <c r="K1011" s="181"/>
      <c r="L1011" s="181"/>
      <c r="M1011" s="181"/>
      <c r="N1011" s="181"/>
      <c r="O1011" s="181"/>
      <c r="P1011" s="181"/>
      <c r="Q1011" s="181"/>
      <c r="R1011" s="181"/>
      <c r="S1011" s="181"/>
      <c r="T1011" s="181"/>
      <c r="U1011" s="181"/>
      <c r="V1011" s="181"/>
      <c r="W1011" s="181"/>
      <c r="X1011" s="181"/>
      <c r="Y1011" s="181"/>
      <c r="Z1011" s="181"/>
    </row>
    <row r="1012" spans="1:26" ht="15.75" customHeight="1">
      <c r="A1012" s="181"/>
      <c r="B1012" s="319"/>
      <c r="C1012" s="181"/>
      <c r="D1012" s="181"/>
      <c r="E1012" s="181"/>
      <c r="F1012" s="181"/>
      <c r="G1012" s="181"/>
      <c r="H1012" s="181"/>
      <c r="I1012" s="181"/>
      <c r="J1012" s="181"/>
      <c r="K1012" s="181"/>
      <c r="L1012" s="181"/>
      <c r="M1012" s="181"/>
      <c r="N1012" s="181"/>
      <c r="O1012" s="181"/>
      <c r="P1012" s="181"/>
      <c r="Q1012" s="181"/>
      <c r="R1012" s="181"/>
      <c r="S1012" s="181"/>
      <c r="T1012" s="181"/>
      <c r="U1012" s="181"/>
      <c r="V1012" s="181"/>
      <c r="W1012" s="181"/>
      <c r="X1012" s="181"/>
      <c r="Y1012" s="181"/>
      <c r="Z1012" s="181"/>
    </row>
    <row r="1013" spans="1:26" ht="15.75" customHeight="1">
      <c r="A1013" s="181"/>
      <c r="B1013" s="319"/>
      <c r="C1013" s="181"/>
      <c r="D1013" s="181"/>
      <c r="E1013" s="181"/>
      <c r="F1013" s="181"/>
      <c r="G1013" s="181"/>
      <c r="H1013" s="181"/>
      <c r="I1013" s="181"/>
      <c r="J1013" s="181"/>
      <c r="K1013" s="181"/>
      <c r="L1013" s="181"/>
      <c r="M1013" s="181"/>
      <c r="N1013" s="181"/>
      <c r="O1013" s="181"/>
      <c r="P1013" s="181"/>
      <c r="Q1013" s="181"/>
      <c r="R1013" s="181"/>
      <c r="S1013" s="181"/>
      <c r="T1013" s="181"/>
      <c r="U1013" s="181"/>
      <c r="V1013" s="181"/>
      <c r="W1013" s="181"/>
      <c r="X1013" s="181"/>
      <c r="Y1013" s="181"/>
      <c r="Z1013" s="181"/>
    </row>
    <row r="1014" spans="1:26" ht="15.75" customHeight="1">
      <c r="A1014" s="181"/>
      <c r="B1014" s="319"/>
      <c r="C1014" s="181"/>
      <c r="D1014" s="181"/>
      <c r="E1014" s="181"/>
      <c r="F1014" s="181"/>
      <c r="G1014" s="181"/>
      <c r="H1014" s="181"/>
      <c r="I1014" s="181"/>
      <c r="J1014" s="181"/>
      <c r="K1014" s="181"/>
      <c r="L1014" s="181"/>
      <c r="M1014" s="181"/>
      <c r="N1014" s="181"/>
      <c r="O1014" s="181"/>
      <c r="P1014" s="181"/>
      <c r="Q1014" s="181"/>
      <c r="R1014" s="181"/>
      <c r="S1014" s="181"/>
      <c r="T1014" s="181"/>
      <c r="U1014" s="181"/>
      <c r="V1014" s="181"/>
      <c r="W1014" s="181"/>
      <c r="X1014" s="181"/>
      <c r="Y1014" s="181"/>
      <c r="Z1014" s="181"/>
    </row>
  </sheetData>
  <mergeCells count="38">
    <mergeCell ref="C101:F101"/>
    <mergeCell ref="C117:E117"/>
    <mergeCell ref="C113:H113"/>
    <mergeCell ref="C83:F83"/>
    <mergeCell ref="D84:F84"/>
    <mergeCell ref="D85:F85"/>
    <mergeCell ref="C98:D98"/>
    <mergeCell ref="C99:D99"/>
    <mergeCell ref="D86:F86"/>
    <mergeCell ref="D87:F87"/>
    <mergeCell ref="C94:D94"/>
    <mergeCell ref="C95:D95"/>
    <mergeCell ref="C96:D96"/>
    <mergeCell ref="C97:D97"/>
    <mergeCell ref="C91:H91"/>
    <mergeCell ref="C105:H105"/>
    <mergeCell ref="C109:H109"/>
    <mergeCell ref="D56:E56"/>
    <mergeCell ref="C71:C74"/>
    <mergeCell ref="C75:C77"/>
    <mergeCell ref="C84:C87"/>
    <mergeCell ref="F56:G56"/>
    <mergeCell ref="C67:G67"/>
    <mergeCell ref="C70:E70"/>
    <mergeCell ref="D71:E71"/>
    <mergeCell ref="D72:E72"/>
    <mergeCell ref="D73:E73"/>
    <mergeCell ref="D74:E74"/>
    <mergeCell ref="D75:E75"/>
    <mergeCell ref="D76:E76"/>
    <mergeCell ref="D77:E77"/>
    <mergeCell ref="C79:G79"/>
    <mergeCell ref="C80:G80"/>
    <mergeCell ref="C15:G15"/>
    <mergeCell ref="C36:G50"/>
    <mergeCell ref="C29:I29"/>
    <mergeCell ref="C34:G34"/>
    <mergeCell ref="C54:G54"/>
  </mergeCells>
  <hyperlinks>
    <hyperlink ref="I2" location="'#1 Table of contents'!B13" display="Back to Table of Contents" xr:uid="{00000000-0004-0000-0500-000000000000}"/>
    <hyperlink ref="C6" location="'#6 Gov. Corporate'!B13" display="Corporate Governance System" xr:uid="{00000000-0004-0000-0500-000001000000}"/>
    <hyperlink ref="C7" location="'#6 Gov. Corporate'!B63" display="Remuneration" xr:uid="{00000000-0004-0000-0500-000002000000}"/>
    <hyperlink ref="C8" location="'#6 Gov. Corporate'!B89" display="Management of suppliers and services" xr:uid="{00000000-0004-0000-0500-000003000000}"/>
    <hyperlink ref="C9" location="'#6 Gov. Corporate'!B103" display="Responsible use of data" xr:uid="{00000000-0004-0000-0500-000004000000}"/>
    <hyperlink ref="C10" location="'#6 Gov. Corporate'!B107" display="Cibersecurity" xr:uid="{00000000-0004-0000-0500-000005000000}"/>
    <hyperlink ref="C11" location="'#6 Gov. Corporate'!B111" display="Transparent and responsible taxation" xr:uid="{00000000-0004-0000-0500-000006000000}"/>
    <hyperlink ref="C17" r:id="rId1" xr:uid="{00000000-0004-0000-0500-000008000000}"/>
    <hyperlink ref="C21" r:id="rId2" xr:uid="{00000000-0004-0000-0500-000009000000}"/>
    <hyperlink ref="C65" r:id="rId3" xr:uid="{00000000-0004-0000-0500-00000B000000}"/>
    <hyperlink ref="C69" r:id="rId4" xr:uid="{00000000-0004-0000-0500-00000D000000}"/>
    <hyperlink ref="C82" r:id="rId5" xr:uid="{00000000-0004-0000-0500-00000E000000}"/>
    <hyperlink ref="C115" r:id="rId6" xr:uid="{00000000-0004-0000-0500-000013000000}"/>
    <hyperlink ref="I124" location="'#6 Gov. Corporate'!A1" display="Back to top" xr:uid="{00000000-0004-0000-0500-000014000000}"/>
    <hyperlink ref="I126" location="'#1 Table of contents'!B13" display="Back to Table of Contents" xr:uid="{00000000-0004-0000-0500-000015000000}"/>
  </hyperlinks>
  <pageMargins left="0.7" right="0.7" top="0.75" bottom="0.75" header="0" footer="0"/>
  <pageSetup orientation="portrait"/>
  <ignoredErrors>
    <ignoredError sqref="D119:E121 C93:F96" numberStoredAsText="1"/>
  </ignoredError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0C9FF"/>
    <outlinePr summaryBelow="0" summaryRight="0"/>
  </sheetPr>
  <dimension ref="A1:Z995"/>
  <sheetViews>
    <sheetView showGridLines="0" workbookViewId="0"/>
  </sheetViews>
  <sheetFormatPr baseColWidth="10" defaultColWidth="12.6328125" defaultRowHeight="15" customHeight="1"/>
  <cols>
    <col min="1" max="2" width="5" style="475" customWidth="1"/>
    <col min="3" max="3" width="43.90625" style="475" customWidth="1"/>
    <col min="4" max="8" width="13.36328125" style="475" customWidth="1"/>
    <col min="9" max="9" width="13.36328125" style="546" customWidth="1"/>
    <col min="10" max="10" width="2.6328125" style="475" customWidth="1"/>
    <col min="11" max="16384" width="12.6328125" style="475"/>
  </cols>
  <sheetData>
    <row r="1" spans="1:26" ht="38.25" customHeight="1">
      <c r="A1" s="506"/>
      <c r="B1" s="506"/>
      <c r="C1" s="344"/>
      <c r="D1" s="506"/>
      <c r="E1" s="506"/>
      <c r="F1" s="506"/>
      <c r="G1" s="506"/>
      <c r="H1" s="506"/>
      <c r="I1" s="506"/>
      <c r="J1" s="506"/>
      <c r="K1" s="347"/>
      <c r="L1" s="347"/>
      <c r="M1" s="347"/>
      <c r="N1" s="347"/>
      <c r="O1" s="347"/>
      <c r="P1" s="347"/>
      <c r="Q1" s="347"/>
      <c r="R1" s="347"/>
      <c r="S1" s="347"/>
      <c r="T1" s="347"/>
      <c r="U1" s="347"/>
      <c r="V1" s="347"/>
      <c r="W1" s="347"/>
    </row>
    <row r="2" spans="1:26" ht="27" customHeight="1">
      <c r="A2" s="506"/>
      <c r="B2" s="506"/>
      <c r="C2" s="420"/>
      <c r="D2" s="422"/>
      <c r="E2" s="422"/>
      <c r="F2" s="422"/>
      <c r="G2" s="422"/>
      <c r="H2" s="422"/>
      <c r="I2" s="839" t="s">
        <v>21</v>
      </c>
      <c r="J2" s="426"/>
      <c r="K2" s="545"/>
      <c r="L2" s="347"/>
      <c r="M2" s="347"/>
      <c r="N2" s="347"/>
      <c r="O2" s="347"/>
      <c r="P2" s="347"/>
      <c r="Q2" s="347"/>
      <c r="R2" s="347"/>
      <c r="S2" s="347"/>
      <c r="T2" s="347"/>
      <c r="U2" s="347"/>
      <c r="V2" s="347"/>
      <c r="W2" s="347"/>
    </row>
    <row r="3" spans="1:26" ht="48" customHeight="1">
      <c r="A3" s="506"/>
      <c r="B3" s="506"/>
      <c r="C3" s="748" t="s">
        <v>823</v>
      </c>
      <c r="D3" s="422"/>
      <c r="E3" s="422"/>
      <c r="F3" s="422"/>
      <c r="G3" s="422"/>
      <c r="H3" s="422"/>
      <c r="I3" s="749"/>
      <c r="J3" s="506"/>
      <c r="K3" s="347"/>
      <c r="L3" s="347"/>
      <c r="M3" s="347"/>
      <c r="N3" s="347"/>
      <c r="O3" s="347"/>
      <c r="P3" s="347"/>
      <c r="Q3" s="347"/>
      <c r="R3" s="347"/>
      <c r="S3" s="347"/>
      <c r="T3" s="347"/>
      <c r="U3" s="347"/>
      <c r="V3" s="347"/>
      <c r="W3" s="347"/>
      <c r="X3" s="349"/>
      <c r="Y3" s="349"/>
      <c r="Z3" s="349"/>
    </row>
    <row r="4" spans="1:26" ht="15.75" customHeight="1">
      <c r="A4" s="506"/>
      <c r="B4" s="506"/>
      <c r="C4" s="506"/>
      <c r="D4" s="506"/>
      <c r="E4" s="506"/>
      <c r="F4" s="506"/>
      <c r="G4" s="506"/>
      <c r="H4" s="506"/>
      <c r="I4" s="506"/>
      <c r="J4" s="506"/>
      <c r="K4" s="347"/>
      <c r="L4" s="347"/>
      <c r="M4" s="347"/>
      <c r="N4" s="347"/>
      <c r="O4" s="347"/>
      <c r="P4" s="347"/>
      <c r="Q4" s="347"/>
      <c r="R4" s="347"/>
      <c r="S4" s="347"/>
      <c r="T4" s="347"/>
      <c r="U4" s="347"/>
      <c r="V4" s="347"/>
      <c r="W4" s="347"/>
    </row>
    <row r="5" spans="1:26" ht="15.75" customHeight="1">
      <c r="A5" s="354"/>
      <c r="B5" s="354"/>
      <c r="C5" s="625" t="s">
        <v>824</v>
      </c>
      <c r="D5" s="750"/>
      <c r="E5" s="750"/>
      <c r="F5" s="750"/>
      <c r="G5" s="751"/>
      <c r="H5" s="506"/>
      <c r="I5" s="506"/>
      <c r="J5" s="354"/>
      <c r="K5" s="359"/>
      <c r="L5" s="359"/>
      <c r="M5" s="359"/>
      <c r="N5" s="359"/>
      <c r="O5" s="359"/>
      <c r="P5" s="359"/>
      <c r="Q5" s="359"/>
      <c r="R5" s="359"/>
      <c r="S5" s="359"/>
      <c r="T5" s="359"/>
      <c r="U5" s="359"/>
      <c r="V5" s="359"/>
      <c r="W5" s="359"/>
      <c r="X5" s="360"/>
      <c r="Y5" s="360"/>
      <c r="Z5" s="360"/>
    </row>
    <row r="6" spans="1:26" ht="15.75" customHeight="1">
      <c r="A6" s="354"/>
      <c r="B6" s="354"/>
      <c r="C6" s="632" t="s">
        <v>825</v>
      </c>
      <c r="D6" s="628"/>
      <c r="E6" s="628"/>
      <c r="F6" s="628"/>
      <c r="G6" s="752"/>
      <c r="H6" s="506"/>
      <c r="I6" s="506"/>
      <c r="J6" s="354"/>
      <c r="K6" s="359"/>
      <c r="L6" s="359"/>
      <c r="M6" s="359"/>
      <c r="N6" s="359"/>
      <c r="O6" s="359"/>
      <c r="P6" s="359"/>
      <c r="Q6" s="359"/>
      <c r="R6" s="359"/>
      <c r="S6" s="359"/>
      <c r="T6" s="359"/>
      <c r="U6" s="359"/>
      <c r="V6" s="359"/>
      <c r="W6" s="359"/>
      <c r="X6" s="360"/>
      <c r="Y6" s="360"/>
      <c r="Z6" s="360"/>
    </row>
    <row r="7" spans="1:26" ht="15.75" customHeight="1">
      <c r="A7" s="354"/>
      <c r="B7" s="354"/>
      <c r="C7" s="632" t="s">
        <v>826</v>
      </c>
      <c r="D7" s="628"/>
      <c r="E7" s="628"/>
      <c r="F7" s="628"/>
      <c r="G7" s="752"/>
      <c r="H7" s="506"/>
      <c r="I7" s="506"/>
      <c r="J7" s="354"/>
      <c r="K7" s="359"/>
      <c r="L7" s="359"/>
      <c r="M7" s="359"/>
      <c r="N7" s="359"/>
      <c r="O7" s="359"/>
      <c r="P7" s="359"/>
      <c r="Q7" s="359"/>
      <c r="R7" s="359"/>
      <c r="S7" s="359"/>
      <c r="T7" s="359"/>
      <c r="U7" s="359"/>
      <c r="V7" s="359"/>
      <c r="W7" s="359"/>
      <c r="X7" s="360"/>
      <c r="Y7" s="360"/>
      <c r="Z7" s="360"/>
    </row>
    <row r="8" spans="1:26" ht="15.75" customHeight="1">
      <c r="A8" s="354"/>
      <c r="B8" s="354"/>
      <c r="C8" s="816" t="s">
        <v>827</v>
      </c>
      <c r="D8" s="635"/>
      <c r="E8" s="635"/>
      <c r="F8" s="635"/>
      <c r="G8" s="755"/>
      <c r="H8" s="506"/>
      <c r="I8" s="506"/>
      <c r="J8" s="354"/>
      <c r="K8" s="359"/>
      <c r="L8" s="359"/>
      <c r="M8" s="359"/>
      <c r="N8" s="359"/>
      <c r="O8" s="359"/>
      <c r="P8" s="359"/>
      <c r="Q8" s="359"/>
      <c r="R8" s="359"/>
      <c r="S8" s="359"/>
      <c r="T8" s="359"/>
      <c r="U8" s="359"/>
      <c r="V8" s="359"/>
      <c r="W8" s="359"/>
      <c r="X8" s="360"/>
      <c r="Y8" s="360"/>
      <c r="Z8" s="360"/>
    </row>
    <row r="9" spans="1:26" ht="15.75" customHeight="1">
      <c r="A9" s="506"/>
      <c r="B9" s="506"/>
      <c r="C9" s="506"/>
      <c r="D9" s="506"/>
      <c r="E9" s="506"/>
      <c r="F9" s="506"/>
      <c r="G9" s="506"/>
      <c r="H9" s="506"/>
      <c r="I9" s="506"/>
      <c r="J9" s="506"/>
      <c r="K9" s="347"/>
      <c r="L9" s="347"/>
      <c r="M9" s="347"/>
      <c r="N9" s="347"/>
      <c r="O9" s="347"/>
      <c r="P9" s="347"/>
      <c r="Q9" s="347"/>
      <c r="R9" s="347"/>
      <c r="S9" s="347"/>
      <c r="T9" s="347"/>
      <c r="U9" s="347"/>
      <c r="V9" s="347"/>
      <c r="W9" s="347"/>
    </row>
    <row r="10" spans="1:26" ht="21.9" customHeight="1">
      <c r="A10" s="506"/>
      <c r="B10" s="506"/>
      <c r="C10" s="638" t="s">
        <v>824</v>
      </c>
      <c r="D10" s="638"/>
      <c r="E10" s="638"/>
      <c r="F10" s="638"/>
      <c r="G10" s="638"/>
      <c r="H10" s="638"/>
      <c r="I10" s="638"/>
      <c r="J10" s="506"/>
      <c r="K10" s="347"/>
      <c r="L10" s="347"/>
      <c r="M10" s="347"/>
      <c r="N10" s="347"/>
      <c r="O10" s="347"/>
      <c r="P10" s="347"/>
      <c r="Q10" s="347"/>
      <c r="R10" s="347"/>
      <c r="S10" s="347"/>
      <c r="T10" s="347"/>
      <c r="U10" s="347"/>
      <c r="V10" s="347"/>
      <c r="W10" s="347"/>
    </row>
    <row r="11" spans="1:26" ht="15.75" customHeight="1">
      <c r="A11" s="1225"/>
      <c r="B11" s="506"/>
      <c r="C11" s="506"/>
      <c r="D11" s="506"/>
      <c r="E11" s="506"/>
      <c r="F11" s="506"/>
      <c r="G11" s="506"/>
      <c r="H11" s="506"/>
      <c r="I11" s="506"/>
      <c r="J11" s="506"/>
      <c r="K11" s="347"/>
      <c r="L11" s="347"/>
      <c r="M11" s="347"/>
      <c r="N11" s="347"/>
      <c r="O11" s="347"/>
      <c r="P11" s="347"/>
      <c r="Q11" s="347"/>
      <c r="R11" s="347"/>
      <c r="S11" s="347"/>
      <c r="T11" s="347"/>
      <c r="U11" s="347"/>
      <c r="V11" s="347"/>
      <c r="W11" s="347"/>
    </row>
    <row r="12" spans="1:26" ht="31.5" customHeight="1">
      <c r="A12" s="506"/>
      <c r="B12" s="641"/>
      <c r="C12" s="1485" t="s">
        <v>828</v>
      </c>
      <c r="D12" s="1486"/>
      <c r="E12" s="1486"/>
      <c r="F12" s="1486"/>
      <c r="G12" s="1486"/>
      <c r="H12" s="476"/>
      <c r="I12" s="476"/>
      <c r="J12" s="476"/>
      <c r="K12" s="686"/>
      <c r="L12" s="686"/>
      <c r="M12" s="686"/>
      <c r="N12" s="686"/>
      <c r="O12" s="686"/>
      <c r="P12" s="686"/>
      <c r="Q12" s="686"/>
      <c r="R12" s="686"/>
      <c r="S12" s="686"/>
      <c r="T12" s="686"/>
      <c r="U12" s="686"/>
      <c r="V12" s="686"/>
      <c r="W12" s="686"/>
      <c r="X12" s="817"/>
      <c r="Y12" s="817"/>
      <c r="Z12" s="817"/>
    </row>
    <row r="13" spans="1:26" ht="15.75" customHeight="1">
      <c r="A13" s="506"/>
      <c r="B13" s="506"/>
      <c r="C13" s="506"/>
      <c r="D13" s="468"/>
      <c r="E13" s="506"/>
      <c r="F13" s="506"/>
      <c r="G13" s="818"/>
      <c r="H13" s="506"/>
      <c r="I13" s="506"/>
      <c r="J13" s="506"/>
      <c r="K13" s="347"/>
      <c r="L13" s="347"/>
      <c r="M13" s="347"/>
      <c r="N13" s="347"/>
      <c r="O13" s="347"/>
      <c r="P13" s="347"/>
      <c r="Q13" s="347"/>
      <c r="R13" s="347"/>
      <c r="S13" s="347"/>
      <c r="T13" s="347"/>
      <c r="U13" s="347"/>
      <c r="V13" s="347"/>
      <c r="W13" s="347"/>
    </row>
    <row r="14" spans="1:26" ht="13.5" customHeight="1">
      <c r="A14" s="506"/>
      <c r="B14" s="506"/>
      <c r="C14" s="819" t="s">
        <v>829</v>
      </c>
      <c r="D14" s="820"/>
      <c r="E14" s="821"/>
      <c r="F14" s="821"/>
      <c r="G14" s="822" t="s">
        <v>830</v>
      </c>
      <c r="H14" s="506"/>
      <c r="I14" s="506"/>
      <c r="J14" s="506"/>
      <c r="K14" s="347"/>
      <c r="L14" s="347"/>
      <c r="M14" s="347"/>
      <c r="N14" s="347"/>
      <c r="O14" s="347"/>
      <c r="P14" s="347"/>
      <c r="Q14" s="347"/>
      <c r="R14" s="347"/>
      <c r="S14" s="347"/>
      <c r="T14" s="347"/>
      <c r="U14" s="347"/>
      <c r="V14" s="347"/>
      <c r="W14" s="347"/>
    </row>
    <row r="15" spans="1:26" ht="13.5" customHeight="1">
      <c r="A15" s="506"/>
      <c r="B15" s="506"/>
      <c r="C15" s="819" t="s">
        <v>831</v>
      </c>
      <c r="D15" s="820"/>
      <c r="E15" s="821"/>
      <c r="F15" s="821"/>
      <c r="G15" s="822" t="s">
        <v>832</v>
      </c>
      <c r="H15" s="506"/>
      <c r="I15" s="506"/>
      <c r="J15" s="506"/>
      <c r="K15" s="347"/>
      <c r="L15" s="347"/>
      <c r="M15" s="347"/>
      <c r="N15" s="347"/>
      <c r="O15" s="347"/>
      <c r="P15" s="347"/>
      <c r="Q15" s="347"/>
      <c r="R15" s="347"/>
      <c r="S15" s="347"/>
      <c r="T15" s="347"/>
      <c r="U15" s="347"/>
      <c r="V15" s="347"/>
      <c r="W15" s="347"/>
    </row>
    <row r="16" spans="1:26" ht="13.5" customHeight="1">
      <c r="A16" s="506"/>
      <c r="B16" s="506"/>
      <c r="C16" s="823" t="s">
        <v>833</v>
      </c>
      <c r="D16" s="820"/>
      <c r="E16" s="821"/>
      <c r="F16" s="821"/>
      <c r="G16" s="822" t="s">
        <v>834</v>
      </c>
      <c r="H16" s="506"/>
      <c r="I16" s="506"/>
      <c r="J16" s="506"/>
      <c r="K16" s="347"/>
      <c r="L16" s="347"/>
      <c r="M16" s="347"/>
      <c r="N16" s="347"/>
      <c r="O16" s="347"/>
      <c r="P16" s="347"/>
      <c r="Q16" s="347"/>
      <c r="R16" s="347"/>
      <c r="S16" s="347"/>
      <c r="T16" s="347"/>
      <c r="U16" s="347"/>
      <c r="V16" s="347"/>
      <c r="W16" s="347"/>
    </row>
    <row r="17" spans="1:23" ht="13.5" customHeight="1">
      <c r="A17" s="506"/>
      <c r="B17" s="506"/>
      <c r="C17" s="823" t="s">
        <v>835</v>
      </c>
      <c r="D17" s="820"/>
      <c r="E17" s="821"/>
      <c r="F17" s="821"/>
      <c r="G17" s="822" t="s">
        <v>836</v>
      </c>
      <c r="H17" s="506"/>
      <c r="I17" s="506"/>
      <c r="J17" s="506"/>
      <c r="K17" s="347"/>
      <c r="L17" s="347"/>
      <c r="M17" s="347"/>
      <c r="N17" s="347"/>
      <c r="O17" s="347"/>
      <c r="P17" s="347"/>
      <c r="Q17" s="347"/>
      <c r="R17" s="347"/>
      <c r="S17" s="347"/>
      <c r="T17" s="347"/>
      <c r="U17" s="347"/>
      <c r="V17" s="347"/>
      <c r="W17" s="347"/>
    </row>
    <row r="18" spans="1:23" ht="15.75" customHeight="1">
      <c r="A18" s="506"/>
      <c r="B18" s="506"/>
      <c r="C18" s="506"/>
      <c r="D18" s="506"/>
      <c r="E18" s="506"/>
      <c r="F18" s="506"/>
      <c r="G18" s="506"/>
      <c r="H18" s="506"/>
      <c r="I18" s="506"/>
      <c r="J18" s="506"/>
      <c r="K18" s="347"/>
      <c r="L18" s="347"/>
      <c r="M18" s="347"/>
      <c r="N18" s="347"/>
      <c r="O18" s="347"/>
      <c r="P18" s="347"/>
      <c r="Q18" s="347"/>
      <c r="R18" s="347"/>
      <c r="S18" s="347"/>
      <c r="T18" s="347"/>
      <c r="U18" s="347"/>
      <c r="V18" s="347"/>
      <c r="W18" s="347"/>
    </row>
    <row r="19" spans="1:23" ht="15.75" customHeight="1">
      <c r="A19" s="506"/>
      <c r="B19" s="506"/>
      <c r="C19" s="1342"/>
      <c r="D19" s="1336"/>
      <c r="E19" s="1336"/>
      <c r="F19" s="1336"/>
      <c r="G19" s="1336"/>
      <c r="H19" s="506"/>
      <c r="I19" s="506"/>
      <c r="J19" s="506"/>
      <c r="K19" s="347"/>
      <c r="L19" s="347"/>
      <c r="M19" s="347"/>
      <c r="N19" s="347"/>
      <c r="O19" s="347"/>
      <c r="P19" s="347"/>
      <c r="Q19" s="347"/>
      <c r="R19" s="347"/>
      <c r="S19" s="347"/>
      <c r="T19" s="347"/>
      <c r="U19" s="347"/>
      <c r="V19" s="347"/>
      <c r="W19" s="347"/>
    </row>
    <row r="20" spans="1:23" ht="15.75" customHeight="1">
      <c r="A20" s="506"/>
      <c r="B20" s="506"/>
      <c r="C20" s="1336"/>
      <c r="D20" s="1337"/>
      <c r="E20" s="1337"/>
      <c r="F20" s="1337"/>
      <c r="G20" s="1336"/>
      <c r="H20" s="506"/>
      <c r="I20" s="506"/>
      <c r="J20" s="506"/>
      <c r="K20" s="347"/>
      <c r="L20" s="347"/>
      <c r="M20" s="347"/>
      <c r="N20" s="347"/>
      <c r="O20" s="347"/>
      <c r="P20" s="347"/>
      <c r="Q20" s="347"/>
      <c r="R20" s="347"/>
      <c r="S20" s="347"/>
      <c r="T20" s="347"/>
      <c r="U20" s="347"/>
      <c r="V20" s="347"/>
      <c r="W20" s="347"/>
    </row>
    <row r="21" spans="1:23" ht="15.75" customHeight="1">
      <c r="A21" s="506"/>
      <c r="B21" s="506"/>
      <c r="C21" s="1336"/>
      <c r="D21" s="1337"/>
      <c r="E21" s="1337"/>
      <c r="F21" s="1337"/>
      <c r="G21" s="1336"/>
      <c r="H21" s="506"/>
      <c r="I21" s="506"/>
      <c r="J21" s="506"/>
      <c r="K21" s="347"/>
      <c r="L21" s="347"/>
      <c r="M21" s="347"/>
      <c r="N21" s="347"/>
      <c r="O21" s="347"/>
      <c r="P21" s="347"/>
      <c r="Q21" s="347"/>
      <c r="R21" s="347"/>
      <c r="S21" s="347"/>
      <c r="T21" s="347"/>
      <c r="U21" s="347"/>
      <c r="V21" s="347"/>
      <c r="W21" s="347"/>
    </row>
    <row r="22" spans="1:23" ht="15.75" customHeight="1">
      <c r="A22" s="506"/>
      <c r="B22" s="506"/>
      <c r="C22" s="1336"/>
      <c r="D22" s="1337"/>
      <c r="E22" s="1337"/>
      <c r="F22" s="1337"/>
      <c r="G22" s="1336"/>
      <c r="H22" s="506"/>
      <c r="I22" s="506"/>
      <c r="J22" s="506"/>
      <c r="K22" s="347"/>
      <c r="L22" s="347"/>
      <c r="M22" s="347"/>
      <c r="N22" s="347"/>
      <c r="O22" s="347"/>
      <c r="P22" s="347"/>
      <c r="Q22" s="347"/>
      <c r="R22" s="347"/>
      <c r="S22" s="347"/>
      <c r="T22" s="347"/>
      <c r="U22" s="347"/>
      <c r="V22" s="347"/>
      <c r="W22" s="347"/>
    </row>
    <row r="23" spans="1:23" ht="15.75" customHeight="1">
      <c r="A23" s="506"/>
      <c r="B23" s="506"/>
      <c r="C23" s="1336"/>
      <c r="D23" s="1337"/>
      <c r="E23" s="1337"/>
      <c r="F23" s="1337"/>
      <c r="G23" s="1336"/>
      <c r="H23" s="506"/>
      <c r="I23" s="506"/>
      <c r="J23" s="506"/>
      <c r="K23" s="347"/>
      <c r="L23" s="347"/>
      <c r="M23" s="347"/>
      <c r="N23" s="347"/>
      <c r="O23" s="347"/>
      <c r="P23" s="347"/>
      <c r="Q23" s="347"/>
      <c r="R23" s="347"/>
      <c r="S23" s="347"/>
      <c r="T23" s="347"/>
      <c r="U23" s="347"/>
      <c r="V23" s="347"/>
      <c r="W23" s="347"/>
    </row>
    <row r="24" spans="1:23" ht="15.75" customHeight="1">
      <c r="A24" s="506"/>
      <c r="B24" s="506"/>
      <c r="C24" s="1336"/>
      <c r="D24" s="1337"/>
      <c r="E24" s="1337"/>
      <c r="F24" s="1337"/>
      <c r="G24" s="1336"/>
      <c r="H24" s="506"/>
      <c r="I24" s="506"/>
      <c r="J24" s="506"/>
      <c r="K24" s="347"/>
      <c r="L24" s="347"/>
      <c r="M24" s="347"/>
      <c r="N24" s="347"/>
      <c r="O24" s="347"/>
      <c r="P24" s="347"/>
      <c r="Q24" s="347"/>
      <c r="R24" s="347"/>
      <c r="S24" s="347"/>
      <c r="T24" s="347"/>
      <c r="U24" s="347"/>
      <c r="V24" s="347"/>
      <c r="W24" s="347"/>
    </row>
    <row r="25" spans="1:23" ht="15.75" customHeight="1">
      <c r="A25" s="506"/>
      <c r="B25" s="506"/>
      <c r="C25" s="1336"/>
      <c r="D25" s="1337"/>
      <c r="E25" s="1337"/>
      <c r="F25" s="1337"/>
      <c r="G25" s="1336"/>
      <c r="H25" s="506"/>
      <c r="I25" s="506"/>
      <c r="J25" s="506"/>
      <c r="K25" s="347"/>
      <c r="L25" s="347"/>
      <c r="M25" s="347"/>
      <c r="N25" s="347"/>
      <c r="O25" s="347"/>
      <c r="P25" s="347"/>
      <c r="Q25" s="347"/>
      <c r="R25" s="347"/>
      <c r="S25" s="347"/>
      <c r="T25" s="347"/>
      <c r="U25" s="347"/>
      <c r="V25" s="347"/>
      <c r="W25" s="347"/>
    </row>
    <row r="26" spans="1:23" ht="15.75" customHeight="1">
      <c r="A26" s="506"/>
      <c r="B26" s="506"/>
      <c r="C26" s="1336"/>
      <c r="D26" s="1337"/>
      <c r="E26" s="1337"/>
      <c r="F26" s="1337"/>
      <c r="G26" s="1336"/>
      <c r="H26" s="506"/>
      <c r="I26" s="506"/>
      <c r="J26" s="506"/>
      <c r="K26" s="347"/>
      <c r="L26" s="347"/>
      <c r="M26" s="347"/>
      <c r="N26" s="347"/>
      <c r="O26" s="347"/>
      <c r="P26" s="347"/>
      <c r="Q26" s="347"/>
      <c r="R26" s="347"/>
      <c r="S26" s="347"/>
      <c r="T26" s="347"/>
      <c r="U26" s="347"/>
      <c r="V26" s="347"/>
      <c r="W26" s="347"/>
    </row>
    <row r="27" spans="1:23" ht="15.75" customHeight="1">
      <c r="A27" s="506"/>
      <c r="B27" s="506"/>
      <c r="C27" s="1336"/>
      <c r="D27" s="1337"/>
      <c r="E27" s="1337"/>
      <c r="F27" s="1337"/>
      <c r="G27" s="1336"/>
      <c r="H27" s="506"/>
      <c r="I27" s="506"/>
      <c r="J27" s="506"/>
      <c r="K27" s="347"/>
      <c r="L27" s="347"/>
      <c r="M27" s="347"/>
      <c r="N27" s="347"/>
      <c r="O27" s="347"/>
      <c r="P27" s="347"/>
      <c r="Q27" s="347"/>
      <c r="R27" s="347"/>
      <c r="S27" s="347"/>
      <c r="T27" s="347"/>
      <c r="U27" s="347"/>
      <c r="V27" s="347"/>
      <c r="W27" s="347"/>
    </row>
    <row r="28" spans="1:23" ht="15.75" customHeight="1">
      <c r="A28" s="506"/>
      <c r="B28" s="506"/>
      <c r="C28" s="1336"/>
      <c r="D28" s="1337"/>
      <c r="E28" s="1337"/>
      <c r="F28" s="1337"/>
      <c r="G28" s="1336"/>
      <c r="H28" s="506"/>
      <c r="I28" s="506"/>
      <c r="J28" s="506"/>
      <c r="K28" s="347"/>
      <c r="L28" s="347"/>
      <c r="M28" s="347"/>
      <c r="N28" s="347"/>
      <c r="O28" s="347"/>
      <c r="P28" s="347"/>
      <c r="Q28" s="347"/>
      <c r="R28" s="347"/>
      <c r="S28" s="347"/>
      <c r="T28" s="347"/>
      <c r="U28" s="347"/>
      <c r="V28" s="347"/>
      <c r="W28" s="347"/>
    </row>
    <row r="29" spans="1:23" ht="15.75" customHeight="1">
      <c r="A29" s="506"/>
      <c r="B29" s="506"/>
      <c r="C29" s="1336"/>
      <c r="D29" s="1337"/>
      <c r="E29" s="1337"/>
      <c r="F29" s="1337"/>
      <c r="G29" s="1336"/>
      <c r="H29" s="506"/>
      <c r="I29" s="506"/>
      <c r="J29" s="506"/>
      <c r="K29" s="347"/>
      <c r="L29" s="347"/>
      <c r="M29" s="347"/>
      <c r="N29" s="347"/>
      <c r="O29" s="347"/>
      <c r="P29" s="347"/>
      <c r="Q29" s="347"/>
      <c r="R29" s="347"/>
      <c r="S29" s="347"/>
      <c r="T29" s="347"/>
      <c r="U29" s="347"/>
      <c r="V29" s="347"/>
      <c r="W29" s="347"/>
    </row>
    <row r="30" spans="1:23" ht="15.75" customHeight="1">
      <c r="A30" s="506"/>
      <c r="B30" s="506"/>
      <c r="C30" s="1336"/>
      <c r="D30" s="1337"/>
      <c r="E30" s="1337"/>
      <c r="F30" s="1337"/>
      <c r="G30" s="1336"/>
      <c r="H30" s="506"/>
      <c r="I30" s="506"/>
      <c r="J30" s="506"/>
      <c r="K30" s="347"/>
      <c r="L30" s="347"/>
      <c r="M30" s="347"/>
      <c r="N30" s="347"/>
      <c r="O30" s="347"/>
      <c r="P30" s="347"/>
      <c r="Q30" s="347"/>
      <c r="R30" s="347"/>
      <c r="S30" s="347"/>
      <c r="T30" s="347"/>
      <c r="U30" s="347"/>
      <c r="V30" s="347"/>
      <c r="W30" s="347"/>
    </row>
    <row r="31" spans="1:23" ht="15.75" customHeight="1">
      <c r="A31" s="506"/>
      <c r="B31" s="506"/>
      <c r="C31" s="1336"/>
      <c r="D31" s="1337"/>
      <c r="E31" s="1337"/>
      <c r="F31" s="1337"/>
      <c r="G31" s="1336"/>
      <c r="H31" s="506"/>
      <c r="I31" s="506"/>
      <c r="J31" s="506"/>
      <c r="K31" s="347"/>
      <c r="L31" s="347"/>
      <c r="M31" s="347"/>
      <c r="N31" s="347"/>
      <c r="O31" s="347"/>
      <c r="P31" s="347"/>
      <c r="Q31" s="347"/>
      <c r="R31" s="347"/>
      <c r="S31" s="347"/>
      <c r="T31" s="347"/>
      <c r="U31" s="347"/>
      <c r="V31" s="347"/>
      <c r="W31" s="347"/>
    </row>
    <row r="32" spans="1:23" ht="15.75" customHeight="1">
      <c r="A32" s="506"/>
      <c r="B32" s="506"/>
      <c r="C32" s="1336"/>
      <c r="D32" s="1337"/>
      <c r="E32" s="1337"/>
      <c r="F32" s="1337"/>
      <c r="G32" s="1336"/>
      <c r="H32" s="506"/>
      <c r="I32" s="506"/>
      <c r="J32" s="506"/>
      <c r="K32" s="347"/>
      <c r="L32" s="347"/>
      <c r="M32" s="347"/>
      <c r="N32" s="347"/>
      <c r="O32" s="347"/>
      <c r="P32" s="347"/>
      <c r="Q32" s="347"/>
      <c r="R32" s="347"/>
      <c r="S32" s="347"/>
      <c r="T32" s="347"/>
      <c r="U32" s="347"/>
      <c r="V32" s="347"/>
      <c r="W32" s="347"/>
    </row>
    <row r="33" spans="1:23" ht="15.75" customHeight="1">
      <c r="A33" s="506"/>
      <c r="B33" s="506"/>
      <c r="C33" s="1336"/>
      <c r="D33" s="1337"/>
      <c r="E33" s="1337"/>
      <c r="F33" s="1337"/>
      <c r="G33" s="1336"/>
      <c r="H33" s="506"/>
      <c r="I33" s="506"/>
      <c r="J33" s="506"/>
      <c r="K33" s="347"/>
      <c r="L33" s="347"/>
      <c r="M33" s="347"/>
      <c r="N33" s="347"/>
      <c r="O33" s="347"/>
      <c r="P33" s="347"/>
      <c r="Q33" s="347"/>
      <c r="R33" s="347"/>
      <c r="S33" s="347"/>
      <c r="T33" s="347"/>
      <c r="U33" s="347"/>
      <c r="V33" s="347"/>
      <c r="W33" s="347"/>
    </row>
    <row r="34" spans="1:23" ht="15.75" customHeight="1">
      <c r="A34" s="506"/>
      <c r="B34" s="506"/>
      <c r="C34" s="1336"/>
      <c r="D34" s="1336"/>
      <c r="E34" s="1336"/>
      <c r="F34" s="1336"/>
      <c r="G34" s="1336"/>
      <c r="H34" s="506"/>
      <c r="I34" s="506"/>
      <c r="J34" s="506"/>
      <c r="K34" s="347"/>
      <c r="L34" s="347"/>
      <c r="M34" s="347"/>
      <c r="N34" s="347"/>
      <c r="O34" s="347"/>
      <c r="P34" s="347"/>
      <c r="Q34" s="347"/>
      <c r="R34" s="347"/>
      <c r="S34" s="347"/>
      <c r="T34" s="347"/>
      <c r="U34" s="347"/>
      <c r="V34" s="347"/>
      <c r="W34" s="347"/>
    </row>
    <row r="35" spans="1:23" ht="15.75" customHeight="1">
      <c r="A35" s="506"/>
      <c r="B35" s="506"/>
      <c r="C35" s="506"/>
      <c r="D35" s="506"/>
      <c r="E35" s="506"/>
      <c r="F35" s="506"/>
      <c r="G35" s="506"/>
      <c r="H35" s="506"/>
      <c r="I35" s="506"/>
      <c r="J35" s="506"/>
      <c r="K35" s="347"/>
      <c r="L35" s="347"/>
      <c r="M35" s="347"/>
      <c r="N35" s="347"/>
      <c r="O35" s="347"/>
      <c r="P35" s="347"/>
      <c r="Q35" s="347"/>
      <c r="R35" s="347"/>
      <c r="S35" s="347"/>
      <c r="T35" s="347"/>
      <c r="U35" s="347"/>
      <c r="V35" s="347"/>
      <c r="W35" s="347"/>
    </row>
    <row r="36" spans="1:23" ht="15.75" customHeight="1">
      <c r="A36" s="506"/>
      <c r="B36" s="506"/>
      <c r="C36" s="1342"/>
      <c r="D36" s="1336"/>
      <c r="E36" s="1336"/>
      <c r="F36" s="1336"/>
      <c r="G36" s="1336"/>
      <c r="H36" s="506"/>
      <c r="I36" s="506"/>
      <c r="J36" s="506"/>
      <c r="K36" s="347"/>
      <c r="L36" s="347"/>
      <c r="M36" s="347"/>
      <c r="N36" s="347"/>
      <c r="O36" s="347"/>
      <c r="P36" s="347"/>
      <c r="Q36" s="347"/>
      <c r="R36" s="347"/>
      <c r="S36" s="347"/>
      <c r="T36" s="347"/>
      <c r="U36" s="347"/>
      <c r="V36" s="347"/>
      <c r="W36" s="347"/>
    </row>
    <row r="37" spans="1:23" ht="15.75" customHeight="1">
      <c r="A37" s="506"/>
      <c r="B37" s="506"/>
      <c r="C37" s="1336"/>
      <c r="D37" s="1337"/>
      <c r="E37" s="1337"/>
      <c r="F37" s="1337"/>
      <c r="G37" s="1336"/>
      <c r="H37" s="506"/>
      <c r="I37" s="506"/>
      <c r="J37" s="506"/>
      <c r="K37" s="347"/>
      <c r="L37" s="347"/>
      <c r="M37" s="347"/>
      <c r="N37" s="347"/>
      <c r="O37" s="347"/>
      <c r="P37" s="347"/>
      <c r="Q37" s="347"/>
      <c r="R37" s="347"/>
      <c r="S37" s="347"/>
      <c r="T37" s="347"/>
      <c r="U37" s="347"/>
      <c r="V37" s="347"/>
      <c r="W37" s="347"/>
    </row>
    <row r="38" spans="1:23" ht="15.75" customHeight="1">
      <c r="A38" s="506"/>
      <c r="B38" s="506"/>
      <c r="C38" s="1336"/>
      <c r="D38" s="1337"/>
      <c r="E38" s="1337"/>
      <c r="F38" s="1337"/>
      <c r="G38" s="1336"/>
      <c r="H38" s="506"/>
      <c r="I38" s="506"/>
      <c r="J38" s="506"/>
      <c r="K38" s="347"/>
      <c r="L38" s="347"/>
      <c r="M38" s="347"/>
      <c r="N38" s="347"/>
      <c r="O38" s="347"/>
      <c r="P38" s="347"/>
      <c r="Q38" s="347"/>
      <c r="R38" s="347"/>
      <c r="S38" s="347"/>
      <c r="T38" s="347"/>
      <c r="U38" s="347"/>
      <c r="V38" s="347"/>
      <c r="W38" s="347"/>
    </row>
    <row r="39" spans="1:23" ht="15.75" customHeight="1">
      <c r="A39" s="506"/>
      <c r="B39" s="506"/>
      <c r="C39" s="1336"/>
      <c r="D39" s="1337"/>
      <c r="E39" s="1337"/>
      <c r="F39" s="1337"/>
      <c r="G39" s="1336"/>
      <c r="H39" s="506"/>
      <c r="I39" s="506"/>
      <c r="J39" s="506"/>
      <c r="K39" s="347"/>
      <c r="L39" s="347"/>
      <c r="M39" s="347"/>
      <c r="N39" s="347"/>
      <c r="O39" s="347"/>
      <c r="P39" s="347"/>
      <c r="Q39" s="347"/>
      <c r="R39" s="347"/>
      <c r="S39" s="347"/>
      <c r="T39" s="347"/>
      <c r="U39" s="347"/>
      <c r="V39" s="347"/>
      <c r="W39" s="347"/>
    </row>
    <row r="40" spans="1:23" ht="15.75" customHeight="1">
      <c r="A40" s="506"/>
      <c r="B40" s="506"/>
      <c r="C40" s="1336"/>
      <c r="D40" s="1337"/>
      <c r="E40" s="1337"/>
      <c r="F40" s="1337"/>
      <c r="G40" s="1336"/>
      <c r="H40" s="506"/>
      <c r="I40" s="506"/>
      <c r="J40" s="506"/>
      <c r="K40" s="347"/>
      <c r="L40" s="347"/>
      <c r="M40" s="347"/>
      <c r="N40" s="347"/>
      <c r="O40" s="347"/>
      <c r="P40" s="347"/>
      <c r="Q40" s="347"/>
      <c r="R40" s="347"/>
      <c r="S40" s="347"/>
      <c r="T40" s="347"/>
      <c r="U40" s="347"/>
      <c r="V40" s="347"/>
      <c r="W40" s="347"/>
    </row>
    <row r="41" spans="1:23" ht="15.75" customHeight="1">
      <c r="A41" s="506"/>
      <c r="B41" s="506"/>
      <c r="C41" s="1336"/>
      <c r="D41" s="1337"/>
      <c r="E41" s="1337"/>
      <c r="F41" s="1337"/>
      <c r="G41" s="1336"/>
      <c r="H41" s="506"/>
      <c r="I41" s="506"/>
      <c r="J41" s="506"/>
      <c r="K41" s="347"/>
      <c r="L41" s="347"/>
      <c r="M41" s="347"/>
      <c r="N41" s="347"/>
      <c r="O41" s="347"/>
      <c r="P41" s="347"/>
      <c r="Q41" s="347"/>
      <c r="R41" s="347"/>
      <c r="S41" s="347"/>
      <c r="T41" s="347"/>
      <c r="U41" s="347"/>
      <c r="V41" s="347"/>
      <c r="W41" s="347"/>
    </row>
    <row r="42" spans="1:23" ht="15.75" customHeight="1">
      <c r="A42" s="506"/>
      <c r="B42" s="506"/>
      <c r="C42" s="1336"/>
      <c r="D42" s="1337"/>
      <c r="E42" s="1337"/>
      <c r="F42" s="1337"/>
      <c r="G42" s="1336"/>
      <c r="H42" s="506"/>
      <c r="I42" s="506"/>
      <c r="J42" s="506"/>
      <c r="K42" s="347"/>
      <c r="L42" s="347"/>
      <c r="M42" s="347"/>
      <c r="N42" s="347"/>
      <c r="O42" s="347"/>
      <c r="P42" s="347"/>
      <c r="Q42" s="347"/>
      <c r="R42" s="347"/>
      <c r="S42" s="347"/>
      <c r="T42" s="347"/>
      <c r="U42" s="347"/>
      <c r="V42" s="347"/>
      <c r="W42" s="347"/>
    </row>
    <row r="43" spans="1:23" ht="15.75" customHeight="1">
      <c r="A43" s="506"/>
      <c r="B43" s="506"/>
      <c r="C43" s="1336"/>
      <c r="D43" s="1337"/>
      <c r="E43" s="1337"/>
      <c r="F43" s="1337"/>
      <c r="G43" s="1336"/>
      <c r="H43" s="506"/>
      <c r="I43" s="506"/>
      <c r="J43" s="506"/>
      <c r="K43" s="347"/>
      <c r="L43" s="347"/>
      <c r="M43" s="347"/>
      <c r="N43" s="347"/>
      <c r="O43" s="347"/>
      <c r="P43" s="347"/>
      <c r="Q43" s="347"/>
      <c r="R43" s="347"/>
      <c r="S43" s="347"/>
      <c r="T43" s="347"/>
      <c r="U43" s="347"/>
      <c r="V43" s="347"/>
      <c r="W43" s="347"/>
    </row>
    <row r="44" spans="1:23" ht="15.75" customHeight="1">
      <c r="A44" s="506"/>
      <c r="B44" s="506"/>
      <c r="C44" s="1336"/>
      <c r="D44" s="1337"/>
      <c r="E44" s="1337"/>
      <c r="F44" s="1337"/>
      <c r="G44" s="1336"/>
      <c r="H44" s="506"/>
      <c r="I44" s="506"/>
      <c r="J44" s="506"/>
      <c r="K44" s="347"/>
      <c r="L44" s="347"/>
      <c r="M44" s="347"/>
      <c r="N44" s="347"/>
      <c r="O44" s="347"/>
      <c r="P44" s="347"/>
      <c r="Q44" s="347"/>
      <c r="R44" s="347"/>
      <c r="S44" s="347"/>
      <c r="T44" s="347"/>
      <c r="U44" s="347"/>
      <c r="V44" s="347"/>
      <c r="W44" s="347"/>
    </row>
    <row r="45" spans="1:23" ht="15.75" customHeight="1">
      <c r="A45" s="506"/>
      <c r="B45" s="506"/>
      <c r="C45" s="1336"/>
      <c r="D45" s="1337"/>
      <c r="E45" s="1337"/>
      <c r="F45" s="1337"/>
      <c r="G45" s="1336"/>
      <c r="H45" s="506"/>
      <c r="I45" s="506"/>
      <c r="J45" s="506"/>
      <c r="K45" s="347"/>
      <c r="L45" s="347"/>
      <c r="M45" s="347"/>
      <c r="N45" s="347"/>
      <c r="O45" s="347"/>
      <c r="P45" s="347"/>
      <c r="Q45" s="347"/>
      <c r="R45" s="347"/>
      <c r="S45" s="347"/>
      <c r="T45" s="347"/>
      <c r="U45" s="347"/>
      <c r="V45" s="347"/>
      <c r="W45" s="347"/>
    </row>
    <row r="46" spans="1:23" ht="15.75" customHeight="1">
      <c r="A46" s="506"/>
      <c r="B46" s="506"/>
      <c r="C46" s="1336"/>
      <c r="D46" s="1337"/>
      <c r="E46" s="1337"/>
      <c r="F46" s="1337"/>
      <c r="G46" s="1336"/>
      <c r="H46" s="506"/>
      <c r="I46" s="506"/>
      <c r="J46" s="506"/>
      <c r="K46" s="347"/>
      <c r="L46" s="347"/>
      <c r="M46" s="347"/>
      <c r="N46" s="347"/>
      <c r="O46" s="347"/>
      <c r="P46" s="347"/>
      <c r="Q46" s="347"/>
      <c r="R46" s="347"/>
      <c r="S46" s="347"/>
      <c r="T46" s="347"/>
      <c r="U46" s="347"/>
      <c r="V46" s="347"/>
      <c r="W46" s="347"/>
    </row>
    <row r="47" spans="1:23" ht="15.75" customHeight="1">
      <c r="A47" s="506"/>
      <c r="B47" s="506"/>
      <c r="C47" s="1336"/>
      <c r="D47" s="1337"/>
      <c r="E47" s="1337"/>
      <c r="F47" s="1337"/>
      <c r="G47" s="1336"/>
      <c r="H47" s="506"/>
      <c r="I47" s="506"/>
      <c r="J47" s="506"/>
      <c r="K47" s="347"/>
      <c r="L47" s="347"/>
      <c r="M47" s="347"/>
      <c r="N47" s="347"/>
      <c r="O47" s="347"/>
      <c r="P47" s="347"/>
      <c r="Q47" s="347"/>
      <c r="R47" s="347"/>
      <c r="S47" s="347"/>
      <c r="T47" s="347"/>
      <c r="U47" s="347"/>
      <c r="V47" s="347"/>
      <c r="W47" s="347"/>
    </row>
    <row r="48" spans="1:23" ht="15.75" customHeight="1">
      <c r="A48" s="506"/>
      <c r="B48" s="506"/>
      <c r="C48" s="1336"/>
      <c r="D48" s="1337"/>
      <c r="E48" s="1337"/>
      <c r="F48" s="1337"/>
      <c r="G48" s="1336"/>
      <c r="H48" s="506"/>
      <c r="I48" s="506"/>
      <c r="J48" s="506"/>
      <c r="K48" s="347"/>
      <c r="L48" s="347"/>
      <c r="M48" s="347"/>
      <c r="N48" s="347"/>
      <c r="O48" s="347"/>
      <c r="P48" s="347"/>
      <c r="Q48" s="347"/>
      <c r="R48" s="347"/>
      <c r="S48" s="347"/>
      <c r="T48" s="347"/>
      <c r="U48" s="347"/>
      <c r="V48" s="347"/>
      <c r="W48" s="347"/>
    </row>
    <row r="49" spans="1:26" ht="15.75" customHeight="1">
      <c r="A49" s="506"/>
      <c r="B49" s="506"/>
      <c r="C49" s="1336"/>
      <c r="D49" s="1337"/>
      <c r="E49" s="1337"/>
      <c r="F49" s="1337"/>
      <c r="G49" s="1336"/>
      <c r="H49" s="506"/>
      <c r="I49" s="506"/>
      <c r="J49" s="506"/>
      <c r="K49" s="347"/>
      <c r="L49" s="347"/>
      <c r="M49" s="347"/>
      <c r="N49" s="347"/>
      <c r="O49" s="347"/>
      <c r="P49" s="347"/>
      <c r="Q49" s="347"/>
      <c r="R49" s="347"/>
      <c r="S49" s="347"/>
      <c r="T49" s="347"/>
      <c r="U49" s="347"/>
      <c r="V49" s="347"/>
      <c r="W49" s="347"/>
    </row>
    <row r="50" spans="1:26" ht="15.75" customHeight="1">
      <c r="A50" s="506"/>
      <c r="B50" s="506"/>
      <c r="C50" s="1336"/>
      <c r="D50" s="1337"/>
      <c r="E50" s="1337"/>
      <c r="F50" s="1337"/>
      <c r="G50" s="1336"/>
      <c r="H50" s="506"/>
      <c r="I50" s="506"/>
      <c r="J50" s="506"/>
      <c r="K50" s="347"/>
      <c r="L50" s="347"/>
      <c r="M50" s="347"/>
      <c r="N50" s="347"/>
      <c r="O50" s="347"/>
      <c r="P50" s="347"/>
      <c r="Q50" s="347"/>
      <c r="R50" s="347"/>
      <c r="S50" s="347"/>
      <c r="T50" s="347"/>
      <c r="U50" s="347"/>
      <c r="V50" s="347"/>
      <c r="W50" s="347"/>
    </row>
    <row r="51" spans="1:26" ht="15.75" customHeight="1">
      <c r="A51" s="506"/>
      <c r="B51" s="506"/>
      <c r="C51" s="1336"/>
      <c r="D51" s="1337"/>
      <c r="E51" s="1337"/>
      <c r="F51" s="1337"/>
      <c r="G51" s="1336"/>
      <c r="H51" s="506"/>
      <c r="I51" s="506"/>
      <c r="J51" s="506"/>
      <c r="K51" s="347"/>
      <c r="L51" s="347"/>
      <c r="M51" s="347"/>
      <c r="N51" s="347"/>
      <c r="O51" s="347"/>
      <c r="P51" s="347"/>
      <c r="Q51" s="347"/>
      <c r="R51" s="347"/>
      <c r="S51" s="347"/>
      <c r="T51" s="347"/>
      <c r="U51" s="347"/>
      <c r="V51" s="347"/>
      <c r="W51" s="347"/>
    </row>
    <row r="52" spans="1:26" ht="15.75" customHeight="1">
      <c r="A52" s="506"/>
      <c r="B52" s="506"/>
      <c r="C52" s="1336"/>
      <c r="D52" s="1337"/>
      <c r="E52" s="1337"/>
      <c r="F52" s="1337"/>
      <c r="G52" s="1336"/>
      <c r="H52" s="506"/>
      <c r="I52" s="506"/>
      <c r="J52" s="506"/>
      <c r="K52" s="347"/>
      <c r="L52" s="347"/>
      <c r="M52" s="347"/>
      <c r="N52" s="347"/>
      <c r="O52" s="347"/>
      <c r="P52" s="347"/>
      <c r="Q52" s="347"/>
      <c r="R52" s="347"/>
      <c r="S52" s="347"/>
      <c r="T52" s="347"/>
      <c r="U52" s="347"/>
      <c r="V52" s="347"/>
      <c r="W52" s="347"/>
    </row>
    <row r="53" spans="1:26" ht="12.5">
      <c r="A53" s="506"/>
      <c r="B53" s="506"/>
      <c r="C53" s="1336"/>
      <c r="D53" s="1337"/>
      <c r="E53" s="1337"/>
      <c r="F53" s="1337"/>
      <c r="G53" s="1336"/>
      <c r="H53" s="506"/>
      <c r="I53" s="506"/>
      <c r="J53" s="506"/>
      <c r="K53" s="347"/>
      <c r="L53" s="347"/>
      <c r="M53" s="347"/>
      <c r="N53" s="347"/>
      <c r="O53" s="347"/>
      <c r="P53" s="347"/>
      <c r="Q53" s="347"/>
      <c r="R53" s="347"/>
      <c r="S53" s="347"/>
      <c r="T53" s="347"/>
      <c r="U53" s="347"/>
      <c r="V53" s="347"/>
      <c r="W53" s="347"/>
    </row>
    <row r="54" spans="1:26" ht="12.5">
      <c r="A54" s="506"/>
      <c r="B54" s="506"/>
      <c r="C54" s="824" t="s">
        <v>837</v>
      </c>
      <c r="D54" s="506"/>
      <c r="E54" s="506"/>
      <c r="F54" s="506"/>
      <c r="G54" s="506"/>
      <c r="H54" s="506"/>
      <c r="I54" s="506"/>
      <c r="J54" s="506"/>
      <c r="K54" s="347"/>
      <c r="L54" s="347"/>
      <c r="M54" s="347"/>
      <c r="N54" s="347"/>
      <c r="O54" s="347"/>
      <c r="P54" s="347"/>
      <c r="Q54" s="347"/>
      <c r="R54" s="347"/>
      <c r="S54" s="347"/>
      <c r="T54" s="347"/>
      <c r="U54" s="347"/>
      <c r="V54" s="347"/>
      <c r="W54" s="347"/>
    </row>
    <row r="55" spans="1:26" ht="15.75" customHeight="1">
      <c r="A55" s="506"/>
      <c r="B55" s="506"/>
      <c r="C55" s="506"/>
      <c r="D55" s="506"/>
      <c r="E55" s="506"/>
      <c r="F55" s="506"/>
      <c r="G55" s="506"/>
      <c r="H55" s="506"/>
      <c r="I55" s="506"/>
      <c r="J55" s="506"/>
      <c r="K55" s="347"/>
      <c r="L55" s="347"/>
      <c r="M55" s="347"/>
      <c r="N55" s="347"/>
      <c r="O55" s="347"/>
      <c r="P55" s="347"/>
      <c r="Q55" s="347"/>
      <c r="R55" s="347"/>
      <c r="S55" s="347"/>
      <c r="T55" s="347"/>
      <c r="U55" s="347"/>
      <c r="V55" s="347"/>
      <c r="W55" s="347"/>
    </row>
    <row r="56" spans="1:26" ht="54.65" customHeight="1">
      <c r="A56" s="506"/>
      <c r="B56" s="506"/>
      <c r="C56" s="1487" t="s">
        <v>825</v>
      </c>
      <c r="D56" s="1487"/>
      <c r="E56" s="1487"/>
      <c r="F56" s="1487"/>
      <c r="G56" s="1487"/>
      <c r="H56" s="1487"/>
      <c r="I56" s="1487"/>
      <c r="J56" s="506"/>
      <c r="K56" s="347"/>
      <c r="L56" s="347"/>
      <c r="M56" s="347"/>
      <c r="N56" s="347"/>
      <c r="O56" s="347"/>
      <c r="P56" s="347"/>
      <c r="Q56" s="347"/>
      <c r="R56" s="347"/>
      <c r="S56" s="347"/>
      <c r="T56" s="347"/>
      <c r="U56" s="347"/>
      <c r="V56" s="347"/>
      <c r="W56" s="347"/>
    </row>
    <row r="57" spans="1:26" ht="9" customHeight="1">
      <c r="A57" s="506"/>
      <c r="B57" s="506"/>
      <c r="C57" s="506"/>
      <c r="D57" s="506"/>
      <c r="E57" s="506"/>
      <c r="F57" s="506"/>
      <c r="G57" s="506"/>
      <c r="H57" s="506"/>
      <c r="I57" s="506"/>
      <c r="J57" s="506"/>
      <c r="K57" s="347"/>
      <c r="L57" s="347"/>
      <c r="M57" s="347"/>
      <c r="N57" s="347"/>
      <c r="O57" s="347"/>
      <c r="P57" s="347"/>
      <c r="Q57" s="347"/>
      <c r="R57" s="347"/>
      <c r="S57" s="347"/>
      <c r="T57" s="347"/>
      <c r="U57" s="347"/>
      <c r="V57" s="347"/>
      <c r="W57" s="347"/>
    </row>
    <row r="58" spans="1:26" ht="40.75" customHeight="1">
      <c r="A58" s="1225"/>
      <c r="B58" s="641"/>
      <c r="C58" s="1353" t="s">
        <v>838</v>
      </c>
      <c r="D58" s="1334"/>
      <c r="E58" s="1334"/>
      <c r="F58" s="1334"/>
      <c r="G58" s="1334"/>
      <c r="H58" s="1334"/>
      <c r="I58" s="1334"/>
      <c r="J58" s="476"/>
      <c r="K58" s="686"/>
      <c r="L58" s="686"/>
      <c r="M58" s="686"/>
      <c r="N58" s="686"/>
      <c r="O58" s="686"/>
      <c r="P58" s="686"/>
      <c r="Q58" s="686"/>
      <c r="R58" s="686"/>
      <c r="S58" s="686"/>
      <c r="T58" s="686"/>
      <c r="U58" s="686"/>
      <c r="V58" s="686"/>
      <c r="W58" s="686"/>
      <c r="X58" s="817"/>
      <c r="Y58" s="817"/>
      <c r="Z58" s="817"/>
    </row>
    <row r="59" spans="1:26" ht="13.5" customHeight="1">
      <c r="A59" s="506"/>
      <c r="B59" s="506"/>
      <c r="C59" s="506"/>
      <c r="D59" s="506"/>
      <c r="E59" s="506"/>
      <c r="F59" s="506"/>
      <c r="G59" s="506"/>
      <c r="H59" s="506"/>
      <c r="I59" s="506"/>
      <c r="J59" s="506"/>
      <c r="K59" s="347"/>
      <c r="L59" s="347"/>
      <c r="M59" s="347"/>
      <c r="N59" s="347"/>
      <c r="O59" s="347"/>
      <c r="P59" s="347"/>
      <c r="Q59" s="347"/>
      <c r="R59" s="347"/>
      <c r="S59" s="347"/>
      <c r="T59" s="347"/>
      <c r="U59" s="347"/>
      <c r="V59" s="347"/>
      <c r="W59" s="347"/>
    </row>
    <row r="60" spans="1:26" ht="24.9" customHeight="1">
      <c r="A60" s="506"/>
      <c r="B60" s="506"/>
      <c r="C60" s="611" t="s">
        <v>826</v>
      </c>
      <c r="D60" s="638"/>
      <c r="E60" s="638"/>
      <c r="F60" s="638"/>
      <c r="G60" s="638"/>
      <c r="H60" s="638"/>
      <c r="I60" s="638"/>
      <c r="J60" s="506"/>
      <c r="K60" s="347"/>
      <c r="L60" s="347"/>
      <c r="M60" s="347"/>
      <c r="N60" s="347"/>
      <c r="O60" s="347"/>
      <c r="P60" s="347"/>
      <c r="Q60" s="347"/>
      <c r="R60" s="347"/>
      <c r="S60" s="347"/>
      <c r="T60" s="347"/>
      <c r="U60" s="347"/>
      <c r="V60" s="347"/>
      <c r="W60" s="347"/>
    </row>
    <row r="61" spans="1:26" ht="15.75" customHeight="1">
      <c r="A61" s="506"/>
      <c r="B61" s="506"/>
      <c r="C61" s="825"/>
      <c r="D61" s="826"/>
      <c r="E61" s="396"/>
      <c r="F61" s="506"/>
      <c r="G61" s="506"/>
      <c r="H61" s="506"/>
      <c r="I61" s="506"/>
      <c r="J61" s="506"/>
      <c r="K61" s="347"/>
      <c r="L61" s="347"/>
      <c r="M61" s="347"/>
      <c r="N61" s="347"/>
      <c r="O61" s="347"/>
      <c r="P61" s="347"/>
      <c r="Q61" s="347"/>
      <c r="R61" s="347"/>
      <c r="S61" s="347"/>
      <c r="T61" s="347"/>
      <c r="U61" s="347"/>
      <c r="V61" s="347"/>
      <c r="W61" s="347"/>
    </row>
    <row r="62" spans="1:26" ht="12.5">
      <c r="A62" s="506"/>
      <c r="B62" s="506"/>
      <c r="C62" s="1244" t="s">
        <v>839</v>
      </c>
      <c r="D62" s="426"/>
      <c r="E62" s="426"/>
      <c r="F62" s="426"/>
      <c r="G62" s="426"/>
      <c r="H62" s="506"/>
      <c r="I62" s="506"/>
      <c r="J62" s="506"/>
      <c r="K62" s="347"/>
      <c r="L62" s="347"/>
      <c r="M62" s="347"/>
      <c r="N62" s="347"/>
      <c r="O62" s="347"/>
      <c r="P62" s="347"/>
      <c r="Q62" s="347"/>
      <c r="R62" s="347"/>
      <c r="S62" s="347"/>
      <c r="T62" s="347"/>
      <c r="U62" s="347"/>
      <c r="V62" s="347"/>
      <c r="W62" s="347"/>
    </row>
    <row r="63" spans="1:26" ht="15.75" customHeight="1">
      <c r="A63" s="506"/>
      <c r="B63" s="506"/>
      <c r="C63" s="1244" t="s">
        <v>840</v>
      </c>
      <c r="D63" s="426"/>
      <c r="E63" s="426"/>
      <c r="F63" s="426"/>
      <c r="G63" s="426"/>
      <c r="H63" s="506"/>
      <c r="I63" s="506"/>
      <c r="J63" s="506"/>
      <c r="K63" s="347"/>
      <c r="L63" s="347"/>
      <c r="M63" s="347"/>
      <c r="N63" s="347"/>
      <c r="O63" s="347"/>
      <c r="P63" s="347"/>
      <c r="Q63" s="347"/>
      <c r="R63" s="347"/>
      <c r="S63" s="347"/>
      <c r="T63" s="347"/>
      <c r="U63" s="347"/>
      <c r="V63" s="347"/>
      <c r="W63" s="347"/>
    </row>
    <row r="64" spans="1:26" ht="15.75" customHeight="1">
      <c r="A64" s="506"/>
      <c r="B64" s="506"/>
      <c r="C64" s="426"/>
      <c r="D64" s="426"/>
      <c r="E64" s="426"/>
      <c r="F64" s="426"/>
      <c r="G64" s="426"/>
      <c r="H64" s="506"/>
      <c r="I64" s="506"/>
      <c r="J64" s="506"/>
      <c r="K64" s="347"/>
      <c r="L64" s="347"/>
      <c r="M64" s="347"/>
      <c r="N64" s="347"/>
      <c r="O64" s="347"/>
      <c r="P64" s="347"/>
      <c r="Q64" s="347"/>
      <c r="R64" s="347"/>
      <c r="S64" s="347"/>
      <c r="T64" s="347"/>
      <c r="U64" s="347"/>
      <c r="V64" s="347"/>
      <c r="W64" s="347"/>
    </row>
    <row r="65" spans="1:26" ht="12.5">
      <c r="A65" s="506"/>
      <c r="B65" s="506"/>
      <c r="C65" s="1353" t="s">
        <v>841</v>
      </c>
      <c r="D65" s="1334"/>
      <c r="E65" s="1334"/>
      <c r="F65" s="1334"/>
      <c r="G65" s="1334"/>
      <c r="H65" s="1334"/>
      <c r="I65" s="1334"/>
      <c r="J65" s="506"/>
      <c r="K65" s="347"/>
      <c r="L65" s="347"/>
      <c r="M65" s="347"/>
      <c r="N65" s="347"/>
      <c r="O65" s="347"/>
      <c r="P65" s="347"/>
      <c r="Q65" s="347"/>
      <c r="R65" s="347"/>
      <c r="S65" s="347"/>
      <c r="T65" s="347"/>
      <c r="U65" s="347"/>
      <c r="V65" s="347"/>
      <c r="W65" s="347"/>
    </row>
    <row r="66" spans="1:26" ht="15.75" customHeight="1">
      <c r="A66" s="506"/>
      <c r="B66" s="506"/>
      <c r="C66" s="506"/>
      <c r="D66" s="506"/>
      <c r="E66" s="506"/>
      <c r="F66" s="506"/>
      <c r="G66" s="506"/>
      <c r="H66" s="506"/>
      <c r="I66" s="506"/>
      <c r="J66" s="506"/>
      <c r="K66" s="347"/>
      <c r="L66" s="347"/>
      <c r="M66" s="347"/>
      <c r="N66" s="347"/>
      <c r="O66" s="347"/>
      <c r="P66" s="347"/>
      <c r="Q66" s="347"/>
      <c r="R66" s="347"/>
      <c r="S66" s="347"/>
      <c r="T66" s="347"/>
      <c r="U66" s="347"/>
      <c r="V66" s="347"/>
      <c r="W66" s="347"/>
    </row>
    <row r="67" spans="1:26" ht="23.15" customHeight="1">
      <c r="A67" s="506"/>
      <c r="B67" s="506"/>
      <c r="C67" s="611" t="s">
        <v>827</v>
      </c>
      <c r="D67" s="638"/>
      <c r="E67" s="638"/>
      <c r="F67" s="638"/>
      <c r="G67" s="638"/>
      <c r="H67" s="638"/>
      <c r="I67" s="638"/>
      <c r="J67" s="506"/>
      <c r="K67" s="347"/>
      <c r="L67" s="347"/>
      <c r="M67" s="347"/>
      <c r="N67" s="347"/>
      <c r="O67" s="347"/>
      <c r="P67" s="347"/>
      <c r="Q67" s="347"/>
      <c r="R67" s="347"/>
      <c r="S67" s="347"/>
      <c r="T67" s="347"/>
      <c r="U67" s="347"/>
      <c r="V67" s="347"/>
      <c r="W67" s="347"/>
    </row>
    <row r="68" spans="1:26" ht="15.75" customHeight="1">
      <c r="A68" s="506"/>
      <c r="B68" s="506"/>
      <c r="C68" s="506"/>
      <c r="D68" s="506"/>
      <c r="E68" s="506"/>
      <c r="F68" s="506"/>
      <c r="G68" s="506"/>
      <c r="H68" s="506"/>
      <c r="I68" s="506"/>
      <c r="J68" s="506"/>
      <c r="K68" s="347"/>
      <c r="L68" s="347"/>
      <c r="M68" s="347"/>
      <c r="N68" s="347"/>
      <c r="O68" s="347"/>
      <c r="P68" s="347"/>
      <c r="Q68" s="347"/>
      <c r="R68" s="347"/>
      <c r="S68" s="347"/>
      <c r="T68" s="347"/>
      <c r="U68" s="347"/>
      <c r="V68" s="347"/>
      <c r="W68" s="347"/>
    </row>
    <row r="69" spans="1:26" ht="42.65" customHeight="1">
      <c r="A69" s="1225"/>
      <c r="B69" s="451"/>
      <c r="C69" s="1353" t="s">
        <v>842</v>
      </c>
      <c r="D69" s="1334"/>
      <c r="E69" s="1334"/>
      <c r="F69" s="1334"/>
      <c r="G69" s="1334"/>
      <c r="H69" s="1334"/>
      <c r="I69" s="1334"/>
      <c r="J69" s="426"/>
      <c r="K69" s="545"/>
      <c r="L69" s="347"/>
      <c r="M69" s="347"/>
      <c r="N69" s="347"/>
      <c r="O69" s="347"/>
      <c r="P69" s="347"/>
      <c r="Q69" s="347"/>
      <c r="R69" s="347"/>
      <c r="S69" s="347"/>
      <c r="T69" s="347"/>
      <c r="U69" s="347"/>
      <c r="V69" s="347"/>
      <c r="W69" s="347"/>
    </row>
    <row r="70" spans="1:26" ht="15.75" customHeight="1">
      <c r="A70" s="506"/>
      <c r="B70" s="506"/>
      <c r="C70" s="506"/>
      <c r="D70" s="506"/>
      <c r="E70" s="506"/>
      <c r="F70" s="506"/>
      <c r="G70" s="506"/>
      <c r="H70" s="506"/>
      <c r="I70" s="506"/>
      <c r="J70" s="506"/>
      <c r="K70" s="545"/>
      <c r="L70" s="347"/>
      <c r="M70" s="347"/>
      <c r="N70" s="347"/>
      <c r="O70" s="347"/>
      <c r="P70" s="347"/>
      <c r="Q70" s="347"/>
      <c r="R70" s="347"/>
      <c r="S70" s="347"/>
      <c r="T70" s="347"/>
      <c r="U70" s="347"/>
      <c r="V70" s="347"/>
      <c r="W70" s="347"/>
    </row>
    <row r="71" spans="1:26" ht="15.75" customHeight="1">
      <c r="A71" s="506"/>
      <c r="B71" s="506"/>
      <c r="C71" s="827" t="s">
        <v>843</v>
      </c>
      <c r="D71" s="828"/>
      <c r="E71" s="828"/>
      <c r="F71" s="828"/>
      <c r="G71" s="828"/>
      <c r="H71" s="828"/>
      <c r="I71" s="828"/>
      <c r="J71" s="506"/>
      <c r="K71" s="829"/>
      <c r="L71" s="347"/>
      <c r="M71" s="347"/>
      <c r="N71" s="347"/>
      <c r="O71" s="347"/>
      <c r="P71" s="347"/>
      <c r="Q71" s="347"/>
      <c r="R71" s="347"/>
      <c r="S71" s="347"/>
      <c r="T71" s="347"/>
      <c r="U71" s="347"/>
      <c r="V71" s="347"/>
      <c r="W71" s="347"/>
    </row>
    <row r="72" spans="1:26" ht="6.75" customHeight="1">
      <c r="A72" s="506"/>
      <c r="B72" s="506"/>
      <c r="C72" s="827"/>
      <c r="D72" s="827"/>
      <c r="E72" s="827"/>
      <c r="F72" s="827"/>
      <c r="G72" s="827"/>
      <c r="H72" s="827"/>
      <c r="I72" s="827"/>
      <c r="J72" s="506"/>
      <c r="K72" s="347"/>
      <c r="L72" s="347"/>
      <c r="M72" s="347"/>
      <c r="N72" s="347"/>
      <c r="O72" s="347"/>
      <c r="P72" s="347"/>
      <c r="Q72" s="347"/>
      <c r="R72" s="347"/>
      <c r="S72" s="347"/>
      <c r="T72" s="347"/>
      <c r="U72" s="347"/>
      <c r="V72" s="347"/>
      <c r="W72" s="347"/>
    </row>
    <row r="73" spans="1:26" ht="21" customHeight="1">
      <c r="A73" s="506"/>
      <c r="B73" s="506"/>
      <c r="C73" s="830"/>
      <c r="D73" s="1483" t="s">
        <v>844</v>
      </c>
      <c r="E73" s="1449"/>
      <c r="F73" s="1483" t="s">
        <v>845</v>
      </c>
      <c r="G73" s="1449"/>
      <c r="H73" s="1483" t="s">
        <v>846</v>
      </c>
      <c r="I73" s="1449"/>
      <c r="J73" s="831"/>
      <c r="K73" s="832"/>
      <c r="L73" s="347"/>
      <c r="M73" s="347"/>
      <c r="N73" s="347"/>
      <c r="O73" s="347"/>
      <c r="P73" s="347"/>
      <c r="Q73" s="347"/>
      <c r="R73" s="347"/>
      <c r="S73" s="347"/>
      <c r="T73" s="347"/>
      <c r="U73" s="347"/>
      <c r="V73" s="347"/>
      <c r="W73" s="347"/>
      <c r="X73" s="833"/>
      <c r="Y73" s="833"/>
      <c r="Z73" s="833"/>
    </row>
    <row r="74" spans="1:26" ht="21" customHeight="1">
      <c r="A74" s="506"/>
      <c r="B74" s="506"/>
      <c r="C74" s="830"/>
      <c r="D74" s="786">
        <v>2025</v>
      </c>
      <c r="E74" s="786">
        <v>2024</v>
      </c>
      <c r="F74" s="786">
        <v>2025</v>
      </c>
      <c r="G74" s="786">
        <v>2024</v>
      </c>
      <c r="H74" s="786">
        <v>2025</v>
      </c>
      <c r="I74" s="786">
        <v>2024</v>
      </c>
      <c r="J74" s="506"/>
      <c r="K74" s="347"/>
      <c r="L74" s="347"/>
      <c r="M74" s="347"/>
      <c r="N74" s="347"/>
      <c r="O74" s="347"/>
      <c r="P74" s="347"/>
      <c r="Q74" s="347"/>
      <c r="R74" s="347"/>
      <c r="S74" s="347"/>
      <c r="T74" s="347"/>
      <c r="U74" s="347"/>
      <c r="V74" s="347"/>
      <c r="W74" s="347"/>
      <c r="X74" s="833"/>
      <c r="Y74" s="833"/>
      <c r="Z74" s="833"/>
    </row>
    <row r="75" spans="1:26" ht="18" customHeight="1">
      <c r="A75" s="506"/>
      <c r="B75" s="506"/>
      <c r="C75" s="834" t="s">
        <v>847</v>
      </c>
      <c r="D75" s="835" t="s">
        <v>848</v>
      </c>
      <c r="E75" s="836" t="s">
        <v>639</v>
      </c>
      <c r="F75" s="835" t="s">
        <v>849</v>
      </c>
      <c r="G75" s="836" t="s">
        <v>850</v>
      </c>
      <c r="H75" s="835" t="s">
        <v>653</v>
      </c>
      <c r="I75" s="836" t="s">
        <v>851</v>
      </c>
      <c r="J75" s="831"/>
      <c r="K75" s="832"/>
      <c r="L75" s="347"/>
      <c r="M75" s="347"/>
      <c r="N75" s="347"/>
      <c r="O75" s="347"/>
      <c r="P75" s="347"/>
      <c r="Q75" s="347"/>
      <c r="R75" s="347"/>
      <c r="S75" s="347"/>
      <c r="T75" s="347"/>
      <c r="U75" s="347"/>
      <c r="V75" s="347"/>
      <c r="W75" s="347"/>
    </row>
    <row r="76" spans="1:26" ht="18" customHeight="1">
      <c r="A76" s="506"/>
      <c r="B76" s="506"/>
      <c r="C76" s="834" t="s">
        <v>852</v>
      </c>
      <c r="D76" s="835" t="s">
        <v>853</v>
      </c>
      <c r="E76" s="836" t="s">
        <v>854</v>
      </c>
      <c r="F76" s="835" t="s">
        <v>855</v>
      </c>
      <c r="G76" s="836" t="s">
        <v>856</v>
      </c>
      <c r="H76" s="835" t="s">
        <v>857</v>
      </c>
      <c r="I76" s="836" t="s">
        <v>858</v>
      </c>
      <c r="J76" s="506"/>
      <c r="K76" s="347"/>
      <c r="L76" s="347"/>
      <c r="M76" s="347"/>
      <c r="N76" s="347"/>
      <c r="O76" s="347"/>
      <c r="P76" s="347"/>
      <c r="Q76" s="347"/>
      <c r="R76" s="347"/>
      <c r="S76" s="347"/>
      <c r="T76" s="347"/>
      <c r="U76" s="347"/>
      <c r="V76" s="347"/>
      <c r="W76" s="347"/>
    </row>
    <row r="77" spans="1:26" ht="18" customHeight="1">
      <c r="A77" s="506"/>
      <c r="B77" s="506"/>
      <c r="C77" s="834" t="s">
        <v>859</v>
      </c>
      <c r="D77" s="835" t="s">
        <v>860</v>
      </c>
      <c r="E77" s="836" t="s">
        <v>861</v>
      </c>
      <c r="F77" s="835" t="s">
        <v>862</v>
      </c>
      <c r="G77" s="836" t="s">
        <v>863</v>
      </c>
      <c r="H77" s="835" t="s">
        <v>864</v>
      </c>
      <c r="I77" s="836" t="s">
        <v>865</v>
      </c>
      <c r="J77" s="831"/>
      <c r="K77" s="832"/>
      <c r="L77" s="347"/>
      <c r="M77" s="347"/>
      <c r="N77" s="347"/>
      <c r="O77" s="347"/>
      <c r="P77" s="347"/>
      <c r="Q77" s="347"/>
      <c r="R77" s="347"/>
      <c r="S77" s="347"/>
      <c r="T77" s="347"/>
      <c r="U77" s="347"/>
      <c r="V77" s="347"/>
      <c r="W77" s="347"/>
    </row>
    <row r="78" spans="1:26" ht="15.65" customHeight="1">
      <c r="A78" s="824"/>
      <c r="B78" s="824"/>
      <c r="C78" s="583" t="s">
        <v>866</v>
      </c>
      <c r="D78" s="583"/>
      <c r="E78" s="583"/>
      <c r="F78" s="583"/>
      <c r="G78" s="583"/>
      <c r="H78" s="583"/>
      <c r="I78" s="583"/>
      <c r="J78" s="596"/>
      <c r="K78" s="837"/>
      <c r="L78" s="838"/>
      <c r="M78" s="838"/>
      <c r="N78" s="838"/>
      <c r="O78" s="838"/>
      <c r="P78" s="838"/>
      <c r="Q78" s="838"/>
      <c r="R78" s="838"/>
      <c r="S78" s="838"/>
      <c r="T78" s="838"/>
      <c r="U78" s="838"/>
      <c r="V78" s="838"/>
      <c r="W78" s="838"/>
      <c r="X78" s="838"/>
      <c r="Y78" s="838"/>
      <c r="Z78" s="838"/>
    </row>
    <row r="79" spans="1:26" ht="15.65" customHeight="1">
      <c r="A79" s="824"/>
      <c r="B79" s="824"/>
      <c r="C79" s="1338" t="s">
        <v>1801</v>
      </c>
      <c r="D79" s="1484"/>
      <c r="E79" s="1484"/>
      <c r="F79" s="1484"/>
      <c r="G79" s="1484"/>
      <c r="H79" s="1484"/>
      <c r="I79" s="1484"/>
      <c r="J79" s="596"/>
      <c r="K79" s="837"/>
      <c r="L79" s="838"/>
      <c r="M79" s="838"/>
      <c r="N79" s="838"/>
      <c r="O79" s="838"/>
      <c r="P79" s="838"/>
      <c r="Q79" s="838"/>
      <c r="R79" s="838"/>
      <c r="S79" s="838"/>
      <c r="T79" s="838"/>
      <c r="U79" s="838"/>
      <c r="V79" s="838"/>
      <c r="W79" s="838"/>
      <c r="X79" s="838"/>
      <c r="Y79" s="838"/>
      <c r="Z79" s="838"/>
    </row>
    <row r="80" spans="1:26" ht="15.65" customHeight="1">
      <c r="A80" s="824"/>
      <c r="B80" s="824"/>
      <c r="C80" s="583" t="s">
        <v>867</v>
      </c>
      <c r="D80" s="583"/>
      <c r="E80" s="583"/>
      <c r="F80" s="583"/>
      <c r="G80" s="583"/>
      <c r="H80" s="583"/>
      <c r="I80" s="583"/>
      <c r="J80" s="596"/>
      <c r="K80" s="837"/>
      <c r="L80" s="838"/>
      <c r="M80" s="838"/>
      <c r="N80" s="838"/>
      <c r="O80" s="838"/>
      <c r="P80" s="838"/>
      <c r="Q80" s="838"/>
      <c r="R80" s="838"/>
      <c r="S80" s="838"/>
      <c r="T80" s="838"/>
      <c r="U80" s="838"/>
      <c r="V80" s="838"/>
      <c r="W80" s="838"/>
      <c r="X80" s="838"/>
      <c r="Y80" s="838"/>
      <c r="Z80" s="838"/>
    </row>
    <row r="81" spans="1:23" ht="15.75" customHeight="1">
      <c r="A81" s="506"/>
      <c r="B81" s="506"/>
      <c r="C81" s="506"/>
      <c r="D81" s="506"/>
      <c r="E81" s="506"/>
      <c r="F81" s="506"/>
      <c r="G81" s="506"/>
      <c r="H81" s="506"/>
      <c r="I81" s="588"/>
      <c r="J81" s="506"/>
      <c r="K81" s="347"/>
      <c r="L81" s="347"/>
      <c r="M81" s="347"/>
      <c r="N81" s="347"/>
      <c r="O81" s="347"/>
      <c r="P81" s="347"/>
      <c r="Q81" s="347"/>
      <c r="R81" s="347"/>
      <c r="S81" s="347"/>
      <c r="T81" s="347"/>
      <c r="U81" s="347"/>
      <c r="V81" s="347"/>
      <c r="W81" s="347"/>
    </row>
    <row r="82" spans="1:23" ht="15.75" customHeight="1">
      <c r="A82" s="506"/>
      <c r="B82" s="506"/>
      <c r="C82" s="506"/>
      <c r="D82" s="506"/>
      <c r="E82" s="506"/>
      <c r="F82" s="506"/>
      <c r="G82" s="506"/>
      <c r="H82" s="506"/>
      <c r="I82" s="412" t="s">
        <v>20</v>
      </c>
      <c r="J82" s="506"/>
      <c r="K82" s="347"/>
      <c r="L82" s="347"/>
      <c r="M82" s="347"/>
      <c r="N82" s="347"/>
      <c r="O82" s="347"/>
      <c r="P82" s="347"/>
      <c r="Q82" s="347"/>
      <c r="R82" s="347"/>
      <c r="S82" s="347"/>
      <c r="T82" s="347"/>
      <c r="U82" s="347"/>
      <c r="V82" s="347"/>
      <c r="W82" s="347"/>
    </row>
    <row r="83" spans="1:23" ht="15.75" customHeight="1">
      <c r="A83" s="506"/>
      <c r="B83" s="506"/>
      <c r="C83" s="506"/>
      <c r="D83" s="506"/>
      <c r="E83" s="506"/>
      <c r="F83" s="506"/>
      <c r="G83" s="506"/>
      <c r="H83" s="506"/>
      <c r="I83" s="506"/>
      <c r="J83" s="506"/>
      <c r="K83" s="347"/>
      <c r="L83" s="347"/>
      <c r="M83" s="347"/>
      <c r="N83" s="347"/>
      <c r="O83" s="347"/>
      <c r="P83" s="347"/>
      <c r="Q83" s="347"/>
      <c r="R83" s="347"/>
      <c r="S83" s="347"/>
      <c r="T83" s="347"/>
      <c r="U83" s="347"/>
      <c r="V83" s="347"/>
      <c r="W83" s="347"/>
    </row>
    <row r="84" spans="1:23" ht="29.4" customHeight="1">
      <c r="A84" s="506"/>
      <c r="B84" s="506"/>
      <c r="C84" s="506"/>
      <c r="D84" s="506"/>
      <c r="E84" s="506"/>
      <c r="F84" s="506"/>
      <c r="G84" s="506"/>
      <c r="H84" s="506"/>
      <c r="I84" s="839" t="s">
        <v>21</v>
      </c>
      <c r="J84" s="426"/>
      <c r="K84" s="545"/>
      <c r="L84" s="347"/>
      <c r="M84" s="347"/>
      <c r="N84" s="347"/>
      <c r="O84" s="347"/>
      <c r="P84" s="347"/>
      <c r="Q84" s="347"/>
      <c r="R84" s="347"/>
      <c r="S84" s="347"/>
      <c r="T84" s="347"/>
      <c r="U84" s="347"/>
      <c r="V84" s="347"/>
      <c r="W84" s="347"/>
    </row>
    <row r="85" spans="1:23" ht="15.75" customHeight="1">
      <c r="A85" s="506"/>
      <c r="B85" s="506"/>
      <c r="C85" s="506"/>
      <c r="D85" s="506"/>
      <c r="E85" s="506"/>
      <c r="F85" s="506"/>
      <c r="G85" s="506"/>
      <c r="H85" s="506"/>
      <c r="I85" s="506"/>
      <c r="J85" s="506"/>
      <c r="K85" s="347"/>
      <c r="L85" s="347"/>
      <c r="M85" s="347"/>
      <c r="N85" s="347"/>
      <c r="O85" s="347"/>
      <c r="P85" s="347"/>
      <c r="Q85" s="347"/>
      <c r="R85" s="347"/>
      <c r="S85" s="347"/>
      <c r="T85" s="347"/>
      <c r="U85" s="347"/>
      <c r="V85" s="347"/>
      <c r="W85" s="347"/>
    </row>
    <row r="86" spans="1:23" ht="15.75" customHeight="1">
      <c r="A86" s="347"/>
      <c r="B86" s="347"/>
      <c r="C86" s="347"/>
      <c r="D86" s="347"/>
      <c r="E86" s="347"/>
      <c r="F86" s="347"/>
      <c r="G86" s="347"/>
      <c r="H86" s="347"/>
      <c r="I86" s="347"/>
      <c r="J86" s="347"/>
      <c r="K86" s="347"/>
      <c r="L86" s="347"/>
      <c r="M86" s="347"/>
      <c r="N86" s="347"/>
      <c r="O86" s="347"/>
      <c r="P86" s="347"/>
      <c r="Q86" s="347"/>
      <c r="R86" s="347"/>
      <c r="S86" s="347"/>
      <c r="T86" s="347"/>
      <c r="U86" s="347"/>
      <c r="V86" s="347"/>
      <c r="W86" s="347"/>
    </row>
    <row r="87" spans="1:23" ht="15.75" customHeight="1">
      <c r="A87" s="347"/>
      <c r="B87" s="347"/>
      <c r="C87" s="347"/>
      <c r="D87" s="347"/>
      <c r="E87" s="347"/>
      <c r="F87" s="347"/>
      <c r="G87" s="347"/>
      <c r="H87" s="347"/>
      <c r="I87" s="347"/>
      <c r="J87" s="347"/>
      <c r="K87" s="347"/>
      <c r="L87" s="347"/>
      <c r="M87" s="347"/>
      <c r="N87" s="347"/>
      <c r="O87" s="347"/>
      <c r="P87" s="347"/>
      <c r="Q87" s="347"/>
      <c r="R87" s="347"/>
      <c r="S87" s="347"/>
      <c r="T87" s="347"/>
      <c r="U87" s="347"/>
      <c r="V87" s="347"/>
      <c r="W87" s="347"/>
    </row>
    <row r="88" spans="1:23" ht="15.75" customHeight="1">
      <c r="A88" s="347"/>
      <c r="B88" s="347"/>
      <c r="C88" s="347"/>
      <c r="D88" s="347"/>
      <c r="E88" s="347"/>
      <c r="F88" s="347"/>
      <c r="G88" s="347"/>
      <c r="H88" s="347"/>
      <c r="I88" s="347"/>
      <c r="J88" s="347"/>
      <c r="K88" s="347"/>
      <c r="L88" s="347"/>
      <c r="M88" s="347"/>
      <c r="N88" s="347"/>
      <c r="O88" s="347"/>
      <c r="P88" s="347"/>
      <c r="Q88" s="347"/>
      <c r="R88" s="347"/>
      <c r="S88" s="347"/>
      <c r="T88" s="347"/>
      <c r="U88" s="347"/>
      <c r="V88" s="347"/>
      <c r="W88" s="347"/>
    </row>
    <row r="89" spans="1:23" ht="15.75" customHeight="1">
      <c r="A89" s="347"/>
      <c r="B89" s="347"/>
      <c r="C89" s="347"/>
      <c r="D89" s="347"/>
      <c r="E89" s="347"/>
      <c r="F89" s="347"/>
      <c r="G89" s="347"/>
      <c r="H89" s="347"/>
      <c r="I89" s="347"/>
      <c r="J89" s="347"/>
      <c r="K89" s="347"/>
      <c r="L89" s="347"/>
      <c r="M89" s="347"/>
      <c r="N89" s="347"/>
      <c r="O89" s="347"/>
      <c r="P89" s="347"/>
      <c r="Q89" s="347"/>
      <c r="R89" s="347"/>
      <c r="S89" s="347"/>
      <c r="T89" s="347"/>
      <c r="U89" s="347"/>
      <c r="V89" s="347"/>
      <c r="W89" s="347"/>
    </row>
    <row r="90" spans="1:23" ht="15.75" customHeight="1">
      <c r="A90" s="347"/>
      <c r="B90" s="347"/>
      <c r="C90" s="347"/>
      <c r="D90" s="347"/>
      <c r="E90" s="347"/>
      <c r="F90" s="347"/>
      <c r="G90" s="347"/>
      <c r="H90" s="347"/>
      <c r="I90" s="347"/>
      <c r="J90" s="347"/>
      <c r="K90" s="347"/>
      <c r="L90" s="347"/>
      <c r="M90" s="347"/>
      <c r="N90" s="347"/>
      <c r="O90" s="347"/>
      <c r="P90" s="347"/>
      <c r="Q90" s="347"/>
      <c r="R90" s="347"/>
      <c r="S90" s="347"/>
      <c r="T90" s="347"/>
      <c r="U90" s="347"/>
      <c r="V90" s="347"/>
      <c r="W90" s="347"/>
    </row>
    <row r="91" spans="1:23" ht="15.75" customHeight="1">
      <c r="A91" s="347"/>
      <c r="B91" s="347"/>
      <c r="C91" s="347"/>
      <c r="D91" s="347"/>
      <c r="E91" s="347"/>
      <c r="F91" s="347"/>
      <c r="G91" s="347"/>
      <c r="H91" s="347"/>
      <c r="I91" s="347"/>
      <c r="J91" s="347"/>
      <c r="K91" s="347"/>
      <c r="L91" s="347"/>
      <c r="M91" s="347"/>
      <c r="N91" s="347"/>
      <c r="O91" s="347"/>
      <c r="P91" s="347"/>
      <c r="Q91" s="347"/>
      <c r="R91" s="347"/>
      <c r="S91" s="347"/>
      <c r="T91" s="347"/>
      <c r="U91" s="347"/>
      <c r="V91" s="347"/>
      <c r="W91" s="347"/>
    </row>
    <row r="92" spans="1:23" ht="15.75" customHeight="1">
      <c r="A92" s="347"/>
      <c r="B92" s="347"/>
      <c r="C92" s="347"/>
      <c r="D92" s="347"/>
      <c r="E92" s="347"/>
      <c r="F92" s="347"/>
      <c r="G92" s="347"/>
      <c r="H92" s="347"/>
      <c r="I92" s="347"/>
      <c r="J92" s="347"/>
      <c r="K92" s="347"/>
      <c r="L92" s="347"/>
      <c r="M92" s="347"/>
      <c r="N92" s="347"/>
      <c r="O92" s="347"/>
      <c r="P92" s="347"/>
      <c r="Q92" s="347"/>
      <c r="R92" s="347"/>
      <c r="S92" s="347"/>
      <c r="T92" s="347"/>
      <c r="U92" s="347"/>
      <c r="V92" s="347"/>
      <c r="W92" s="347"/>
    </row>
    <row r="93" spans="1:23" ht="15.75" customHeight="1">
      <c r="A93" s="347"/>
      <c r="B93" s="347"/>
      <c r="C93" s="347"/>
      <c r="D93" s="347"/>
      <c r="E93" s="347"/>
      <c r="F93" s="347"/>
      <c r="G93" s="347"/>
      <c r="H93" s="347"/>
      <c r="I93" s="347"/>
      <c r="J93" s="347"/>
      <c r="K93" s="347"/>
      <c r="L93" s="347"/>
      <c r="M93" s="347"/>
      <c r="N93" s="347"/>
      <c r="O93" s="347"/>
      <c r="P93" s="347"/>
      <c r="Q93" s="347"/>
      <c r="R93" s="347"/>
      <c r="S93" s="347"/>
      <c r="T93" s="347"/>
      <c r="U93" s="347"/>
      <c r="V93" s="347"/>
      <c r="W93" s="347"/>
    </row>
    <row r="94" spans="1:23" ht="15.75" customHeight="1">
      <c r="A94" s="347"/>
      <c r="B94" s="347"/>
      <c r="C94" s="347"/>
      <c r="D94" s="347"/>
      <c r="E94" s="347"/>
      <c r="F94" s="347"/>
      <c r="G94" s="347"/>
      <c r="H94" s="347"/>
      <c r="I94" s="347"/>
      <c r="J94" s="347"/>
      <c r="K94" s="347"/>
      <c r="L94" s="347"/>
      <c r="M94" s="347"/>
      <c r="N94" s="347"/>
      <c r="O94" s="347"/>
      <c r="P94" s="347"/>
      <c r="Q94" s="347"/>
      <c r="R94" s="347"/>
      <c r="S94" s="347"/>
      <c r="T94" s="347"/>
      <c r="U94" s="347"/>
      <c r="V94" s="347"/>
      <c r="W94" s="347"/>
    </row>
    <row r="95" spans="1:23" ht="15.75" customHeight="1">
      <c r="A95" s="347"/>
      <c r="B95" s="347"/>
      <c r="C95" s="347"/>
      <c r="D95" s="347"/>
      <c r="E95" s="347"/>
      <c r="F95" s="347"/>
      <c r="G95" s="347"/>
      <c r="H95" s="347"/>
      <c r="I95" s="347"/>
      <c r="J95" s="347"/>
      <c r="K95" s="347"/>
      <c r="L95" s="347"/>
      <c r="M95" s="347"/>
      <c r="N95" s="347"/>
      <c r="O95" s="347"/>
      <c r="P95" s="347"/>
      <c r="Q95" s="347"/>
      <c r="R95" s="347"/>
      <c r="S95" s="347"/>
      <c r="T95" s="347"/>
      <c r="U95" s="347"/>
      <c r="V95" s="347"/>
      <c r="W95" s="347"/>
    </row>
    <row r="96" spans="1:23" ht="15.75" customHeight="1">
      <c r="A96" s="347"/>
      <c r="B96" s="347"/>
      <c r="C96" s="347"/>
      <c r="D96" s="347"/>
      <c r="E96" s="347"/>
      <c r="F96" s="347"/>
      <c r="G96" s="347"/>
      <c r="H96" s="347"/>
      <c r="I96" s="347"/>
      <c r="J96" s="347"/>
      <c r="K96" s="347"/>
      <c r="L96" s="347"/>
      <c r="M96" s="347"/>
      <c r="N96" s="347"/>
      <c r="O96" s="347"/>
      <c r="P96" s="347"/>
      <c r="Q96" s="347"/>
      <c r="R96" s="347"/>
      <c r="S96" s="347"/>
      <c r="T96" s="347"/>
      <c r="U96" s="347"/>
      <c r="V96" s="347"/>
      <c r="W96" s="347"/>
    </row>
    <row r="97" spans="1:23" ht="15.75" customHeight="1">
      <c r="A97" s="347"/>
      <c r="B97" s="347"/>
      <c r="C97" s="347"/>
      <c r="D97" s="347"/>
      <c r="E97" s="347"/>
      <c r="F97" s="347"/>
      <c r="G97" s="347"/>
      <c r="H97" s="347"/>
      <c r="I97" s="347"/>
      <c r="J97" s="347"/>
      <c r="K97" s="347"/>
      <c r="L97" s="347"/>
      <c r="M97" s="347"/>
      <c r="N97" s="347"/>
      <c r="O97" s="347"/>
      <c r="P97" s="347"/>
      <c r="Q97" s="347"/>
      <c r="R97" s="347"/>
      <c r="S97" s="347"/>
      <c r="T97" s="347"/>
      <c r="U97" s="347"/>
      <c r="V97" s="347"/>
      <c r="W97" s="347"/>
    </row>
    <row r="98" spans="1:23" ht="15.75" customHeight="1">
      <c r="A98" s="347"/>
      <c r="B98" s="347"/>
      <c r="C98" s="347"/>
      <c r="D98" s="347"/>
      <c r="E98" s="347"/>
      <c r="F98" s="347"/>
      <c r="G98" s="347"/>
      <c r="H98" s="347"/>
      <c r="I98" s="347"/>
      <c r="J98" s="347"/>
      <c r="K98" s="347"/>
      <c r="L98" s="347"/>
      <c r="M98" s="347"/>
      <c r="N98" s="347"/>
      <c r="O98" s="347"/>
      <c r="P98" s="347"/>
      <c r="Q98" s="347"/>
      <c r="R98" s="347"/>
      <c r="S98" s="347"/>
      <c r="T98" s="347"/>
      <c r="U98" s="347"/>
      <c r="V98" s="347"/>
      <c r="W98" s="347"/>
    </row>
    <row r="99" spans="1:23" ht="15.75" customHeight="1">
      <c r="A99" s="347"/>
      <c r="B99" s="347"/>
      <c r="C99" s="347"/>
      <c r="D99" s="347"/>
      <c r="E99" s="347"/>
      <c r="F99" s="347"/>
      <c r="G99" s="347"/>
      <c r="H99" s="347"/>
      <c r="I99" s="347"/>
      <c r="J99" s="347"/>
      <c r="K99" s="347"/>
      <c r="L99" s="347"/>
      <c r="M99" s="347"/>
      <c r="N99" s="347"/>
      <c r="O99" s="347"/>
      <c r="P99" s="347"/>
      <c r="Q99" s="347"/>
      <c r="R99" s="347"/>
      <c r="S99" s="347"/>
      <c r="T99" s="347"/>
      <c r="U99" s="347"/>
      <c r="V99" s="347"/>
      <c r="W99" s="347"/>
    </row>
    <row r="100" spans="1:23" ht="15.75" customHeight="1">
      <c r="A100" s="347"/>
      <c r="B100" s="347"/>
      <c r="C100" s="347"/>
      <c r="D100" s="347"/>
      <c r="E100" s="347"/>
      <c r="F100" s="347"/>
      <c r="G100" s="347"/>
      <c r="H100" s="347"/>
      <c r="I100" s="347"/>
      <c r="J100" s="347"/>
      <c r="K100" s="347"/>
      <c r="L100" s="347"/>
      <c r="M100" s="347"/>
      <c r="N100" s="347"/>
      <c r="O100" s="347"/>
      <c r="P100" s="347"/>
      <c r="Q100" s="347"/>
      <c r="R100" s="347"/>
      <c r="S100" s="347"/>
      <c r="T100" s="347"/>
      <c r="U100" s="347"/>
      <c r="V100" s="347"/>
      <c r="W100" s="347"/>
    </row>
    <row r="101" spans="1:23" ht="15.75" customHeight="1">
      <c r="A101" s="347"/>
      <c r="B101" s="347"/>
      <c r="C101" s="347"/>
      <c r="D101" s="347"/>
      <c r="E101" s="347"/>
      <c r="F101" s="347"/>
      <c r="G101" s="347"/>
      <c r="H101" s="347"/>
      <c r="I101" s="347"/>
      <c r="J101" s="347"/>
      <c r="K101" s="347"/>
      <c r="L101" s="347"/>
      <c r="M101" s="347"/>
      <c r="N101" s="347"/>
      <c r="O101" s="347"/>
      <c r="P101" s="347"/>
      <c r="Q101" s="347"/>
      <c r="R101" s="347"/>
      <c r="S101" s="347"/>
      <c r="T101" s="347"/>
      <c r="U101" s="347"/>
      <c r="V101" s="347"/>
      <c r="W101" s="347"/>
    </row>
    <row r="102" spans="1:23" ht="15.75" customHeight="1">
      <c r="A102" s="347"/>
      <c r="B102" s="347"/>
      <c r="C102" s="347"/>
      <c r="D102" s="347"/>
      <c r="E102" s="347"/>
      <c r="F102" s="347"/>
      <c r="G102" s="347"/>
      <c r="H102" s="347"/>
      <c r="I102" s="347"/>
      <c r="J102" s="347"/>
      <c r="K102" s="347"/>
      <c r="L102" s="347"/>
      <c r="M102" s="347"/>
      <c r="N102" s="347"/>
      <c r="O102" s="347"/>
      <c r="P102" s="347"/>
      <c r="Q102" s="347"/>
      <c r="R102" s="347"/>
      <c r="S102" s="347"/>
      <c r="T102" s="347"/>
      <c r="U102" s="347"/>
      <c r="V102" s="347"/>
      <c r="W102" s="347"/>
    </row>
    <row r="103" spans="1:23" ht="15.75" customHeight="1">
      <c r="A103" s="3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row>
    <row r="104" spans="1:23" ht="15.75" customHeight="1">
      <c r="A104" s="347"/>
      <c r="B104" s="347"/>
      <c r="C104" s="347"/>
      <c r="D104" s="347"/>
      <c r="E104" s="347"/>
      <c r="F104" s="347"/>
      <c r="G104" s="347"/>
      <c r="H104" s="347"/>
      <c r="I104" s="347"/>
      <c r="J104" s="347"/>
      <c r="K104" s="347"/>
      <c r="L104" s="347"/>
      <c r="M104" s="347"/>
      <c r="N104" s="347"/>
      <c r="O104" s="347"/>
      <c r="P104" s="347"/>
      <c r="Q104" s="347"/>
      <c r="R104" s="347"/>
      <c r="S104" s="347"/>
      <c r="T104" s="347"/>
      <c r="U104" s="347"/>
      <c r="V104" s="347"/>
      <c r="W104" s="347"/>
    </row>
    <row r="105" spans="1:23" ht="15.75" customHeight="1">
      <c r="A105" s="347"/>
      <c r="B105" s="347"/>
      <c r="C105" s="347"/>
      <c r="D105" s="347"/>
      <c r="E105" s="347"/>
      <c r="F105" s="347"/>
      <c r="G105" s="347"/>
      <c r="H105" s="347"/>
      <c r="I105" s="347"/>
      <c r="J105" s="347"/>
      <c r="K105" s="347"/>
      <c r="L105" s="347"/>
      <c r="M105" s="347"/>
      <c r="N105" s="347"/>
      <c r="O105" s="347"/>
      <c r="P105" s="347"/>
      <c r="Q105" s="347"/>
      <c r="R105" s="347"/>
      <c r="S105" s="347"/>
      <c r="T105" s="347"/>
      <c r="U105" s="347"/>
      <c r="V105" s="347"/>
      <c r="W105" s="347"/>
    </row>
    <row r="106" spans="1:23" ht="15.75" customHeight="1">
      <c r="A106" s="347"/>
      <c r="B106" s="347"/>
      <c r="C106" s="347"/>
      <c r="D106" s="347"/>
      <c r="E106" s="347"/>
      <c r="F106" s="347"/>
      <c r="G106" s="347"/>
      <c r="H106" s="347"/>
      <c r="I106" s="347"/>
      <c r="J106" s="347"/>
      <c r="K106" s="347"/>
      <c r="L106" s="347"/>
      <c r="M106" s="347"/>
      <c r="N106" s="347"/>
      <c r="O106" s="347"/>
      <c r="P106" s="347"/>
      <c r="Q106" s="347"/>
      <c r="R106" s="347"/>
      <c r="S106" s="347"/>
      <c r="T106" s="347"/>
      <c r="U106" s="347"/>
      <c r="V106" s="347"/>
      <c r="W106" s="347"/>
    </row>
    <row r="107" spans="1:23" ht="15.75" customHeight="1">
      <c r="A107" s="347"/>
      <c r="B107" s="347"/>
      <c r="C107" s="347"/>
      <c r="D107" s="347"/>
      <c r="E107" s="347"/>
      <c r="F107" s="347"/>
      <c r="G107" s="347"/>
      <c r="H107" s="347"/>
      <c r="I107" s="347"/>
      <c r="J107" s="347"/>
      <c r="K107" s="347"/>
      <c r="L107" s="347"/>
      <c r="M107" s="347"/>
      <c r="N107" s="347"/>
      <c r="O107" s="347"/>
      <c r="P107" s="347"/>
      <c r="Q107" s="347"/>
      <c r="R107" s="347"/>
      <c r="S107" s="347"/>
      <c r="T107" s="347"/>
      <c r="U107" s="347"/>
      <c r="V107" s="347"/>
      <c r="W107" s="347"/>
    </row>
    <row r="108" spans="1:23" ht="15.75" customHeight="1">
      <c r="A108" s="347"/>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row>
    <row r="109" spans="1:23" ht="15.75" customHeight="1">
      <c r="A109" s="347"/>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row>
    <row r="110" spans="1:23" ht="15.75" customHeight="1">
      <c r="A110" s="347"/>
      <c r="B110" s="347"/>
      <c r="C110" s="347"/>
      <c r="D110" s="347"/>
      <c r="E110" s="347"/>
      <c r="F110" s="347"/>
      <c r="G110" s="347"/>
      <c r="H110" s="347"/>
      <c r="I110" s="347"/>
      <c r="J110" s="347"/>
      <c r="K110" s="347"/>
      <c r="L110" s="347"/>
      <c r="M110" s="347"/>
      <c r="N110" s="347"/>
      <c r="O110" s="347"/>
      <c r="P110" s="347"/>
      <c r="Q110" s="347"/>
      <c r="R110" s="347"/>
      <c r="S110" s="347"/>
      <c r="T110" s="347"/>
      <c r="U110" s="347"/>
      <c r="V110" s="347"/>
      <c r="W110" s="347"/>
    </row>
    <row r="111" spans="1:23" ht="15.75" customHeight="1">
      <c r="A111" s="347"/>
      <c r="B111" s="347"/>
      <c r="C111" s="347"/>
      <c r="D111" s="347"/>
      <c r="E111" s="347"/>
      <c r="F111" s="347"/>
      <c r="G111" s="347"/>
      <c r="H111" s="347"/>
      <c r="I111" s="347"/>
      <c r="J111" s="347"/>
      <c r="K111" s="347"/>
      <c r="L111" s="347"/>
      <c r="M111" s="347"/>
      <c r="N111" s="347"/>
      <c r="O111" s="347"/>
      <c r="P111" s="347"/>
      <c r="Q111" s="347"/>
      <c r="R111" s="347"/>
      <c r="S111" s="347"/>
      <c r="T111" s="347"/>
      <c r="U111" s="347"/>
      <c r="V111" s="347"/>
      <c r="W111" s="347"/>
    </row>
    <row r="112" spans="1:23" ht="15.75" customHeight="1">
      <c r="A112" s="347"/>
      <c r="B112" s="347"/>
      <c r="C112" s="347"/>
      <c r="D112" s="347"/>
      <c r="E112" s="347"/>
      <c r="F112" s="347"/>
      <c r="G112" s="347"/>
      <c r="H112" s="347"/>
      <c r="I112" s="347"/>
      <c r="J112" s="347"/>
      <c r="K112" s="347"/>
      <c r="L112" s="347"/>
      <c r="M112" s="347"/>
      <c r="N112" s="347"/>
      <c r="O112" s="347"/>
      <c r="P112" s="347"/>
      <c r="Q112" s="347"/>
      <c r="R112" s="347"/>
      <c r="S112" s="347"/>
      <c r="T112" s="347"/>
      <c r="U112" s="347"/>
      <c r="V112" s="347"/>
      <c r="W112" s="347"/>
    </row>
    <row r="113" spans="1:23" ht="15.75" customHeight="1">
      <c r="A113" s="347"/>
      <c r="B113" s="347"/>
      <c r="C113" s="347"/>
      <c r="D113" s="347"/>
      <c r="E113" s="347"/>
      <c r="F113" s="347"/>
      <c r="G113" s="347"/>
      <c r="H113" s="347"/>
      <c r="I113" s="347"/>
      <c r="J113" s="347"/>
      <c r="K113" s="347"/>
      <c r="L113" s="347"/>
      <c r="M113" s="347"/>
      <c r="N113" s="347"/>
      <c r="O113" s="347"/>
      <c r="P113" s="347"/>
      <c r="Q113" s="347"/>
      <c r="R113" s="347"/>
      <c r="S113" s="347"/>
      <c r="T113" s="347"/>
      <c r="U113" s="347"/>
      <c r="V113" s="347"/>
      <c r="W113" s="347"/>
    </row>
    <row r="114" spans="1:23" ht="15.75" customHeight="1">
      <c r="A114" s="347"/>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row>
    <row r="115" spans="1:23" ht="15.75" customHeight="1">
      <c r="A115" s="347"/>
      <c r="B115" s="347"/>
      <c r="C115" s="347"/>
      <c r="D115" s="347"/>
      <c r="E115" s="347"/>
      <c r="F115" s="347"/>
      <c r="G115" s="347"/>
      <c r="H115" s="347"/>
      <c r="I115" s="347"/>
      <c r="J115" s="347"/>
      <c r="K115" s="347"/>
      <c r="L115" s="347"/>
      <c r="M115" s="347"/>
      <c r="N115" s="347"/>
      <c r="O115" s="347"/>
      <c r="P115" s="347"/>
      <c r="Q115" s="347"/>
      <c r="R115" s="347"/>
      <c r="S115" s="347"/>
      <c r="T115" s="347"/>
      <c r="U115" s="347"/>
      <c r="V115" s="347"/>
      <c r="W115" s="347"/>
    </row>
    <row r="116" spans="1:23" ht="15.75" customHeight="1">
      <c r="A116" s="347"/>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row>
    <row r="117" spans="1:23" ht="15.75" customHeight="1">
      <c r="A117" s="347"/>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row>
    <row r="118" spans="1:23" ht="15.75" customHeight="1">
      <c r="A118" s="347"/>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row>
    <row r="119" spans="1:23" ht="15.75" customHeight="1">
      <c r="A119" s="347"/>
      <c r="B119" s="347"/>
      <c r="C119" s="347"/>
      <c r="D119" s="347"/>
      <c r="E119" s="347"/>
      <c r="F119" s="347"/>
      <c r="G119" s="347"/>
      <c r="H119" s="347"/>
      <c r="I119" s="347"/>
      <c r="J119" s="347"/>
      <c r="K119" s="347"/>
      <c r="L119" s="347"/>
      <c r="M119" s="347"/>
      <c r="N119" s="347"/>
      <c r="O119" s="347"/>
      <c r="P119" s="347"/>
      <c r="Q119" s="347"/>
      <c r="R119" s="347"/>
      <c r="S119" s="347"/>
      <c r="T119" s="347"/>
      <c r="U119" s="347"/>
      <c r="V119" s="347"/>
      <c r="W119" s="347"/>
    </row>
    <row r="120" spans="1:23" ht="15.75" customHeight="1">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row>
    <row r="121" spans="1:23" ht="15.75" customHeight="1">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row>
    <row r="122" spans="1:23" ht="15.75" customHeight="1">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row>
    <row r="123" spans="1:23" ht="15.75" customHeight="1">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row>
    <row r="124" spans="1:23" ht="15.75" customHeight="1">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row>
    <row r="125" spans="1:23" ht="15.75" customHeight="1">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row>
    <row r="126" spans="1:23" ht="15.75" customHeight="1">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row>
    <row r="127" spans="1:23" ht="15.75" customHeight="1">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row>
    <row r="128" spans="1:23" ht="15.75" customHeight="1">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row>
    <row r="129" spans="1:23" ht="15.75" customHeight="1">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row>
    <row r="130" spans="1:23" ht="15.75" customHeight="1">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row>
    <row r="131" spans="1:23"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row>
    <row r="132" spans="1:23"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row>
    <row r="133" spans="1:23"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row>
    <row r="134" spans="1:23"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row>
    <row r="135" spans="1:23"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row>
    <row r="136" spans="1:23"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row>
    <row r="137" spans="1:23"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row>
    <row r="138" spans="1:23"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row>
    <row r="139" spans="1:23"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row>
    <row r="140" spans="1:23"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row>
    <row r="141" spans="1:23"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row>
    <row r="142" spans="1:23"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row>
    <row r="143" spans="1:23"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row>
    <row r="144" spans="1:23"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row>
    <row r="145" spans="1:23"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row>
    <row r="146" spans="1:23"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row>
    <row r="147" spans="1:23"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row>
    <row r="148" spans="1:23"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row>
    <row r="149" spans="1:23"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row>
    <row r="150" spans="1:23"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row>
    <row r="151" spans="1:23"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row>
    <row r="152" spans="1:23"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row>
    <row r="153" spans="1:23"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row>
    <row r="154" spans="1:23"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row>
    <row r="155" spans="1:23"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row>
    <row r="156" spans="1:23"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row>
    <row r="157" spans="1:23"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row>
    <row r="158" spans="1:23"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row>
    <row r="159" spans="1:23"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row>
    <row r="160" spans="1:23"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row>
    <row r="161" spans="1:23"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row>
    <row r="162" spans="1:23"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row>
    <row r="163" spans="1:23"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row>
    <row r="164" spans="1:23"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row>
    <row r="165" spans="1:23"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row>
    <row r="166" spans="1:23"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row>
    <row r="167" spans="1:23"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row>
    <row r="168" spans="1:23"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row>
    <row r="169" spans="1:23"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row>
    <row r="170" spans="1:23"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row>
    <row r="171" spans="1:23"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row>
    <row r="172" spans="1:23"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row>
    <row r="173" spans="1:23"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row>
    <row r="174" spans="1:23"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row>
    <row r="175" spans="1:23"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row>
    <row r="176" spans="1:23"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row>
    <row r="177" spans="1:23"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row>
    <row r="178" spans="1:23"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row>
    <row r="179" spans="1:23"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row>
    <row r="180" spans="1:23"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row>
    <row r="181" spans="1:23"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row>
    <row r="182" spans="1:23"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row>
    <row r="183" spans="1:23"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row>
    <row r="184" spans="1:23"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row>
    <row r="185" spans="1:23"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row>
    <row r="186" spans="1:23"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row>
    <row r="187" spans="1:23"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row>
    <row r="188" spans="1:23"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row>
    <row r="189" spans="1:23"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row>
    <row r="190" spans="1:23"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row>
    <row r="191" spans="1:23"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row>
    <row r="192" spans="1:23"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row>
    <row r="193" spans="1:23"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row>
    <row r="194" spans="1:23"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row>
    <row r="195" spans="1:23"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row>
    <row r="196" spans="1:23"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row>
    <row r="197" spans="1:23"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row>
    <row r="198" spans="1:23"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row>
    <row r="199" spans="1:23"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row>
    <row r="200" spans="1:23"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row>
    <row r="201" spans="1:23"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row>
    <row r="202" spans="1:23"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row>
    <row r="203" spans="1:23"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row>
    <row r="204" spans="1:23"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row>
    <row r="205" spans="1:23"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row>
    <row r="206" spans="1:23"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row>
    <row r="207" spans="1:23"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row>
    <row r="208" spans="1:23"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row>
    <row r="209" spans="1:23"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row>
    <row r="210" spans="1:23"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row>
    <row r="211" spans="1:23"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row>
    <row r="212" spans="1:23"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row>
    <row r="213" spans="1:23"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row>
    <row r="214" spans="1:23"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row>
    <row r="215" spans="1:23"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row>
    <row r="216" spans="1:23"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row>
    <row r="217" spans="1:23"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row>
    <row r="218" spans="1:23"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row>
    <row r="219" spans="1:23"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row>
    <row r="220" spans="1:23"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row>
    <row r="221" spans="1:23"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row>
    <row r="222" spans="1:23"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row>
    <row r="223" spans="1:23"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row>
    <row r="224" spans="1:23"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row>
    <row r="225" spans="1:23"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row>
    <row r="226" spans="1:23"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row>
    <row r="227" spans="1:23"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row>
    <row r="228" spans="1:23"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row>
    <row r="229" spans="1:23"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row>
    <row r="230" spans="1:23"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row>
    <row r="231" spans="1:23"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row>
    <row r="232" spans="1:23"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row>
    <row r="233" spans="1:23"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row>
    <row r="234" spans="1:23"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row>
    <row r="235" spans="1:23"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row>
    <row r="236" spans="1:23"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row>
    <row r="237" spans="1:23"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row>
    <row r="238" spans="1:23"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row>
    <row r="239" spans="1:23"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row>
    <row r="240" spans="1:23"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row>
    <row r="241" spans="1:23"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row>
    <row r="242" spans="1:23"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row>
    <row r="243" spans="1:23"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row>
    <row r="244" spans="1:23"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row>
    <row r="245" spans="1:23"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row>
    <row r="246" spans="1:23"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row>
    <row r="247" spans="1:23"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row>
    <row r="248" spans="1:23"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row>
    <row r="249" spans="1:23"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row>
    <row r="250" spans="1:23"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row>
    <row r="251" spans="1:23"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row>
    <row r="252" spans="1:23"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row>
    <row r="253" spans="1:23"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row>
    <row r="254" spans="1:23"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row>
    <row r="255" spans="1:23"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row>
    <row r="256" spans="1:23"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row>
    <row r="257" spans="1:23"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row>
    <row r="258" spans="1:23"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row>
    <row r="259" spans="1:23"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row>
    <row r="260" spans="1:23"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row>
    <row r="261" spans="1:23"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row>
    <row r="262" spans="1:23"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row>
    <row r="263" spans="1:23"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row>
    <row r="264" spans="1:23"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row>
    <row r="265" spans="1:23"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row>
    <row r="266" spans="1:23"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row>
    <row r="267" spans="1:23"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row>
    <row r="268" spans="1:23"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row>
    <row r="269" spans="1:23"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row>
    <row r="270" spans="1:23"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row>
    <row r="271" spans="1:23"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row>
    <row r="272" spans="1:23"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row>
    <row r="273" spans="1:23"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row>
    <row r="274" spans="1:23"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row>
    <row r="275" spans="1:23"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row>
    <row r="276" spans="1:23"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row>
    <row r="277" spans="1:23"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row>
    <row r="278" spans="1:23"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row>
    <row r="279" spans="1:23"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row>
    <row r="280" spans="1:23"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row>
    <row r="281" spans="1:23"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row>
    <row r="282" spans="1:23"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row>
    <row r="283" spans="1:23"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row>
    <row r="284" spans="1:23"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row>
    <row r="285" spans="1:23" ht="15.75" customHeight="1">
      <c r="B285" s="349"/>
    </row>
    <row r="286" spans="1:23" ht="15.75" customHeight="1">
      <c r="B286" s="349"/>
    </row>
    <row r="287" spans="1:23" ht="15.75" customHeight="1">
      <c r="B287" s="349"/>
    </row>
    <row r="288" spans="1:23" ht="15.75" customHeight="1">
      <c r="B288" s="349"/>
    </row>
    <row r="289" spans="2:2" ht="15.75" customHeight="1">
      <c r="B289" s="349"/>
    </row>
    <row r="290" spans="2:2" ht="15.75" customHeight="1">
      <c r="B290" s="349"/>
    </row>
    <row r="291" spans="2:2" ht="15.75" customHeight="1">
      <c r="B291" s="349"/>
    </row>
    <row r="292" spans="2:2" ht="15.75" customHeight="1">
      <c r="B292" s="349"/>
    </row>
    <row r="293" spans="2:2" ht="15.75" customHeight="1">
      <c r="B293" s="349"/>
    </row>
    <row r="294" spans="2:2" ht="15.75" customHeight="1">
      <c r="B294" s="349"/>
    </row>
    <row r="295" spans="2:2" ht="15.75" customHeight="1">
      <c r="B295" s="349"/>
    </row>
    <row r="296" spans="2:2" ht="15.75" customHeight="1">
      <c r="B296" s="349"/>
    </row>
    <row r="297" spans="2:2" ht="15.75" customHeight="1">
      <c r="B297" s="349"/>
    </row>
    <row r="298" spans="2:2" ht="15.75" customHeight="1">
      <c r="B298" s="349"/>
    </row>
    <row r="299" spans="2:2" ht="15.75" customHeight="1">
      <c r="B299" s="349"/>
    </row>
    <row r="300" spans="2:2" ht="15.75" customHeight="1">
      <c r="B300" s="349"/>
    </row>
    <row r="301" spans="2:2" ht="15.75" customHeight="1">
      <c r="B301" s="349"/>
    </row>
    <row r="302" spans="2:2" ht="15.75" customHeight="1">
      <c r="B302" s="349"/>
    </row>
    <row r="303" spans="2:2" ht="15.75" customHeight="1">
      <c r="B303" s="349"/>
    </row>
    <row r="304" spans="2:2" ht="15.75" customHeight="1">
      <c r="B304" s="349"/>
    </row>
    <row r="305" spans="2:2" ht="15.75" customHeight="1">
      <c r="B305" s="349"/>
    </row>
    <row r="306" spans="2:2" ht="15.75" customHeight="1">
      <c r="B306" s="349"/>
    </row>
    <row r="307" spans="2:2" ht="15.75" customHeight="1">
      <c r="B307" s="349"/>
    </row>
    <row r="308" spans="2:2" ht="15.75" customHeight="1">
      <c r="B308" s="349"/>
    </row>
    <row r="309" spans="2:2" ht="15.75" customHeight="1">
      <c r="B309" s="349"/>
    </row>
    <row r="310" spans="2:2" ht="15.75" customHeight="1">
      <c r="B310" s="349"/>
    </row>
    <row r="311" spans="2:2" ht="15.75" customHeight="1">
      <c r="B311" s="349"/>
    </row>
    <row r="312" spans="2:2" ht="15.75" customHeight="1">
      <c r="B312" s="349"/>
    </row>
    <row r="313" spans="2:2" ht="15.75" customHeight="1">
      <c r="B313" s="349"/>
    </row>
    <row r="314" spans="2:2" ht="15.75" customHeight="1">
      <c r="B314" s="349"/>
    </row>
    <row r="315" spans="2:2" ht="15.75" customHeight="1">
      <c r="B315" s="349"/>
    </row>
    <row r="316" spans="2:2" ht="15.75" customHeight="1">
      <c r="B316" s="349"/>
    </row>
    <row r="317" spans="2:2" ht="15.75" customHeight="1">
      <c r="B317" s="349"/>
    </row>
    <row r="318" spans="2:2" ht="15.75" customHeight="1">
      <c r="B318" s="349"/>
    </row>
    <row r="319" spans="2:2" ht="15.75" customHeight="1">
      <c r="B319" s="349"/>
    </row>
    <row r="320" spans="2:2" ht="15.75" customHeight="1">
      <c r="B320" s="349"/>
    </row>
    <row r="321" spans="2:2" ht="15.75" customHeight="1">
      <c r="B321" s="349"/>
    </row>
    <row r="322" spans="2:2" ht="15.75" customHeight="1">
      <c r="B322" s="349"/>
    </row>
    <row r="323" spans="2:2" ht="15.75" customHeight="1">
      <c r="B323" s="349"/>
    </row>
    <row r="324" spans="2:2" ht="15.75" customHeight="1">
      <c r="B324" s="349"/>
    </row>
    <row r="325" spans="2:2" ht="15.75" customHeight="1">
      <c r="B325" s="349"/>
    </row>
    <row r="326" spans="2:2" ht="15.75" customHeight="1">
      <c r="B326" s="349"/>
    </row>
    <row r="327" spans="2:2" ht="15.75" customHeight="1">
      <c r="B327" s="349"/>
    </row>
    <row r="328" spans="2:2" ht="15.75" customHeight="1">
      <c r="B328" s="349"/>
    </row>
    <row r="329" spans="2:2" ht="15.75" customHeight="1">
      <c r="B329" s="349"/>
    </row>
    <row r="330" spans="2:2" ht="15.75" customHeight="1">
      <c r="B330" s="349"/>
    </row>
    <row r="331" spans="2:2" ht="15.75" customHeight="1">
      <c r="B331" s="349"/>
    </row>
    <row r="332" spans="2:2" ht="15.75" customHeight="1">
      <c r="B332" s="349"/>
    </row>
    <row r="333" spans="2:2" ht="15.75" customHeight="1">
      <c r="B333" s="349"/>
    </row>
    <row r="334" spans="2:2" ht="15.75" customHeight="1">
      <c r="B334" s="349"/>
    </row>
    <row r="335" spans="2:2" ht="15.75" customHeight="1">
      <c r="B335" s="349"/>
    </row>
    <row r="336" spans="2:2"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row r="987" spans="2:2" ht="15.75" customHeight="1">
      <c r="B987" s="349"/>
    </row>
    <row r="988" spans="2:2" ht="15.75" customHeight="1">
      <c r="B988" s="349"/>
    </row>
    <row r="989" spans="2:2" ht="15.75" customHeight="1">
      <c r="B989" s="349"/>
    </row>
    <row r="990" spans="2:2" ht="15.75" customHeight="1">
      <c r="B990" s="349"/>
    </row>
    <row r="991" spans="2:2" ht="15.75" customHeight="1">
      <c r="B991" s="349"/>
    </row>
    <row r="992" spans="2:2" ht="15.75" customHeight="1">
      <c r="B992" s="349"/>
    </row>
    <row r="993" spans="2:2" ht="15.75" customHeight="1">
      <c r="B993" s="349"/>
    </row>
    <row r="994" spans="2:2" ht="15.75" customHeight="1">
      <c r="B994" s="349"/>
    </row>
    <row r="995" spans="2:2" ht="15.75" customHeight="1">
      <c r="B995" s="349"/>
    </row>
  </sheetData>
  <mergeCells count="11">
    <mergeCell ref="D73:E73"/>
    <mergeCell ref="F73:G73"/>
    <mergeCell ref="H73:I73"/>
    <mergeCell ref="C79:I79"/>
    <mergeCell ref="C12:G12"/>
    <mergeCell ref="C19:G34"/>
    <mergeCell ref="C36:G53"/>
    <mergeCell ref="C56:I56"/>
    <mergeCell ref="C58:I58"/>
    <mergeCell ref="C65:I65"/>
    <mergeCell ref="C69:I69"/>
  </mergeCells>
  <hyperlinks>
    <hyperlink ref="I2" location="'#1 Table of contents'!B14" display="Back to Table of Contents" xr:uid="{00000000-0004-0000-0600-000000000000}"/>
    <hyperlink ref="C5" location="'#7 Gov. Sustainability'!B10" display="Sustainability governance" xr:uid="{00000000-0004-0000-0600-000001000000}"/>
    <hyperlink ref="C6" location="'#7 Gov. Sustainability'!B56" display="Integration of sustainability into the corporate annual variable remuneration model" xr:uid="{00000000-0004-0000-0600-000002000000}"/>
    <hyperlink ref="C7" location="'#7 Gov. Sustainability'!B60" display="Policies and other documents" xr:uid="{00000000-0004-0000-0600-000003000000}"/>
    <hyperlink ref="C8" location="'#7 Gov. Sustainability'!B67" display="Environmental and social impact of customer financing" xr:uid="{00000000-0004-0000-0600-000004000000}"/>
    <hyperlink ref="C62" r:id="rId1" xr:uid="{00000000-0004-0000-0600-000007000000}"/>
    <hyperlink ref="C63" r:id="rId2" xr:uid="{00000000-0004-0000-0600-000008000000}"/>
    <hyperlink ref="I82" location="'#7 Gov. Sustainability'!A1" display="Back to top" xr:uid="{00000000-0004-0000-0600-00000A000000}"/>
    <hyperlink ref="I84" location="'#1 Table of contents'!B14" display="Back to Table of Contents" xr:uid="{00000000-0004-0000-0600-00000B000000}"/>
  </hyperlinks>
  <pageMargins left="0.7" right="0.7" top="0.75" bottom="0.75" header="0" footer="0"/>
  <pageSetup orientation="portrait"/>
  <ignoredErrors>
    <ignoredError sqref="D75:I77" numberStoredAsText="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D966"/>
    <outlinePr summaryBelow="0" summaryRight="0"/>
  </sheetPr>
  <dimension ref="A1:AB997"/>
  <sheetViews>
    <sheetView showGridLines="0" workbookViewId="0"/>
  </sheetViews>
  <sheetFormatPr baseColWidth="10" defaultColWidth="12.6328125" defaultRowHeight="15" customHeight="1"/>
  <cols>
    <col min="1" max="2" width="4.453125" customWidth="1"/>
    <col min="3" max="3" width="28.1796875" customWidth="1"/>
    <col min="4" max="4" width="14.08984375" customWidth="1"/>
    <col min="5" max="9" width="13.1796875" customWidth="1"/>
    <col min="10" max="10" width="12.1796875" customWidth="1"/>
    <col min="11" max="11" width="13.453125" customWidth="1"/>
    <col min="12" max="12" width="4.6328125" customWidth="1"/>
  </cols>
  <sheetData>
    <row r="1" spans="1:28" ht="38.25" customHeight="1">
      <c r="A1" s="506"/>
      <c r="B1" s="506"/>
      <c r="C1" s="344"/>
      <c r="D1" s="506"/>
      <c r="E1" s="506"/>
      <c r="F1" s="506"/>
      <c r="G1" s="506"/>
      <c r="H1" s="506"/>
      <c r="I1" s="506"/>
      <c r="J1" s="506"/>
      <c r="K1" s="506"/>
      <c r="L1" s="474"/>
      <c r="M1" s="3"/>
      <c r="N1" s="3"/>
      <c r="O1" s="3"/>
      <c r="P1" s="3"/>
      <c r="Q1" s="3"/>
      <c r="R1" s="3"/>
      <c r="S1" s="3"/>
      <c r="T1" s="3"/>
      <c r="U1" s="3"/>
      <c r="V1" s="3"/>
      <c r="W1" s="3"/>
      <c r="X1" s="319"/>
      <c r="Y1" s="319"/>
      <c r="Z1" s="319"/>
      <c r="AA1" s="319"/>
      <c r="AB1" s="319"/>
    </row>
    <row r="2" spans="1:28" ht="25">
      <c r="A2" s="506"/>
      <c r="B2" s="506"/>
      <c r="C2" s="420"/>
      <c r="D2" s="422"/>
      <c r="E2" s="422"/>
      <c r="F2" s="422"/>
      <c r="G2" s="422"/>
      <c r="H2" s="422"/>
      <c r="I2" s="506"/>
      <c r="J2" s="506"/>
      <c r="K2" s="839" t="s">
        <v>21</v>
      </c>
      <c r="L2" s="459"/>
      <c r="M2" s="43"/>
      <c r="N2" s="3"/>
      <c r="O2" s="3"/>
      <c r="P2" s="3"/>
      <c r="Q2" s="3"/>
      <c r="R2" s="3"/>
      <c r="S2" s="3"/>
      <c r="T2" s="3"/>
      <c r="U2" s="3"/>
      <c r="V2" s="3"/>
      <c r="W2" s="3"/>
      <c r="X2" s="319"/>
      <c r="Y2" s="319"/>
      <c r="Z2" s="319"/>
      <c r="AA2" s="319"/>
      <c r="AB2" s="319"/>
    </row>
    <row r="3" spans="1:28" ht="43.5">
      <c r="A3" s="402"/>
      <c r="B3" s="402"/>
      <c r="C3" s="840" t="s">
        <v>868</v>
      </c>
      <c r="D3" s="687"/>
      <c r="E3" s="687"/>
      <c r="F3" s="687"/>
      <c r="G3" s="687"/>
      <c r="H3" s="687"/>
      <c r="I3" s="402"/>
      <c r="J3" s="402"/>
      <c r="K3" s="402"/>
      <c r="L3" s="525"/>
      <c r="M3" s="3"/>
      <c r="N3" s="3"/>
      <c r="O3" s="3"/>
      <c r="P3" s="3"/>
      <c r="Q3" s="3"/>
      <c r="R3" s="3"/>
      <c r="S3" s="3"/>
      <c r="T3" s="3"/>
      <c r="U3" s="3"/>
      <c r="V3" s="3"/>
      <c r="W3" s="3"/>
      <c r="X3" s="3"/>
      <c r="Y3" s="3"/>
      <c r="Z3" s="319"/>
      <c r="AA3" s="319"/>
      <c r="AB3" s="319"/>
    </row>
    <row r="4" spans="1:28" ht="15.75" customHeight="1" thickBot="1">
      <c r="A4" s="506"/>
      <c r="B4" s="506"/>
      <c r="C4" s="506"/>
      <c r="D4" s="506"/>
      <c r="E4" s="506"/>
      <c r="F4" s="506"/>
      <c r="G4" s="506"/>
      <c r="H4" s="506"/>
      <c r="I4" s="506"/>
      <c r="J4" s="506"/>
      <c r="K4" s="506"/>
      <c r="L4" s="474"/>
      <c r="M4" s="3"/>
      <c r="N4" s="3"/>
      <c r="O4" s="3"/>
      <c r="P4" s="3"/>
      <c r="Q4" s="3"/>
      <c r="R4" s="3"/>
      <c r="S4" s="3"/>
      <c r="T4" s="3"/>
      <c r="U4" s="3"/>
      <c r="V4" s="3"/>
      <c r="W4" s="3"/>
      <c r="X4" s="3"/>
      <c r="Y4" s="3"/>
      <c r="Z4" s="294"/>
      <c r="AA4" s="294"/>
      <c r="AB4" s="294"/>
    </row>
    <row r="5" spans="1:28" ht="15" customHeight="1">
      <c r="A5" s="354"/>
      <c r="B5" s="354"/>
      <c r="C5" s="559" t="s">
        <v>869</v>
      </c>
      <c r="D5" s="560"/>
      <c r="E5" s="560"/>
      <c r="F5" s="560"/>
      <c r="G5" s="560"/>
      <c r="H5" s="841"/>
      <c r="I5" s="841"/>
      <c r="J5" s="841"/>
      <c r="K5" s="604"/>
      <c r="L5" s="842"/>
      <c r="M5" s="8"/>
      <c r="N5" s="8"/>
      <c r="O5" s="8"/>
      <c r="P5" s="8"/>
      <c r="Q5" s="8"/>
      <c r="R5" s="8"/>
      <c r="S5" s="8"/>
      <c r="T5" s="8"/>
      <c r="U5" s="8"/>
      <c r="V5" s="8"/>
      <c r="W5" s="8"/>
      <c r="X5" s="8"/>
      <c r="Y5" s="8"/>
      <c r="Z5" s="320"/>
      <c r="AA5" s="320"/>
      <c r="AB5" s="320"/>
    </row>
    <row r="6" spans="1:28" ht="15" customHeight="1">
      <c r="A6" s="354"/>
      <c r="B6" s="354"/>
      <c r="C6" s="436" t="s">
        <v>870</v>
      </c>
      <c r="D6" s="433"/>
      <c r="E6" s="433"/>
      <c r="F6" s="433"/>
      <c r="G6" s="433"/>
      <c r="H6" s="437"/>
      <c r="I6" s="437"/>
      <c r="J6" s="437"/>
      <c r="K6" s="606"/>
      <c r="L6" s="842"/>
      <c r="M6" s="8"/>
      <c r="N6" s="8"/>
      <c r="O6" s="8"/>
      <c r="P6" s="8"/>
      <c r="Q6" s="8"/>
      <c r="R6" s="8"/>
      <c r="S6" s="8"/>
      <c r="T6" s="8"/>
      <c r="U6" s="8"/>
      <c r="V6" s="8"/>
      <c r="W6" s="8"/>
      <c r="X6" s="8"/>
      <c r="Y6" s="8"/>
      <c r="Z6" s="320"/>
      <c r="AA6" s="320"/>
      <c r="AB6" s="320"/>
    </row>
    <row r="7" spans="1:28" ht="15" customHeight="1">
      <c r="A7" s="354"/>
      <c r="B7" s="354"/>
      <c r="C7" s="436" t="s">
        <v>871</v>
      </c>
      <c r="D7" s="433"/>
      <c r="E7" s="433"/>
      <c r="F7" s="433"/>
      <c r="G7" s="433"/>
      <c r="H7" s="437"/>
      <c r="I7" s="437"/>
      <c r="J7" s="437"/>
      <c r="K7" s="606"/>
      <c r="L7" s="842"/>
      <c r="M7" s="8"/>
      <c r="N7" s="8"/>
      <c r="O7" s="8"/>
      <c r="P7" s="8"/>
      <c r="Q7" s="8"/>
      <c r="R7" s="8"/>
      <c r="S7" s="8"/>
      <c r="T7" s="8"/>
      <c r="U7" s="8"/>
      <c r="V7" s="8"/>
      <c r="W7" s="8"/>
      <c r="X7" s="8"/>
      <c r="Y7" s="8"/>
      <c r="Z7" s="320"/>
      <c r="AA7" s="320"/>
      <c r="AB7" s="320"/>
    </row>
    <row r="8" spans="1:28" ht="15" customHeight="1">
      <c r="A8" s="354"/>
      <c r="B8" s="354"/>
      <c r="C8" s="436" t="s">
        <v>872</v>
      </c>
      <c r="D8" s="433"/>
      <c r="E8" s="433"/>
      <c r="F8" s="433"/>
      <c r="G8" s="433"/>
      <c r="H8" s="437"/>
      <c r="I8" s="437"/>
      <c r="J8" s="437"/>
      <c r="K8" s="606"/>
      <c r="L8" s="842"/>
      <c r="M8" s="8"/>
      <c r="N8" s="8"/>
      <c r="O8" s="8"/>
      <c r="P8" s="8"/>
      <c r="Q8" s="8"/>
      <c r="R8" s="8"/>
      <c r="S8" s="8"/>
      <c r="T8" s="8"/>
      <c r="U8" s="8"/>
      <c r="V8" s="8"/>
      <c r="W8" s="8"/>
      <c r="X8" s="8"/>
      <c r="Y8" s="8"/>
      <c r="Z8" s="320"/>
      <c r="AA8" s="320"/>
      <c r="AB8" s="320"/>
    </row>
    <row r="9" spans="1:28" ht="15" customHeight="1">
      <c r="A9" s="439"/>
      <c r="B9" s="354"/>
      <c r="C9" s="843" t="s">
        <v>733</v>
      </c>
      <c r="D9" s="433"/>
      <c r="E9" s="433"/>
      <c r="F9" s="433"/>
      <c r="G9" s="433"/>
      <c r="H9" s="437"/>
      <c r="I9" s="437"/>
      <c r="J9" s="437"/>
      <c r="K9" s="606"/>
      <c r="L9" s="842"/>
      <c r="M9" s="8"/>
      <c r="N9" s="8"/>
      <c r="O9" s="8"/>
      <c r="P9" s="8"/>
      <c r="Q9" s="8"/>
      <c r="R9" s="8"/>
      <c r="S9" s="8"/>
      <c r="T9" s="8"/>
      <c r="U9" s="8"/>
      <c r="V9" s="8"/>
      <c r="W9" s="8"/>
      <c r="X9" s="8"/>
      <c r="Y9" s="8"/>
      <c r="Z9" s="320"/>
      <c r="AA9" s="320"/>
      <c r="AB9" s="320"/>
    </row>
    <row r="10" spans="1:28" ht="15" customHeight="1">
      <c r="A10" s="439"/>
      <c r="B10" s="354"/>
      <c r="C10" s="843" t="s">
        <v>873</v>
      </c>
      <c r="D10" s="433"/>
      <c r="E10" s="433"/>
      <c r="F10" s="433"/>
      <c r="G10" s="433"/>
      <c r="H10" s="437"/>
      <c r="I10" s="437"/>
      <c r="J10" s="437"/>
      <c r="K10" s="606"/>
      <c r="L10" s="842"/>
      <c r="M10" s="8"/>
      <c r="N10" s="8"/>
      <c r="O10" s="8"/>
      <c r="P10" s="8"/>
      <c r="Q10" s="8"/>
      <c r="R10" s="8"/>
      <c r="S10" s="8"/>
      <c r="T10" s="8"/>
      <c r="U10" s="8"/>
      <c r="V10" s="8"/>
      <c r="W10" s="8"/>
      <c r="X10" s="8"/>
      <c r="Y10" s="8"/>
      <c r="Z10" s="320"/>
      <c r="AA10" s="320"/>
      <c r="AB10" s="320"/>
    </row>
    <row r="11" spans="1:28" ht="15" customHeight="1">
      <c r="A11" s="439"/>
      <c r="B11" s="354"/>
      <c r="C11" s="843" t="s">
        <v>874</v>
      </c>
      <c r="D11" s="433"/>
      <c r="E11" s="433"/>
      <c r="F11" s="433"/>
      <c r="G11" s="433"/>
      <c r="H11" s="437"/>
      <c r="I11" s="437"/>
      <c r="J11" s="437"/>
      <c r="K11" s="606"/>
      <c r="L11" s="842"/>
      <c r="M11" s="8"/>
      <c r="N11" s="8"/>
      <c r="O11" s="8"/>
      <c r="P11" s="8"/>
      <c r="Q11" s="8"/>
      <c r="R11" s="8"/>
      <c r="S11" s="8"/>
      <c r="T11" s="8"/>
      <c r="U11" s="8"/>
      <c r="V11" s="8"/>
      <c r="W11" s="8"/>
      <c r="X11" s="8"/>
      <c r="Y11" s="8"/>
      <c r="Z11" s="320"/>
      <c r="AA11" s="320"/>
      <c r="AB11" s="320"/>
    </row>
    <row r="12" spans="1:28" ht="15" customHeight="1" thickBot="1">
      <c r="A12" s="439"/>
      <c r="B12" s="354"/>
      <c r="C12" s="844" t="s">
        <v>875</v>
      </c>
      <c r="D12" s="845"/>
      <c r="E12" s="845"/>
      <c r="F12" s="845"/>
      <c r="G12" s="845"/>
      <c r="H12" s="441"/>
      <c r="I12" s="441"/>
      <c r="J12" s="441"/>
      <c r="K12" s="609"/>
      <c r="L12" s="842"/>
      <c r="M12" s="8"/>
      <c r="N12" s="8"/>
      <c r="O12" s="8"/>
      <c r="P12" s="8"/>
      <c r="Q12" s="8"/>
      <c r="R12" s="8"/>
      <c r="S12" s="8"/>
      <c r="T12" s="8"/>
      <c r="U12" s="8"/>
      <c r="V12" s="8"/>
      <c r="W12" s="8"/>
      <c r="X12" s="8"/>
      <c r="Y12" s="8"/>
      <c r="Z12" s="320"/>
      <c r="AA12" s="320"/>
      <c r="AB12" s="320"/>
    </row>
    <row r="13" spans="1:28" ht="15.5">
      <c r="A13" s="443"/>
      <c r="B13" s="506"/>
      <c r="C13" s="846"/>
      <c r="D13" s="506"/>
      <c r="E13" s="506"/>
      <c r="F13" s="506"/>
      <c r="G13" s="847"/>
      <c r="H13" s="847"/>
      <c r="I13" s="847"/>
      <c r="J13" s="848"/>
      <c r="K13" s="506"/>
      <c r="L13" s="474"/>
      <c r="M13" s="3"/>
      <c r="N13" s="3"/>
      <c r="O13" s="3"/>
      <c r="P13" s="3"/>
      <c r="Q13" s="3"/>
      <c r="R13" s="3"/>
      <c r="S13" s="3"/>
      <c r="T13" s="3"/>
      <c r="U13" s="3"/>
      <c r="V13" s="3"/>
      <c r="W13" s="3"/>
      <c r="X13" s="3"/>
      <c r="Y13" s="3"/>
      <c r="Z13" s="294"/>
      <c r="AA13" s="294"/>
      <c r="AB13" s="294"/>
    </row>
    <row r="14" spans="1:28" ht="15.5">
      <c r="A14" s="1235"/>
      <c r="B14" s="506"/>
      <c r="C14" s="846"/>
      <c r="D14" s="506"/>
      <c r="E14" s="506"/>
      <c r="F14" s="506"/>
      <c r="G14" s="847"/>
      <c r="H14" s="847"/>
      <c r="I14" s="847"/>
      <c r="J14" s="848"/>
      <c r="K14" s="506"/>
      <c r="L14" s="474"/>
      <c r="M14" s="3"/>
      <c r="N14" s="3"/>
      <c r="O14" s="3"/>
      <c r="P14" s="3"/>
      <c r="Q14" s="3"/>
      <c r="R14" s="3"/>
      <c r="S14" s="3"/>
      <c r="T14" s="3"/>
      <c r="U14" s="3"/>
      <c r="V14" s="3"/>
      <c r="W14" s="3"/>
      <c r="X14" s="3"/>
      <c r="Y14" s="3"/>
      <c r="Z14" s="294"/>
      <c r="AA14" s="294"/>
      <c r="AB14" s="294"/>
    </row>
    <row r="15" spans="1:28" ht="19.25" customHeight="1">
      <c r="A15" s="443"/>
      <c r="B15" s="506"/>
      <c r="C15" s="849" t="s">
        <v>876</v>
      </c>
      <c r="D15" s="850"/>
      <c r="E15" s="850"/>
      <c r="F15" s="850"/>
      <c r="G15" s="850"/>
      <c r="H15" s="850"/>
      <c r="I15" s="850"/>
      <c r="J15" s="850"/>
      <c r="K15" s="850"/>
      <c r="L15" s="474"/>
      <c r="M15" s="3"/>
      <c r="N15" s="3"/>
      <c r="O15" s="3"/>
      <c r="P15" s="3"/>
      <c r="Q15" s="3"/>
      <c r="R15" s="3"/>
      <c r="S15" s="3"/>
      <c r="T15" s="3"/>
      <c r="U15" s="3"/>
      <c r="V15" s="3"/>
      <c r="W15" s="3"/>
      <c r="X15" s="3"/>
      <c r="Y15" s="3"/>
      <c r="Z15" s="294"/>
      <c r="AA15" s="294"/>
      <c r="AB15" s="294"/>
    </row>
    <row r="16" spans="1:28" ht="15.5">
      <c r="A16" s="443"/>
      <c r="B16" s="506"/>
      <c r="C16" s="846"/>
      <c r="D16" s="506"/>
      <c r="E16" s="506"/>
      <c r="F16" s="506"/>
      <c r="G16" s="847"/>
      <c r="H16" s="847"/>
      <c r="I16" s="847"/>
      <c r="J16" s="848"/>
      <c r="K16" s="506"/>
      <c r="L16" s="474"/>
      <c r="M16" s="3"/>
      <c r="N16" s="3"/>
      <c r="O16" s="3"/>
      <c r="P16" s="3"/>
      <c r="Q16" s="3"/>
      <c r="R16" s="3"/>
      <c r="S16" s="3"/>
      <c r="T16" s="3"/>
      <c r="U16" s="3"/>
      <c r="V16" s="3"/>
      <c r="W16" s="3"/>
      <c r="X16" s="3"/>
      <c r="Y16" s="3"/>
      <c r="Z16" s="294"/>
      <c r="AA16" s="294"/>
      <c r="AB16" s="294"/>
    </row>
    <row r="17" spans="1:28" ht="15.5">
      <c r="A17" s="443"/>
      <c r="B17" s="506"/>
      <c r="C17" s="846"/>
      <c r="D17" s="506"/>
      <c r="E17" s="506"/>
      <c r="F17" s="506"/>
      <c r="G17" s="847"/>
      <c r="H17" s="847"/>
      <c r="I17" s="847"/>
      <c r="J17" s="848"/>
      <c r="K17" s="506"/>
      <c r="L17" s="474"/>
      <c r="M17" s="3"/>
      <c r="N17" s="3"/>
      <c r="O17" s="3"/>
      <c r="P17" s="3"/>
      <c r="Q17" s="3"/>
      <c r="R17" s="3"/>
      <c r="S17" s="3"/>
      <c r="T17" s="3"/>
      <c r="U17" s="3"/>
      <c r="V17" s="3"/>
      <c r="W17" s="3"/>
      <c r="X17" s="3"/>
      <c r="Y17" s="3"/>
      <c r="Z17" s="294"/>
      <c r="AA17" s="294"/>
      <c r="AB17" s="294"/>
    </row>
    <row r="18" spans="1:28" ht="22.5">
      <c r="A18" s="443"/>
      <c r="B18" s="506"/>
      <c r="C18" s="638" t="s">
        <v>869</v>
      </c>
      <c r="D18" s="638"/>
      <c r="E18" s="638"/>
      <c r="F18" s="638"/>
      <c r="G18" s="638"/>
      <c r="H18" s="638"/>
      <c r="I18" s="638"/>
      <c r="J18" s="588"/>
      <c r="K18" s="588"/>
      <c r="L18" s="588"/>
      <c r="M18" s="334"/>
      <c r="N18" s="334"/>
      <c r="O18" s="334"/>
      <c r="P18" s="334"/>
      <c r="Q18" s="335"/>
      <c r="R18" s="3"/>
      <c r="S18" s="3"/>
      <c r="T18" s="3"/>
      <c r="U18" s="3"/>
      <c r="V18" s="3"/>
      <c r="W18" s="3"/>
      <c r="X18" s="3"/>
      <c r="Y18" s="3"/>
      <c r="Z18" s="294"/>
      <c r="AA18" s="294"/>
      <c r="AB18" s="294"/>
    </row>
    <row r="19" spans="1:28" ht="12.5">
      <c r="A19" s="1235"/>
      <c r="B19" s="506"/>
      <c r="C19" s="506"/>
      <c r="D19" s="506"/>
      <c r="E19" s="506"/>
      <c r="F19" s="506"/>
      <c r="G19" s="506"/>
      <c r="H19" s="506"/>
      <c r="I19" s="506"/>
      <c r="J19" s="506"/>
      <c r="K19" s="506"/>
      <c r="L19" s="506"/>
      <c r="M19" s="335"/>
      <c r="N19" s="335"/>
      <c r="O19" s="335"/>
      <c r="P19" s="335"/>
      <c r="Q19" s="335"/>
      <c r="R19" s="3"/>
      <c r="S19" s="3"/>
      <c r="T19" s="3"/>
      <c r="U19" s="3"/>
      <c r="V19" s="3"/>
      <c r="W19" s="3"/>
      <c r="X19" s="3"/>
      <c r="Y19" s="3"/>
      <c r="Z19" s="294"/>
      <c r="AA19" s="294"/>
      <c r="AB19" s="294"/>
    </row>
    <row r="20" spans="1:28" ht="32.4" customHeight="1">
      <c r="A20" s="683"/>
      <c r="B20" s="451"/>
      <c r="C20" s="1353" t="s">
        <v>877</v>
      </c>
      <c r="D20" s="1334"/>
      <c r="E20" s="1334"/>
      <c r="F20" s="1334"/>
      <c r="G20" s="1334"/>
      <c r="H20" s="1334"/>
      <c r="I20" s="1334"/>
      <c r="J20" s="1334"/>
      <c r="K20" s="1334"/>
      <c r="L20" s="851"/>
      <c r="M20" s="3"/>
      <c r="N20" s="3"/>
      <c r="O20" s="3"/>
      <c r="P20" s="3"/>
      <c r="Q20" s="3"/>
      <c r="R20" s="3"/>
      <c r="S20" s="3"/>
      <c r="T20" s="3"/>
      <c r="U20" s="3"/>
      <c r="V20" s="3"/>
      <c r="W20" s="3"/>
      <c r="X20" s="3"/>
      <c r="Y20" s="3"/>
      <c r="Z20" s="294"/>
      <c r="AA20" s="294"/>
      <c r="AB20" s="294"/>
    </row>
    <row r="21" spans="1:28" ht="15.75" customHeight="1">
      <c r="A21" s="443"/>
      <c r="B21" s="506"/>
      <c r="C21" s="506"/>
      <c r="D21" s="506"/>
      <c r="E21" s="506"/>
      <c r="F21" s="506"/>
      <c r="G21" s="506"/>
      <c r="H21" s="506"/>
      <c r="I21" s="506"/>
      <c r="J21" s="506"/>
      <c r="K21" s="506"/>
      <c r="L21" s="506"/>
      <c r="M21" s="335"/>
      <c r="N21" s="335"/>
      <c r="O21" s="335"/>
      <c r="P21" s="335"/>
      <c r="Q21" s="335"/>
      <c r="R21" s="3"/>
      <c r="S21" s="3"/>
      <c r="T21" s="3"/>
      <c r="U21" s="3"/>
      <c r="V21" s="3"/>
      <c r="W21" s="3"/>
      <c r="X21" s="3"/>
      <c r="Y21" s="3"/>
      <c r="Z21" s="294"/>
      <c r="AA21" s="294"/>
      <c r="AB21" s="294"/>
    </row>
    <row r="22" spans="1:28" ht="15.75" customHeight="1">
      <c r="A22" s="443"/>
      <c r="B22" s="506"/>
      <c r="C22" s="1342"/>
      <c r="D22" s="1336"/>
      <c r="E22" s="1336"/>
      <c r="F22" s="1336"/>
      <c r="G22" s="1336"/>
      <c r="H22" s="1336"/>
      <c r="I22" s="506"/>
      <c r="J22" s="506"/>
      <c r="K22" s="506"/>
      <c r="L22" s="506"/>
      <c r="M22" s="337"/>
      <c r="N22" s="337"/>
      <c r="O22" s="337"/>
      <c r="P22" s="337"/>
      <c r="Q22" s="335"/>
      <c r="R22" s="3"/>
      <c r="S22" s="3"/>
      <c r="T22" s="3"/>
      <c r="U22" s="3"/>
      <c r="V22" s="3"/>
      <c r="W22" s="3"/>
      <c r="X22" s="3"/>
      <c r="Y22" s="3"/>
      <c r="Z22" s="3"/>
      <c r="AA22" s="3"/>
      <c r="AB22" s="3"/>
    </row>
    <row r="23" spans="1:28" ht="15.75" customHeight="1">
      <c r="A23" s="443"/>
      <c r="B23" s="506"/>
      <c r="C23" s="1336"/>
      <c r="D23" s="1337"/>
      <c r="E23" s="1337"/>
      <c r="F23" s="1337"/>
      <c r="G23" s="1337"/>
      <c r="H23" s="1337"/>
      <c r="I23" s="474"/>
      <c r="J23" s="474"/>
      <c r="K23" s="474"/>
      <c r="L23" s="506"/>
      <c r="M23" s="335"/>
      <c r="N23" s="335"/>
      <c r="O23" s="335"/>
      <c r="P23" s="335"/>
      <c r="Q23" s="335"/>
      <c r="R23" s="3"/>
      <c r="S23" s="3"/>
      <c r="T23" s="3"/>
      <c r="U23" s="3"/>
      <c r="V23" s="3"/>
      <c r="W23" s="3"/>
      <c r="X23" s="3"/>
      <c r="Y23" s="3"/>
      <c r="Z23" s="3"/>
      <c r="AA23" s="3"/>
      <c r="AB23" s="3"/>
    </row>
    <row r="24" spans="1:28" ht="15.75" customHeight="1">
      <c r="A24" s="443"/>
      <c r="B24" s="506"/>
      <c r="C24" s="1336"/>
      <c r="D24" s="1337"/>
      <c r="E24" s="1337"/>
      <c r="F24" s="1337"/>
      <c r="G24" s="1337"/>
      <c r="H24" s="1337"/>
      <c r="I24" s="474"/>
      <c r="J24" s="474"/>
      <c r="K24" s="474"/>
      <c r="L24" s="506"/>
      <c r="M24" s="335"/>
      <c r="N24" s="335"/>
      <c r="O24" s="335"/>
      <c r="P24" s="335"/>
      <c r="Q24" s="335"/>
      <c r="R24" s="3"/>
      <c r="S24" s="3"/>
      <c r="T24" s="3"/>
      <c r="U24" s="3"/>
      <c r="V24" s="3"/>
      <c r="W24" s="3"/>
      <c r="X24" s="3"/>
      <c r="Y24" s="3"/>
      <c r="Z24" s="3"/>
      <c r="AA24" s="3"/>
      <c r="AB24" s="3"/>
    </row>
    <row r="25" spans="1:28" ht="15.75" customHeight="1">
      <c r="A25" s="443"/>
      <c r="B25" s="506"/>
      <c r="C25" s="1336"/>
      <c r="D25" s="1337"/>
      <c r="E25" s="1337"/>
      <c r="F25" s="1337"/>
      <c r="G25" s="1337"/>
      <c r="H25" s="1337"/>
      <c r="I25" s="474"/>
      <c r="J25" s="474"/>
      <c r="K25" s="474"/>
      <c r="L25" s="506"/>
      <c r="M25" s="335"/>
      <c r="N25" s="335"/>
      <c r="O25" s="335"/>
      <c r="P25" s="335"/>
      <c r="Q25" s="335"/>
      <c r="R25" s="3"/>
      <c r="S25" s="3"/>
      <c r="T25" s="3"/>
      <c r="U25" s="3"/>
      <c r="V25" s="3"/>
      <c r="W25" s="3"/>
      <c r="X25" s="3"/>
      <c r="Y25" s="3"/>
      <c r="Z25" s="3"/>
      <c r="AA25" s="3"/>
      <c r="AB25" s="3"/>
    </row>
    <row r="26" spans="1:28" ht="15.75" customHeight="1">
      <c r="A26" s="443"/>
      <c r="B26" s="506"/>
      <c r="C26" s="1336"/>
      <c r="D26" s="1337"/>
      <c r="E26" s="1337"/>
      <c r="F26" s="1337"/>
      <c r="G26" s="1337"/>
      <c r="H26" s="1337"/>
      <c r="I26" s="474"/>
      <c r="J26" s="474"/>
      <c r="K26" s="474"/>
      <c r="L26" s="506"/>
      <c r="M26" s="335"/>
      <c r="N26" s="335"/>
      <c r="O26" s="335"/>
      <c r="P26" s="335"/>
      <c r="Q26" s="335"/>
      <c r="R26" s="3"/>
      <c r="S26" s="3"/>
      <c r="T26" s="3"/>
      <c r="U26" s="3"/>
      <c r="V26" s="3"/>
      <c r="W26" s="3"/>
      <c r="X26" s="3"/>
      <c r="Y26" s="3"/>
      <c r="Z26" s="3"/>
      <c r="AA26" s="3"/>
      <c r="AB26" s="3"/>
    </row>
    <row r="27" spans="1:28" ht="15.75" customHeight="1">
      <c r="A27" s="443"/>
      <c r="B27" s="506"/>
      <c r="C27" s="1336"/>
      <c r="D27" s="1337"/>
      <c r="E27" s="1337"/>
      <c r="F27" s="1337"/>
      <c r="G27" s="1337"/>
      <c r="H27" s="1337"/>
      <c r="I27" s="474"/>
      <c r="J27" s="474"/>
      <c r="K27" s="474"/>
      <c r="L27" s="506"/>
      <c r="M27" s="335"/>
      <c r="N27" s="335"/>
      <c r="O27" s="335"/>
      <c r="P27" s="335"/>
      <c r="Q27" s="335"/>
      <c r="R27" s="3"/>
      <c r="S27" s="3"/>
      <c r="T27" s="3"/>
      <c r="U27" s="3"/>
      <c r="V27" s="3"/>
      <c r="W27" s="3"/>
      <c r="X27" s="3"/>
      <c r="Y27" s="3"/>
      <c r="Z27" s="3"/>
      <c r="AA27" s="3"/>
      <c r="AB27" s="3"/>
    </row>
    <row r="28" spans="1:28" ht="15.75" customHeight="1">
      <c r="A28" s="443"/>
      <c r="B28" s="506"/>
      <c r="C28" s="1336"/>
      <c r="D28" s="1337"/>
      <c r="E28" s="1337"/>
      <c r="F28" s="1337"/>
      <c r="G28" s="1337"/>
      <c r="H28" s="1337"/>
      <c r="I28" s="474"/>
      <c r="J28" s="474"/>
      <c r="K28" s="474"/>
      <c r="L28" s="506"/>
      <c r="M28" s="335"/>
      <c r="N28" s="335"/>
      <c r="O28" s="335"/>
      <c r="P28" s="335"/>
      <c r="Q28" s="335"/>
      <c r="R28" s="3"/>
      <c r="S28" s="3"/>
      <c r="T28" s="3"/>
      <c r="U28" s="3"/>
      <c r="V28" s="3"/>
      <c r="W28" s="3"/>
      <c r="X28" s="3"/>
      <c r="Y28" s="3"/>
      <c r="Z28" s="3"/>
      <c r="AA28" s="3"/>
      <c r="AB28" s="3"/>
    </row>
    <row r="29" spans="1:28" ht="15.75" customHeight="1">
      <c r="A29" s="443"/>
      <c r="B29" s="506"/>
      <c r="C29" s="1336"/>
      <c r="D29" s="1337"/>
      <c r="E29" s="1337"/>
      <c r="F29" s="1337"/>
      <c r="G29" s="1337"/>
      <c r="H29" s="1337"/>
      <c r="I29" s="474"/>
      <c r="J29" s="474"/>
      <c r="K29" s="474"/>
      <c r="L29" s="506"/>
      <c r="M29" s="335"/>
      <c r="N29" s="335"/>
      <c r="O29" s="335"/>
      <c r="P29" s="335"/>
      <c r="Q29" s="335"/>
      <c r="R29" s="3"/>
      <c r="S29" s="3"/>
      <c r="T29" s="3"/>
      <c r="U29" s="3"/>
      <c r="V29" s="3"/>
      <c r="W29" s="3"/>
      <c r="X29" s="3"/>
      <c r="Y29" s="3"/>
      <c r="Z29" s="3"/>
      <c r="AA29" s="3"/>
      <c r="AB29" s="3"/>
    </row>
    <row r="30" spans="1:28" ht="15.75" customHeight="1">
      <c r="A30" s="443"/>
      <c r="B30" s="506"/>
      <c r="C30" s="1336"/>
      <c r="D30" s="1337"/>
      <c r="E30" s="1337"/>
      <c r="F30" s="1337"/>
      <c r="G30" s="1337"/>
      <c r="H30" s="1337"/>
      <c r="I30" s="474"/>
      <c r="J30" s="474"/>
      <c r="K30" s="474"/>
      <c r="L30" s="506"/>
      <c r="M30" s="335"/>
      <c r="N30" s="335"/>
      <c r="O30" s="335"/>
      <c r="P30" s="335"/>
      <c r="Q30" s="335"/>
      <c r="R30" s="3"/>
      <c r="S30" s="3"/>
      <c r="T30" s="3"/>
      <c r="U30" s="3"/>
      <c r="V30" s="3"/>
      <c r="W30" s="3"/>
      <c r="X30" s="3"/>
      <c r="Y30" s="3"/>
      <c r="Z30" s="3"/>
      <c r="AA30" s="3"/>
      <c r="AB30" s="3"/>
    </row>
    <row r="31" spans="1:28" ht="15.75" customHeight="1">
      <c r="A31" s="443"/>
      <c r="B31" s="506"/>
      <c r="C31" s="1336"/>
      <c r="D31" s="1337"/>
      <c r="E31" s="1337"/>
      <c r="F31" s="1337"/>
      <c r="G31" s="1337"/>
      <c r="H31" s="1337"/>
      <c r="I31" s="474"/>
      <c r="J31" s="474"/>
      <c r="K31" s="474"/>
      <c r="L31" s="506"/>
      <c r="M31" s="335"/>
      <c r="N31" s="335"/>
      <c r="O31" s="335"/>
      <c r="P31" s="335"/>
      <c r="Q31" s="335"/>
      <c r="R31" s="3"/>
      <c r="S31" s="3"/>
      <c r="T31" s="3"/>
      <c r="U31" s="3"/>
      <c r="V31" s="3"/>
      <c r="W31" s="3"/>
      <c r="X31" s="3"/>
      <c r="Y31" s="3"/>
      <c r="Z31" s="3"/>
      <c r="AA31" s="3"/>
      <c r="AB31" s="3"/>
    </row>
    <row r="32" spans="1:28" ht="15.75" customHeight="1">
      <c r="A32" s="443"/>
      <c r="B32" s="506"/>
      <c r="C32" s="1336"/>
      <c r="D32" s="1337"/>
      <c r="E32" s="1337"/>
      <c r="F32" s="1337"/>
      <c r="G32" s="1337"/>
      <c r="H32" s="1337"/>
      <c r="I32" s="474"/>
      <c r="J32" s="474"/>
      <c r="K32" s="474"/>
      <c r="L32" s="506"/>
      <c r="M32" s="335"/>
      <c r="N32" s="335"/>
      <c r="O32" s="335"/>
      <c r="P32" s="335"/>
      <c r="Q32" s="335"/>
      <c r="R32" s="3"/>
      <c r="S32" s="3"/>
      <c r="T32" s="3"/>
      <c r="U32" s="3"/>
      <c r="V32" s="3"/>
      <c r="W32" s="3"/>
      <c r="X32" s="3"/>
      <c r="Y32" s="3"/>
      <c r="Z32" s="3"/>
      <c r="AA32" s="3"/>
      <c r="AB32" s="3"/>
    </row>
    <row r="33" spans="1:28" ht="15.75" customHeight="1">
      <c r="A33" s="443"/>
      <c r="B33" s="506"/>
      <c r="C33" s="1336"/>
      <c r="D33" s="1337"/>
      <c r="E33" s="1337"/>
      <c r="F33" s="1337"/>
      <c r="G33" s="1337"/>
      <c r="H33" s="1337"/>
      <c r="I33" s="474"/>
      <c r="J33" s="474"/>
      <c r="K33" s="474"/>
      <c r="L33" s="506"/>
      <c r="M33" s="335"/>
      <c r="N33" s="335"/>
      <c r="O33" s="335"/>
      <c r="P33" s="335"/>
      <c r="Q33" s="335"/>
      <c r="R33" s="3"/>
      <c r="S33" s="3"/>
      <c r="T33" s="3"/>
      <c r="U33" s="3"/>
      <c r="V33" s="3"/>
      <c r="W33" s="3"/>
      <c r="X33" s="3"/>
      <c r="Y33" s="3"/>
      <c r="Z33" s="3"/>
      <c r="AA33" s="3"/>
      <c r="AB33" s="3"/>
    </row>
    <row r="34" spans="1:28" ht="15.75" customHeight="1">
      <c r="A34" s="443"/>
      <c r="B34" s="506"/>
      <c r="C34" s="1336"/>
      <c r="D34" s="1337"/>
      <c r="E34" s="1337"/>
      <c r="F34" s="1337"/>
      <c r="G34" s="1337"/>
      <c r="H34" s="1337"/>
      <c r="I34" s="474"/>
      <c r="J34" s="474"/>
      <c r="K34" s="474"/>
      <c r="L34" s="506"/>
      <c r="M34" s="335"/>
      <c r="N34" s="335"/>
      <c r="O34" s="335"/>
      <c r="P34" s="335"/>
      <c r="Q34" s="335"/>
      <c r="R34" s="3"/>
      <c r="S34" s="3"/>
      <c r="T34" s="3"/>
      <c r="U34" s="3"/>
      <c r="V34" s="3"/>
      <c r="W34" s="3"/>
      <c r="X34" s="3"/>
      <c r="Y34" s="3"/>
      <c r="Z34" s="3"/>
      <c r="AA34" s="3"/>
      <c r="AB34" s="3"/>
    </row>
    <row r="35" spans="1:28" ht="12.5">
      <c r="A35" s="443"/>
      <c r="B35" s="506"/>
      <c r="C35" s="583" t="s">
        <v>878</v>
      </c>
      <c r="D35" s="506"/>
      <c r="E35" s="506"/>
      <c r="F35" s="506"/>
      <c r="G35" s="506"/>
      <c r="H35" s="474"/>
      <c r="I35" s="474"/>
      <c r="J35" s="474"/>
      <c r="K35" s="474"/>
      <c r="L35" s="506"/>
      <c r="M35" s="335"/>
      <c r="N35" s="335"/>
      <c r="O35" s="335"/>
      <c r="P35" s="335"/>
      <c r="Q35" s="335"/>
      <c r="R35" s="335"/>
      <c r="S35" s="335"/>
      <c r="T35" s="335"/>
      <c r="U35" s="335"/>
      <c r="V35" s="335"/>
      <c r="W35" s="335"/>
      <c r="X35" s="335"/>
      <c r="Y35" s="335"/>
      <c r="Z35" s="3"/>
      <c r="AA35" s="3"/>
      <c r="AB35" s="3"/>
    </row>
    <row r="36" spans="1:28" ht="15.75" customHeight="1">
      <c r="A36" s="619"/>
      <c r="B36" s="474"/>
      <c r="C36" s="583" t="s">
        <v>879</v>
      </c>
      <c r="D36" s="506"/>
      <c r="E36" s="506"/>
      <c r="F36" s="506"/>
      <c r="G36" s="506"/>
      <c r="H36" s="474"/>
      <c r="I36" s="474"/>
      <c r="J36" s="474"/>
      <c r="K36" s="474"/>
      <c r="L36" s="506"/>
      <c r="M36" s="3"/>
      <c r="N36" s="3"/>
      <c r="O36" s="3"/>
      <c r="P36" s="3"/>
      <c r="Q36" s="3"/>
      <c r="R36" s="3"/>
      <c r="S36" s="3"/>
      <c r="T36" s="3"/>
      <c r="U36" s="3"/>
      <c r="V36" s="3"/>
      <c r="W36" s="3"/>
      <c r="X36" s="3"/>
      <c r="Y36" s="3"/>
      <c r="Z36" s="3"/>
      <c r="AA36" s="3"/>
      <c r="AB36" s="3"/>
    </row>
    <row r="37" spans="1:28" ht="15.75" customHeight="1">
      <c r="A37" s="443"/>
      <c r="B37" s="506"/>
      <c r="C37" s="852"/>
      <c r="D37" s="734"/>
      <c r="E37" s="734"/>
      <c r="F37" s="506"/>
      <c r="G37" s="506"/>
      <c r="H37" s="506"/>
      <c r="I37" s="506"/>
      <c r="J37" s="506"/>
      <c r="K37" s="506"/>
      <c r="L37" s="474"/>
      <c r="M37" s="3"/>
      <c r="N37" s="3"/>
      <c r="O37" s="3"/>
      <c r="P37" s="3"/>
      <c r="Q37" s="3"/>
      <c r="R37" s="3"/>
      <c r="S37" s="3"/>
      <c r="T37" s="3"/>
      <c r="U37" s="3"/>
      <c r="V37" s="3"/>
      <c r="W37" s="3"/>
      <c r="X37" s="3"/>
      <c r="Y37" s="3"/>
      <c r="Z37" s="294"/>
      <c r="AA37" s="294"/>
      <c r="AB37" s="294"/>
    </row>
    <row r="38" spans="1:28" ht="15" customHeight="1">
      <c r="A38" s="443"/>
      <c r="B38" s="474"/>
      <c r="C38" s="853" t="s">
        <v>880</v>
      </c>
      <c r="D38" s="853"/>
      <c r="E38" s="853"/>
      <c r="F38" s="474"/>
      <c r="G38" s="506"/>
      <c r="H38" s="506"/>
      <c r="I38" s="506"/>
      <c r="J38" s="854"/>
      <c r="K38" s="854"/>
      <c r="L38" s="851"/>
      <c r="M38" s="3"/>
      <c r="N38" s="3"/>
      <c r="O38" s="3"/>
      <c r="P38" s="3"/>
      <c r="Q38" s="3"/>
      <c r="R38" s="3"/>
      <c r="S38" s="3"/>
      <c r="T38" s="3"/>
      <c r="U38" s="3"/>
      <c r="V38" s="3"/>
      <c r="W38" s="3"/>
      <c r="X38" s="3"/>
      <c r="Y38" s="3"/>
      <c r="Z38" s="294"/>
      <c r="AA38" s="294"/>
      <c r="AB38" s="294"/>
    </row>
    <row r="39" spans="1:28" ht="15" customHeight="1">
      <c r="A39" s="443"/>
      <c r="B39" s="474"/>
      <c r="C39" s="855" t="s">
        <v>881</v>
      </c>
      <c r="D39" s="338">
        <v>2025000000</v>
      </c>
      <c r="E39" s="338">
        <v>2024000000</v>
      </c>
      <c r="F39" s="851"/>
      <c r="G39" s="854"/>
      <c r="H39" s="854"/>
      <c r="I39" s="854"/>
      <c r="J39" s="854"/>
      <c r="K39" s="854"/>
      <c r="L39" s="851"/>
      <c r="M39" s="3"/>
      <c r="N39" s="3"/>
      <c r="O39" s="3"/>
      <c r="P39" s="3"/>
      <c r="Q39" s="3"/>
      <c r="R39" s="3"/>
      <c r="S39" s="3"/>
      <c r="T39" s="3"/>
      <c r="U39" s="3"/>
      <c r="V39" s="3"/>
      <c r="W39" s="3"/>
      <c r="X39" s="3"/>
      <c r="Y39" s="3"/>
      <c r="Z39" s="294"/>
      <c r="AA39" s="294"/>
      <c r="AB39" s="294"/>
    </row>
    <row r="40" spans="1:28" ht="15.75" customHeight="1">
      <c r="A40" s="443"/>
      <c r="B40" s="506"/>
      <c r="C40" s="834" t="s">
        <v>756</v>
      </c>
      <c r="D40" s="836" t="s">
        <v>882</v>
      </c>
      <c r="E40" s="836" t="s">
        <v>883</v>
      </c>
      <c r="F40" s="854"/>
      <c r="G40" s="854"/>
      <c r="H40" s="854"/>
      <c r="I40" s="854"/>
      <c r="J40" s="854"/>
      <c r="K40" s="854"/>
      <c r="L40" s="851"/>
      <c r="M40" s="3"/>
      <c r="N40" s="3"/>
      <c r="O40" s="3"/>
      <c r="P40" s="3"/>
      <c r="Q40" s="3"/>
      <c r="R40" s="3"/>
      <c r="S40" s="3"/>
      <c r="T40" s="3"/>
      <c r="U40" s="3"/>
      <c r="V40" s="3"/>
      <c r="W40" s="3"/>
      <c r="X40" s="3"/>
      <c r="Y40" s="3"/>
      <c r="Z40" s="294"/>
      <c r="AA40" s="294"/>
      <c r="AB40" s="294"/>
    </row>
    <row r="41" spans="1:28" ht="15.75" customHeight="1">
      <c r="A41" s="443"/>
      <c r="B41" s="506"/>
      <c r="C41" s="856" t="s">
        <v>757</v>
      </c>
      <c r="D41" s="857" t="s">
        <v>884</v>
      </c>
      <c r="E41" s="857" t="s">
        <v>885</v>
      </c>
      <c r="F41" s="854"/>
      <c r="G41" s="854"/>
      <c r="H41" s="854"/>
      <c r="I41" s="854"/>
      <c r="J41" s="854"/>
      <c r="K41" s="854"/>
      <c r="L41" s="851"/>
      <c r="M41" s="3"/>
      <c r="N41" s="3"/>
      <c r="O41" s="3"/>
      <c r="P41" s="3"/>
      <c r="Q41" s="3"/>
      <c r="R41" s="3"/>
      <c r="S41" s="3"/>
      <c r="T41" s="3"/>
      <c r="U41" s="3"/>
      <c r="V41" s="3"/>
      <c r="W41" s="3"/>
      <c r="X41" s="3"/>
      <c r="Y41" s="3"/>
      <c r="Z41" s="294"/>
      <c r="AA41" s="294"/>
      <c r="AB41" s="294"/>
    </row>
    <row r="42" spans="1:28" ht="15.75" customHeight="1">
      <c r="A42" s="443"/>
      <c r="B42" s="506"/>
      <c r="C42" s="856" t="s">
        <v>86</v>
      </c>
      <c r="D42" s="857" t="s">
        <v>886</v>
      </c>
      <c r="E42" s="857" t="s">
        <v>886</v>
      </c>
      <c r="F42" s="854"/>
      <c r="G42" s="854"/>
      <c r="H42" s="854"/>
      <c r="I42" s="854"/>
      <c r="J42" s="854"/>
      <c r="K42" s="854"/>
      <c r="L42" s="851"/>
      <c r="M42" s="3"/>
      <c r="N42" s="3"/>
      <c r="O42" s="3"/>
      <c r="P42" s="3"/>
      <c r="Q42" s="3"/>
      <c r="R42" s="3"/>
      <c r="S42" s="3"/>
      <c r="T42" s="3"/>
      <c r="U42" s="3"/>
      <c r="V42" s="3"/>
      <c r="W42" s="3"/>
      <c r="X42" s="3"/>
      <c r="Y42" s="3"/>
      <c r="Z42" s="294"/>
      <c r="AA42" s="294"/>
      <c r="AB42" s="294"/>
    </row>
    <row r="43" spans="1:28" ht="15.75" customHeight="1">
      <c r="A43" s="443"/>
      <c r="B43" s="506"/>
      <c r="C43" s="856" t="s">
        <v>887</v>
      </c>
      <c r="D43" s="857" t="s">
        <v>886</v>
      </c>
      <c r="E43" s="857" t="s">
        <v>886</v>
      </c>
      <c r="F43" s="854"/>
      <c r="G43" s="854"/>
      <c r="H43" s="854"/>
      <c r="I43" s="854"/>
      <c r="J43" s="854"/>
      <c r="K43" s="854"/>
      <c r="L43" s="851"/>
      <c r="M43" s="3"/>
      <c r="N43" s="3"/>
      <c r="O43" s="3"/>
      <c r="P43" s="3"/>
      <c r="Q43" s="3"/>
      <c r="R43" s="3"/>
      <c r="S43" s="3"/>
      <c r="T43" s="3"/>
      <c r="U43" s="3"/>
      <c r="V43" s="3"/>
      <c r="W43" s="3"/>
      <c r="X43" s="3"/>
      <c r="Y43" s="3"/>
      <c r="Z43" s="294"/>
      <c r="AA43" s="294"/>
      <c r="AB43" s="294"/>
    </row>
    <row r="44" spans="1:28" ht="15.75" customHeight="1">
      <c r="A44" s="443"/>
      <c r="B44" s="506"/>
      <c r="C44" s="858" t="s">
        <v>58</v>
      </c>
      <c r="D44" s="859" t="s">
        <v>888</v>
      </c>
      <c r="E44" s="859" t="s">
        <v>889</v>
      </c>
      <c r="F44" s="854"/>
      <c r="G44" s="854"/>
      <c r="H44" s="854"/>
      <c r="I44" s="854"/>
      <c r="J44" s="854"/>
      <c r="K44" s="854"/>
      <c r="L44" s="851"/>
      <c r="M44" s="3"/>
      <c r="N44" s="3"/>
      <c r="O44" s="3"/>
      <c r="P44" s="3"/>
      <c r="Q44" s="3"/>
      <c r="R44" s="3"/>
      <c r="S44" s="3"/>
      <c r="T44" s="3"/>
      <c r="U44" s="3"/>
      <c r="V44" s="3"/>
      <c r="W44" s="3"/>
      <c r="X44" s="3"/>
      <c r="Y44" s="3"/>
      <c r="Z44" s="294"/>
      <c r="AA44" s="294"/>
      <c r="AB44" s="294"/>
    </row>
    <row r="45" spans="1:28" ht="15.75" customHeight="1">
      <c r="A45" s="443"/>
      <c r="B45" s="506"/>
      <c r="C45" s="506"/>
      <c r="D45" s="506"/>
      <c r="E45" s="506"/>
      <c r="F45" s="506"/>
      <c r="G45" s="854"/>
      <c r="H45" s="854"/>
      <c r="I45" s="854"/>
      <c r="J45" s="854"/>
      <c r="K45" s="854"/>
      <c r="L45" s="851"/>
      <c r="M45" s="3"/>
      <c r="N45" s="3"/>
      <c r="O45" s="3"/>
      <c r="P45" s="3"/>
      <c r="Q45" s="3"/>
      <c r="R45" s="3"/>
      <c r="S45" s="3"/>
      <c r="T45" s="3"/>
      <c r="U45" s="3"/>
      <c r="V45" s="3"/>
      <c r="W45" s="3"/>
      <c r="X45" s="3"/>
      <c r="Y45" s="3"/>
      <c r="Z45" s="294"/>
      <c r="AA45" s="294"/>
      <c r="AB45" s="294"/>
    </row>
    <row r="46" spans="1:28" ht="15.75" customHeight="1">
      <c r="A46" s="443"/>
      <c r="B46" s="506"/>
      <c r="C46" s="828" t="s">
        <v>890</v>
      </c>
      <c r="D46" s="828"/>
      <c r="E46" s="828"/>
      <c r="F46" s="828"/>
      <c r="G46" s="828"/>
      <c r="H46" s="828"/>
      <c r="I46" s="828"/>
      <c r="J46" s="854"/>
      <c r="K46" s="854"/>
      <c r="L46" s="851"/>
      <c r="M46" s="3"/>
      <c r="N46" s="3"/>
      <c r="O46" s="3"/>
      <c r="P46" s="3"/>
      <c r="Q46" s="3"/>
      <c r="R46" s="3"/>
      <c r="S46" s="3"/>
      <c r="T46" s="3"/>
      <c r="U46" s="3"/>
      <c r="V46" s="3"/>
      <c r="W46" s="3"/>
      <c r="X46" s="3"/>
      <c r="Y46" s="3"/>
      <c r="Z46" s="294"/>
      <c r="AA46" s="294"/>
      <c r="AB46" s="294"/>
    </row>
    <row r="47" spans="1:28" ht="4.5" customHeight="1">
      <c r="A47" s="443"/>
      <c r="B47" s="506"/>
      <c r="C47" s="860"/>
      <c r="D47" s="860"/>
      <c r="E47" s="860"/>
      <c r="F47" s="860"/>
      <c r="G47" s="860"/>
      <c r="H47" s="860"/>
      <c r="I47" s="828"/>
      <c r="J47" s="854"/>
      <c r="K47" s="854"/>
      <c r="L47" s="851"/>
      <c r="M47" s="3"/>
      <c r="N47" s="3"/>
      <c r="O47" s="3"/>
      <c r="P47" s="3"/>
      <c r="Q47" s="3"/>
      <c r="R47" s="3"/>
      <c r="S47" s="3"/>
      <c r="T47" s="3"/>
      <c r="U47" s="3"/>
      <c r="V47" s="3"/>
      <c r="W47" s="3"/>
      <c r="X47" s="3"/>
      <c r="Y47" s="3"/>
      <c r="Z47" s="294"/>
      <c r="AA47" s="294"/>
      <c r="AB47" s="294"/>
    </row>
    <row r="48" spans="1:28" ht="15.75" customHeight="1">
      <c r="A48" s="443"/>
      <c r="B48" s="506"/>
      <c r="C48" s="860"/>
      <c r="D48" s="1488" t="s">
        <v>434</v>
      </c>
      <c r="E48" s="1449"/>
      <c r="F48" s="1449"/>
      <c r="G48" s="861"/>
      <c r="H48" s="862" t="s">
        <v>515</v>
      </c>
      <c r="I48" s="863"/>
      <c r="J48" s="854"/>
      <c r="K48" s="854"/>
      <c r="L48" s="851"/>
      <c r="M48" s="3"/>
      <c r="N48" s="3"/>
      <c r="O48" s="3"/>
      <c r="P48" s="3"/>
      <c r="Q48" s="3"/>
      <c r="R48" s="3"/>
      <c r="S48" s="3"/>
      <c r="T48" s="3"/>
      <c r="U48" s="3"/>
      <c r="V48" s="3"/>
      <c r="W48" s="3"/>
      <c r="X48" s="3"/>
      <c r="Y48" s="3"/>
      <c r="Z48" s="294"/>
      <c r="AA48" s="294"/>
      <c r="AB48" s="294"/>
    </row>
    <row r="49" spans="1:28" ht="28.5" customHeight="1">
      <c r="A49" s="443"/>
      <c r="B49" s="506"/>
      <c r="C49" s="860"/>
      <c r="D49" s="677" t="s">
        <v>891</v>
      </c>
      <c r="E49" s="677" t="s">
        <v>756</v>
      </c>
      <c r="F49" s="677" t="s">
        <v>757</v>
      </c>
      <c r="G49" s="677" t="s">
        <v>891</v>
      </c>
      <c r="H49" s="677" t="s">
        <v>756</v>
      </c>
      <c r="I49" s="677" t="s">
        <v>757</v>
      </c>
      <c r="J49" s="854"/>
      <c r="K49" s="854"/>
      <c r="L49" s="851"/>
      <c r="M49" s="3"/>
      <c r="N49" s="3"/>
      <c r="O49" s="3"/>
      <c r="P49" s="3"/>
      <c r="Q49" s="3"/>
      <c r="R49" s="3"/>
      <c r="S49" s="3"/>
      <c r="T49" s="3"/>
      <c r="U49" s="3"/>
      <c r="V49" s="3"/>
      <c r="W49" s="3"/>
      <c r="X49" s="3"/>
      <c r="Y49" s="3"/>
      <c r="Z49" s="294"/>
      <c r="AA49" s="294"/>
      <c r="AB49" s="294"/>
    </row>
    <row r="50" spans="1:28" ht="15.75" customHeight="1">
      <c r="A50" s="443"/>
      <c r="B50" s="506"/>
      <c r="C50" s="856" t="s">
        <v>42</v>
      </c>
      <c r="D50" s="857" t="s">
        <v>892</v>
      </c>
      <c r="E50" s="857" t="s">
        <v>893</v>
      </c>
      <c r="F50" s="857" t="s">
        <v>894</v>
      </c>
      <c r="G50" s="857" t="s">
        <v>895</v>
      </c>
      <c r="H50" s="857" t="s">
        <v>896</v>
      </c>
      <c r="I50" s="857" t="s">
        <v>897</v>
      </c>
      <c r="J50" s="854"/>
      <c r="K50" s="854"/>
      <c r="L50" s="851"/>
      <c r="M50" s="3"/>
      <c r="N50" s="3"/>
      <c r="O50" s="3"/>
      <c r="P50" s="3"/>
      <c r="Q50" s="3"/>
      <c r="R50" s="3"/>
      <c r="S50" s="3"/>
      <c r="T50" s="3"/>
      <c r="U50" s="3"/>
      <c r="V50" s="3"/>
      <c r="W50" s="3"/>
      <c r="X50" s="3"/>
      <c r="Y50" s="3"/>
      <c r="Z50" s="294"/>
      <c r="AA50" s="294"/>
      <c r="AB50" s="294"/>
    </row>
    <row r="51" spans="1:28" ht="15.75" customHeight="1">
      <c r="A51" s="443"/>
      <c r="B51" s="506"/>
      <c r="C51" s="856" t="s">
        <v>43</v>
      </c>
      <c r="D51" s="857" t="s">
        <v>898</v>
      </c>
      <c r="E51" s="857" t="s">
        <v>899</v>
      </c>
      <c r="F51" s="857" t="s">
        <v>900</v>
      </c>
      <c r="G51" s="857" t="s">
        <v>901</v>
      </c>
      <c r="H51" s="857" t="s">
        <v>902</v>
      </c>
      <c r="I51" s="857" t="s">
        <v>903</v>
      </c>
      <c r="J51" s="854"/>
      <c r="K51" s="854"/>
      <c r="L51" s="851"/>
      <c r="M51" s="3"/>
      <c r="N51" s="3"/>
      <c r="O51" s="3"/>
      <c r="P51" s="3"/>
      <c r="Q51" s="3"/>
      <c r="R51" s="3"/>
      <c r="S51" s="3"/>
      <c r="T51" s="3"/>
      <c r="U51" s="3"/>
      <c r="V51" s="3"/>
      <c r="W51" s="3"/>
      <c r="X51" s="3"/>
      <c r="Y51" s="3"/>
      <c r="Z51" s="294"/>
      <c r="AA51" s="294"/>
      <c r="AB51" s="294"/>
    </row>
    <row r="52" spans="1:28" ht="15.75" customHeight="1">
      <c r="A52" s="443"/>
      <c r="B52" s="506"/>
      <c r="C52" s="856" t="s">
        <v>44</v>
      </c>
      <c r="D52" s="857" t="s">
        <v>904</v>
      </c>
      <c r="E52" s="857" t="s">
        <v>905</v>
      </c>
      <c r="F52" s="857" t="s">
        <v>906</v>
      </c>
      <c r="G52" s="857" t="s">
        <v>907</v>
      </c>
      <c r="H52" s="857" t="s">
        <v>908</v>
      </c>
      <c r="I52" s="857" t="s">
        <v>909</v>
      </c>
      <c r="J52" s="854"/>
      <c r="K52" s="854"/>
      <c r="L52" s="851"/>
      <c r="M52" s="3"/>
      <c r="N52" s="3"/>
      <c r="O52" s="3"/>
      <c r="P52" s="3"/>
      <c r="Q52" s="3"/>
      <c r="R52" s="3"/>
      <c r="S52" s="3"/>
      <c r="T52" s="3"/>
      <c r="U52" s="3"/>
      <c r="V52" s="3"/>
      <c r="W52" s="3"/>
      <c r="X52" s="3"/>
      <c r="Y52" s="3"/>
      <c r="Z52" s="294"/>
      <c r="AA52" s="294"/>
      <c r="AB52" s="294"/>
    </row>
    <row r="53" spans="1:28" ht="15.75" customHeight="1">
      <c r="A53" s="443"/>
      <c r="B53" s="506"/>
      <c r="C53" s="856" t="s">
        <v>45</v>
      </c>
      <c r="D53" s="857" t="s">
        <v>910</v>
      </c>
      <c r="E53" s="857" t="s">
        <v>911</v>
      </c>
      <c r="F53" s="857" t="s">
        <v>912</v>
      </c>
      <c r="G53" s="857" t="s">
        <v>913</v>
      </c>
      <c r="H53" s="857" t="s">
        <v>914</v>
      </c>
      <c r="I53" s="857" t="s">
        <v>915</v>
      </c>
      <c r="J53" s="854"/>
      <c r="K53" s="854"/>
      <c r="L53" s="851"/>
      <c r="M53" s="3"/>
      <c r="N53" s="3"/>
      <c r="O53" s="3"/>
      <c r="P53" s="3"/>
      <c r="Q53" s="3"/>
      <c r="R53" s="3"/>
      <c r="S53" s="3"/>
      <c r="T53" s="3"/>
      <c r="U53" s="3"/>
      <c r="V53" s="3"/>
      <c r="W53" s="3"/>
      <c r="X53" s="3"/>
      <c r="Y53" s="3"/>
      <c r="Z53" s="294"/>
      <c r="AA53" s="294"/>
      <c r="AB53" s="294"/>
    </row>
    <row r="54" spans="1:28" ht="15.75" customHeight="1">
      <c r="A54" s="443"/>
      <c r="B54" s="506"/>
      <c r="C54" s="856" t="s">
        <v>916</v>
      </c>
      <c r="D54" s="857" t="s">
        <v>917</v>
      </c>
      <c r="E54" s="857" t="s">
        <v>918</v>
      </c>
      <c r="F54" s="857" t="s">
        <v>919</v>
      </c>
      <c r="G54" s="857" t="s">
        <v>920</v>
      </c>
      <c r="H54" s="857" t="s">
        <v>921</v>
      </c>
      <c r="I54" s="857" t="s">
        <v>922</v>
      </c>
      <c r="J54" s="854"/>
      <c r="K54" s="854"/>
      <c r="L54" s="851"/>
      <c r="M54" s="3"/>
      <c r="N54" s="3"/>
      <c r="O54" s="3"/>
      <c r="P54" s="3"/>
      <c r="Q54" s="3"/>
      <c r="R54" s="3"/>
      <c r="S54" s="3"/>
      <c r="T54" s="3"/>
      <c r="U54" s="3"/>
      <c r="V54" s="3"/>
      <c r="W54" s="3"/>
      <c r="X54" s="3"/>
      <c r="Y54" s="3"/>
      <c r="Z54" s="294"/>
      <c r="AA54" s="294"/>
      <c r="AB54" s="294"/>
    </row>
    <row r="55" spans="1:28" ht="15.75" customHeight="1">
      <c r="A55" s="443"/>
      <c r="B55" s="506"/>
      <c r="C55" s="864" t="s">
        <v>58</v>
      </c>
      <c r="D55" s="865" t="s">
        <v>888</v>
      </c>
      <c r="E55" s="865" t="s">
        <v>882</v>
      </c>
      <c r="F55" s="865" t="s">
        <v>884</v>
      </c>
      <c r="G55" s="865" t="s">
        <v>889</v>
      </c>
      <c r="H55" s="865" t="s">
        <v>883</v>
      </c>
      <c r="I55" s="865" t="s">
        <v>885</v>
      </c>
      <c r="J55" s="854"/>
      <c r="K55" s="854"/>
      <c r="L55" s="851"/>
      <c r="M55" s="3"/>
      <c r="N55" s="3"/>
      <c r="O55" s="3"/>
      <c r="P55" s="3"/>
      <c r="Q55" s="3"/>
      <c r="R55" s="3"/>
      <c r="S55" s="3"/>
      <c r="T55" s="3"/>
      <c r="U55" s="3"/>
      <c r="V55" s="3"/>
      <c r="W55" s="3"/>
      <c r="X55" s="3"/>
      <c r="Y55" s="3"/>
      <c r="Z55" s="294"/>
      <c r="AA55" s="294"/>
      <c r="AB55" s="294"/>
    </row>
    <row r="56" spans="1:28" ht="15.75" customHeight="1">
      <c r="A56" s="443"/>
      <c r="B56" s="506"/>
      <c r="C56" s="854"/>
      <c r="D56" s="854"/>
      <c r="E56" s="854"/>
      <c r="F56" s="854"/>
      <c r="G56" s="854"/>
      <c r="H56" s="854"/>
      <c r="I56" s="854"/>
      <c r="J56" s="854"/>
      <c r="K56" s="854"/>
      <c r="L56" s="851"/>
      <c r="M56" s="3"/>
      <c r="N56" s="3"/>
      <c r="O56" s="3"/>
      <c r="P56" s="3"/>
      <c r="Q56" s="3"/>
      <c r="R56" s="3"/>
      <c r="S56" s="3"/>
      <c r="T56" s="3"/>
      <c r="U56" s="3"/>
      <c r="V56" s="3"/>
      <c r="W56" s="3"/>
      <c r="X56" s="3"/>
      <c r="Y56" s="3"/>
      <c r="Z56" s="294"/>
      <c r="AA56" s="294"/>
      <c r="AB56" s="294"/>
    </row>
    <row r="57" spans="1:28" ht="15.75" customHeight="1">
      <c r="A57" s="443"/>
      <c r="B57" s="506"/>
      <c r="C57" s="828" t="s">
        <v>923</v>
      </c>
      <c r="D57" s="828"/>
      <c r="E57" s="828"/>
      <c r="F57" s="828"/>
      <c r="G57" s="828"/>
      <c r="H57" s="828"/>
      <c r="I57" s="828"/>
      <c r="J57" s="828"/>
      <c r="K57" s="828"/>
      <c r="L57" s="851"/>
      <c r="M57" s="3"/>
      <c r="N57" s="3"/>
      <c r="O57" s="3"/>
      <c r="P57" s="3"/>
      <c r="Q57" s="3"/>
      <c r="R57" s="3"/>
      <c r="S57" s="3"/>
      <c r="T57" s="3"/>
      <c r="U57" s="3"/>
      <c r="V57" s="3"/>
      <c r="W57" s="3"/>
      <c r="X57" s="3"/>
      <c r="Y57" s="3"/>
      <c r="Z57" s="294"/>
      <c r="AA57" s="294"/>
      <c r="AB57" s="294"/>
    </row>
    <row r="58" spans="1:28" ht="5.25" customHeight="1">
      <c r="A58" s="443"/>
      <c r="B58" s="506"/>
      <c r="C58" s="860"/>
      <c r="D58" s="860"/>
      <c r="E58" s="860"/>
      <c r="F58" s="860"/>
      <c r="G58" s="860"/>
      <c r="H58" s="860"/>
      <c r="I58" s="860"/>
      <c r="J58" s="860"/>
      <c r="K58" s="860"/>
      <c r="L58" s="851"/>
      <c r="M58" s="3"/>
      <c r="N58" s="3"/>
      <c r="O58" s="3"/>
      <c r="P58" s="3"/>
      <c r="Q58" s="3"/>
      <c r="R58" s="3"/>
      <c r="S58" s="3"/>
      <c r="T58" s="3"/>
      <c r="U58" s="3"/>
      <c r="V58" s="3"/>
      <c r="W58" s="3"/>
      <c r="X58" s="3"/>
      <c r="Y58" s="3"/>
      <c r="Z58" s="294"/>
      <c r="AA58" s="294"/>
      <c r="AB58" s="294"/>
    </row>
    <row r="59" spans="1:28" ht="15.75" customHeight="1">
      <c r="A59" s="443"/>
      <c r="B59" s="506"/>
      <c r="C59" s="860"/>
      <c r="D59" s="1488" t="s">
        <v>434</v>
      </c>
      <c r="E59" s="1449"/>
      <c r="F59" s="1449"/>
      <c r="G59" s="1449"/>
      <c r="H59" s="1489">
        <v>2024000000</v>
      </c>
      <c r="I59" s="1449"/>
      <c r="J59" s="1449"/>
      <c r="K59" s="1449"/>
      <c r="L59" s="851"/>
      <c r="M59" s="3"/>
      <c r="N59" s="3"/>
      <c r="O59" s="3"/>
      <c r="P59" s="3"/>
      <c r="Q59" s="3"/>
      <c r="R59" s="3"/>
      <c r="S59" s="3"/>
      <c r="T59" s="3"/>
      <c r="U59" s="3"/>
      <c r="V59" s="3"/>
      <c r="W59" s="3"/>
      <c r="X59" s="3"/>
      <c r="Y59" s="3"/>
      <c r="Z59" s="294"/>
      <c r="AA59" s="294"/>
      <c r="AB59" s="294"/>
    </row>
    <row r="60" spans="1:28" ht="15.75" customHeight="1">
      <c r="A60" s="443"/>
      <c r="B60" s="506"/>
      <c r="C60" s="860"/>
      <c r="D60" s="677" t="s">
        <v>924</v>
      </c>
      <c r="E60" s="787" t="s">
        <v>925</v>
      </c>
      <c r="F60" s="787" t="s">
        <v>926</v>
      </c>
      <c r="G60" s="787" t="s">
        <v>927</v>
      </c>
      <c r="H60" s="677" t="s">
        <v>924</v>
      </c>
      <c r="I60" s="787" t="s">
        <v>925</v>
      </c>
      <c r="J60" s="787" t="s">
        <v>926</v>
      </c>
      <c r="K60" s="787" t="s">
        <v>928</v>
      </c>
      <c r="L60" s="851"/>
      <c r="M60" s="3"/>
      <c r="N60" s="3"/>
      <c r="O60" s="3"/>
      <c r="P60" s="3"/>
      <c r="Q60" s="3"/>
      <c r="R60" s="3"/>
      <c r="S60" s="3"/>
      <c r="T60" s="3"/>
      <c r="U60" s="3"/>
      <c r="V60" s="3"/>
      <c r="W60" s="3"/>
      <c r="X60" s="3"/>
      <c r="Y60" s="3"/>
      <c r="Z60" s="294"/>
      <c r="AA60" s="294"/>
      <c r="AB60" s="294"/>
    </row>
    <row r="61" spans="1:28" ht="15.75" customHeight="1">
      <c r="A61" s="443"/>
      <c r="B61" s="506"/>
      <c r="C61" s="856" t="s">
        <v>42</v>
      </c>
      <c r="D61" s="857" t="s">
        <v>929</v>
      </c>
      <c r="E61" s="857" t="s">
        <v>930</v>
      </c>
      <c r="F61" s="680" t="s">
        <v>931</v>
      </c>
      <c r="G61" s="680" t="s">
        <v>932</v>
      </c>
      <c r="H61" s="857" t="s">
        <v>929</v>
      </c>
      <c r="I61" s="857" t="s">
        <v>933</v>
      </c>
      <c r="J61" s="680" t="s">
        <v>934</v>
      </c>
      <c r="K61" s="680" t="s">
        <v>935</v>
      </c>
      <c r="L61" s="851"/>
      <c r="M61" s="3"/>
      <c r="N61" s="3"/>
      <c r="O61" s="3"/>
      <c r="P61" s="3"/>
      <c r="Q61" s="3"/>
      <c r="R61" s="3"/>
      <c r="S61" s="3"/>
      <c r="T61" s="3"/>
      <c r="U61" s="3"/>
      <c r="V61" s="3"/>
      <c r="W61" s="3"/>
      <c r="X61" s="3"/>
      <c r="Y61" s="3"/>
      <c r="Z61" s="294"/>
      <c r="AA61" s="294"/>
      <c r="AB61" s="294"/>
    </row>
    <row r="62" spans="1:28" ht="15.75" customHeight="1">
      <c r="A62" s="443"/>
      <c r="B62" s="506"/>
      <c r="C62" s="856" t="s">
        <v>43</v>
      </c>
      <c r="D62" s="857" t="s">
        <v>936</v>
      </c>
      <c r="E62" s="857" t="s">
        <v>937</v>
      </c>
      <c r="F62" s="680" t="s">
        <v>938</v>
      </c>
      <c r="G62" s="680" t="s">
        <v>939</v>
      </c>
      <c r="H62" s="857" t="s">
        <v>936</v>
      </c>
      <c r="I62" s="857" t="s">
        <v>940</v>
      </c>
      <c r="J62" s="680" t="s">
        <v>941</v>
      </c>
      <c r="K62" s="680" t="s">
        <v>942</v>
      </c>
      <c r="L62" s="851"/>
      <c r="M62" s="3"/>
      <c r="N62" s="3"/>
      <c r="O62" s="3"/>
      <c r="P62" s="3"/>
      <c r="Q62" s="3"/>
      <c r="R62" s="3"/>
      <c r="S62" s="3"/>
      <c r="T62" s="3"/>
      <c r="U62" s="3"/>
      <c r="V62" s="3"/>
      <c r="W62" s="3"/>
      <c r="X62" s="3"/>
      <c r="Y62" s="3"/>
      <c r="Z62" s="294"/>
      <c r="AA62" s="294"/>
      <c r="AB62" s="294"/>
    </row>
    <row r="63" spans="1:28" ht="15.75" customHeight="1">
      <c r="A63" s="443"/>
      <c r="B63" s="506"/>
      <c r="C63" s="856" t="s">
        <v>44</v>
      </c>
      <c r="D63" s="857" t="s">
        <v>660</v>
      </c>
      <c r="E63" s="857" t="s">
        <v>943</v>
      </c>
      <c r="F63" s="680" t="s">
        <v>944</v>
      </c>
      <c r="G63" s="680" t="s">
        <v>945</v>
      </c>
      <c r="H63" s="857" t="s">
        <v>936</v>
      </c>
      <c r="I63" s="857" t="s">
        <v>946</v>
      </c>
      <c r="J63" s="680" t="s">
        <v>947</v>
      </c>
      <c r="K63" s="680" t="s">
        <v>948</v>
      </c>
      <c r="L63" s="851"/>
      <c r="M63" s="3"/>
      <c r="N63" s="3"/>
      <c r="O63" s="3"/>
      <c r="P63" s="3"/>
      <c r="Q63" s="3"/>
      <c r="R63" s="3"/>
      <c r="S63" s="3"/>
      <c r="T63" s="3"/>
      <c r="U63" s="3"/>
      <c r="V63" s="3"/>
      <c r="W63" s="3"/>
      <c r="X63" s="3"/>
      <c r="Y63" s="3"/>
      <c r="Z63" s="294"/>
      <c r="AA63" s="294"/>
      <c r="AB63" s="294"/>
    </row>
    <row r="64" spans="1:28" ht="15.75" customHeight="1">
      <c r="A64" s="443"/>
      <c r="B64" s="506"/>
      <c r="C64" s="856" t="s">
        <v>45</v>
      </c>
      <c r="D64" s="857" t="s">
        <v>607</v>
      </c>
      <c r="E64" s="857" t="s">
        <v>949</v>
      </c>
      <c r="F64" s="680" t="s">
        <v>950</v>
      </c>
      <c r="G64" s="680" t="s">
        <v>951</v>
      </c>
      <c r="H64" s="857" t="s">
        <v>607</v>
      </c>
      <c r="I64" s="857" t="s">
        <v>952</v>
      </c>
      <c r="J64" s="680" t="s">
        <v>953</v>
      </c>
      <c r="K64" s="680" t="s">
        <v>954</v>
      </c>
      <c r="L64" s="851"/>
      <c r="M64" s="3"/>
      <c r="N64" s="3"/>
      <c r="O64" s="3"/>
      <c r="P64" s="3"/>
      <c r="Q64" s="3"/>
      <c r="R64" s="3"/>
      <c r="S64" s="3"/>
      <c r="T64" s="3"/>
      <c r="U64" s="3"/>
      <c r="V64" s="3"/>
      <c r="W64" s="3"/>
      <c r="X64" s="3"/>
      <c r="Y64" s="3"/>
      <c r="Z64" s="294"/>
      <c r="AA64" s="294"/>
      <c r="AB64" s="294"/>
    </row>
    <row r="65" spans="1:28" ht="15.75" customHeight="1">
      <c r="A65" s="443"/>
      <c r="B65" s="506"/>
      <c r="C65" s="856" t="s">
        <v>916</v>
      </c>
      <c r="D65" s="857" t="s">
        <v>955</v>
      </c>
      <c r="E65" s="857" t="s">
        <v>956</v>
      </c>
      <c r="F65" s="680" t="s">
        <v>957</v>
      </c>
      <c r="G65" s="680" t="s">
        <v>958</v>
      </c>
      <c r="H65" s="857" t="s">
        <v>955</v>
      </c>
      <c r="I65" s="857" t="s">
        <v>959</v>
      </c>
      <c r="J65" s="680" t="s">
        <v>960</v>
      </c>
      <c r="K65" s="680" t="s">
        <v>961</v>
      </c>
      <c r="L65" s="851"/>
      <c r="M65" s="3"/>
      <c r="N65" s="3"/>
      <c r="O65" s="3"/>
      <c r="P65" s="3"/>
      <c r="Q65" s="3"/>
      <c r="R65" s="3"/>
      <c r="S65" s="3"/>
      <c r="T65" s="3"/>
      <c r="U65" s="3"/>
      <c r="V65" s="3"/>
      <c r="W65" s="3"/>
      <c r="X65" s="3"/>
      <c r="Y65" s="3"/>
      <c r="Z65" s="294"/>
      <c r="AA65" s="294"/>
      <c r="AB65" s="294"/>
    </row>
    <row r="66" spans="1:28" ht="15.75" customHeight="1">
      <c r="A66" s="443"/>
      <c r="B66" s="506"/>
      <c r="C66" s="864" t="s">
        <v>58</v>
      </c>
      <c r="D66" s="866" t="s">
        <v>962</v>
      </c>
      <c r="E66" s="865" t="s">
        <v>963</v>
      </c>
      <c r="F66" s="865" t="s">
        <v>964</v>
      </c>
      <c r="G66" s="865" t="s">
        <v>965</v>
      </c>
      <c r="H66" s="866" t="s">
        <v>966</v>
      </c>
      <c r="I66" s="865" t="s">
        <v>967</v>
      </c>
      <c r="J66" s="865" t="s">
        <v>968</v>
      </c>
      <c r="K66" s="865" t="s">
        <v>969</v>
      </c>
      <c r="L66" s="851"/>
      <c r="M66" s="3"/>
      <c r="N66" s="3"/>
      <c r="O66" s="3"/>
      <c r="P66" s="3"/>
      <c r="Q66" s="3"/>
      <c r="R66" s="3"/>
      <c r="S66" s="3"/>
      <c r="T66" s="3"/>
      <c r="U66" s="3"/>
      <c r="V66" s="3"/>
      <c r="W66" s="3"/>
      <c r="X66" s="3"/>
      <c r="Y66" s="3"/>
      <c r="Z66" s="294"/>
      <c r="AA66" s="294"/>
      <c r="AB66" s="294"/>
    </row>
    <row r="67" spans="1:28" ht="15.75" customHeight="1">
      <c r="A67" s="443"/>
      <c r="B67" s="506"/>
      <c r="C67" s="506"/>
      <c r="D67" s="506"/>
      <c r="E67" s="506"/>
      <c r="F67" s="506"/>
      <c r="G67" s="506"/>
      <c r="H67" s="506"/>
      <c r="I67" s="506"/>
      <c r="J67" s="506"/>
      <c r="K67" s="506"/>
      <c r="L67" s="851"/>
      <c r="M67" s="3"/>
      <c r="N67" s="3"/>
      <c r="O67" s="3"/>
      <c r="P67" s="3"/>
      <c r="Q67" s="3"/>
      <c r="R67" s="3"/>
      <c r="S67" s="3"/>
      <c r="T67" s="3"/>
      <c r="U67" s="3"/>
      <c r="V67" s="3"/>
      <c r="W67" s="3"/>
      <c r="X67" s="3"/>
      <c r="Y67" s="3"/>
      <c r="Z67" s="294"/>
      <c r="AA67" s="294"/>
      <c r="AB67" s="294"/>
    </row>
    <row r="68" spans="1:28" ht="15.75" customHeight="1">
      <c r="A68" s="443"/>
      <c r="B68" s="506"/>
      <c r="C68" s="828" t="s">
        <v>970</v>
      </c>
      <c r="D68" s="828"/>
      <c r="E68" s="828"/>
      <c r="F68" s="828"/>
      <c r="G68" s="828"/>
      <c r="H68" s="828"/>
      <c r="I68" s="828"/>
      <c r="J68" s="506"/>
      <c r="K68" s="506"/>
      <c r="L68" s="851"/>
      <c r="M68" s="3"/>
      <c r="N68" s="3"/>
      <c r="O68" s="3"/>
      <c r="P68" s="3"/>
      <c r="Q68" s="3"/>
      <c r="R68" s="3"/>
      <c r="S68" s="3"/>
      <c r="T68" s="3"/>
      <c r="U68" s="3"/>
      <c r="V68" s="3"/>
      <c r="W68" s="3"/>
      <c r="X68" s="3"/>
      <c r="Y68" s="3"/>
      <c r="Z68" s="294"/>
      <c r="AA68" s="294"/>
      <c r="AB68" s="294"/>
    </row>
    <row r="69" spans="1:28" ht="5.25" customHeight="1">
      <c r="A69" s="443"/>
      <c r="B69" s="506"/>
      <c r="C69" s="860"/>
      <c r="D69" s="860"/>
      <c r="E69" s="860"/>
      <c r="F69" s="860"/>
      <c r="G69" s="860"/>
      <c r="H69" s="860"/>
      <c r="I69" s="860"/>
      <c r="J69" s="506"/>
      <c r="K69" s="506"/>
      <c r="L69" s="851"/>
      <c r="M69" s="3"/>
      <c r="N69" s="3"/>
      <c r="O69" s="3"/>
      <c r="P69" s="3"/>
      <c r="Q69" s="3"/>
      <c r="R69" s="3"/>
      <c r="S69" s="3"/>
      <c r="T69" s="3"/>
      <c r="U69" s="3"/>
      <c r="V69" s="3"/>
      <c r="W69" s="3"/>
      <c r="X69" s="3"/>
      <c r="Y69" s="3"/>
      <c r="Z69" s="294"/>
      <c r="AA69" s="294"/>
      <c r="AB69" s="294"/>
    </row>
    <row r="70" spans="1:28" ht="15.75" customHeight="1">
      <c r="A70" s="443"/>
      <c r="B70" s="506"/>
      <c r="C70" s="860"/>
      <c r="D70" s="1488" t="s">
        <v>434</v>
      </c>
      <c r="E70" s="1449"/>
      <c r="F70" s="1449"/>
      <c r="G70" s="1488" t="s">
        <v>971</v>
      </c>
      <c r="H70" s="1449"/>
      <c r="I70" s="1449"/>
      <c r="J70" s="506"/>
      <c r="K70" s="506"/>
      <c r="L70" s="851"/>
      <c r="M70" s="3"/>
      <c r="N70" s="3"/>
      <c r="O70" s="3"/>
      <c r="P70" s="3"/>
      <c r="Q70" s="3"/>
      <c r="R70" s="3"/>
      <c r="S70" s="3"/>
      <c r="T70" s="3"/>
      <c r="U70" s="3"/>
      <c r="V70" s="3"/>
      <c r="W70" s="3"/>
      <c r="X70" s="3"/>
      <c r="Y70" s="3"/>
      <c r="Z70" s="294"/>
      <c r="AA70" s="294"/>
      <c r="AB70" s="294"/>
    </row>
    <row r="71" spans="1:28" ht="15.75" customHeight="1">
      <c r="A71" s="443"/>
      <c r="B71" s="506"/>
      <c r="C71" s="867"/>
      <c r="D71" s="868" t="s">
        <v>58</v>
      </c>
      <c r="E71" s="868" t="s">
        <v>756</v>
      </c>
      <c r="F71" s="868" t="s">
        <v>757</v>
      </c>
      <c r="G71" s="868" t="s">
        <v>58</v>
      </c>
      <c r="H71" s="868" t="s">
        <v>756</v>
      </c>
      <c r="I71" s="868" t="s">
        <v>757</v>
      </c>
      <c r="J71" s="506"/>
      <c r="K71" s="506"/>
      <c r="L71" s="851"/>
      <c r="M71" s="3"/>
      <c r="N71" s="3"/>
      <c r="O71" s="3"/>
      <c r="P71" s="3"/>
      <c r="Q71" s="3"/>
      <c r="R71" s="3"/>
      <c r="S71" s="3"/>
      <c r="T71" s="3"/>
      <c r="U71" s="3"/>
      <c r="V71" s="3"/>
      <c r="W71" s="3"/>
      <c r="X71" s="3"/>
      <c r="Y71" s="3"/>
      <c r="Z71" s="294"/>
      <c r="AA71" s="294"/>
      <c r="AB71" s="294"/>
    </row>
    <row r="72" spans="1:28" ht="15.75" customHeight="1">
      <c r="A72" s="443"/>
      <c r="B72" s="506"/>
      <c r="C72" s="869" t="s">
        <v>42</v>
      </c>
      <c r="D72" s="870"/>
      <c r="E72" s="870"/>
      <c r="F72" s="870"/>
      <c r="G72" s="870"/>
      <c r="H72" s="870"/>
      <c r="I72" s="870"/>
      <c r="J72" s="506"/>
      <c r="K72" s="506"/>
      <c r="L72" s="851"/>
      <c r="M72" s="3"/>
      <c r="N72" s="3"/>
      <c r="O72" s="3"/>
      <c r="P72" s="3"/>
      <c r="Q72" s="3"/>
      <c r="R72" s="3"/>
      <c r="S72" s="3"/>
      <c r="T72" s="3"/>
      <c r="U72" s="3"/>
      <c r="V72" s="3"/>
      <c r="W72" s="3"/>
      <c r="X72" s="3"/>
      <c r="Y72" s="3"/>
      <c r="Z72" s="294"/>
      <c r="AA72" s="294"/>
      <c r="AB72" s="294"/>
    </row>
    <row r="73" spans="1:28" ht="15.75" customHeight="1">
      <c r="A73" s="443"/>
      <c r="B73" s="506"/>
      <c r="C73" s="871" t="s">
        <v>972</v>
      </c>
      <c r="D73" s="963" t="s">
        <v>973</v>
      </c>
      <c r="E73" s="964" t="s">
        <v>974</v>
      </c>
      <c r="F73" s="964" t="s">
        <v>975</v>
      </c>
      <c r="G73" s="963" t="s">
        <v>976</v>
      </c>
      <c r="H73" s="964" t="s">
        <v>977</v>
      </c>
      <c r="I73" s="964" t="s">
        <v>978</v>
      </c>
      <c r="J73" s="506"/>
      <c r="K73" s="506"/>
      <c r="L73" s="851"/>
      <c r="M73" s="3"/>
      <c r="N73" s="3"/>
      <c r="O73" s="3"/>
      <c r="P73" s="3"/>
      <c r="Q73" s="3"/>
      <c r="R73" s="3"/>
      <c r="S73" s="3"/>
      <c r="T73" s="3"/>
      <c r="U73" s="3"/>
      <c r="V73" s="3"/>
      <c r="W73" s="3"/>
      <c r="X73" s="3"/>
      <c r="Y73" s="3"/>
      <c r="Z73" s="294"/>
      <c r="AA73" s="294"/>
      <c r="AB73" s="294"/>
    </row>
    <row r="74" spans="1:28" ht="15.75" customHeight="1">
      <c r="A74" s="443"/>
      <c r="B74" s="506"/>
      <c r="C74" s="871" t="s">
        <v>979</v>
      </c>
      <c r="D74" s="964" t="s">
        <v>980</v>
      </c>
      <c r="E74" s="964" t="s">
        <v>981</v>
      </c>
      <c r="F74" s="964" t="s">
        <v>982</v>
      </c>
      <c r="G74" s="964" t="s">
        <v>983</v>
      </c>
      <c r="H74" s="964" t="s">
        <v>617</v>
      </c>
      <c r="I74" s="964" t="s">
        <v>984</v>
      </c>
      <c r="J74" s="506"/>
      <c r="K74" s="506"/>
      <c r="L74" s="851"/>
      <c r="M74" s="3"/>
      <c r="N74" s="3"/>
      <c r="O74" s="3"/>
      <c r="P74" s="3"/>
      <c r="Q74" s="3"/>
      <c r="R74" s="3"/>
      <c r="S74" s="3"/>
      <c r="T74" s="3"/>
      <c r="U74" s="3"/>
      <c r="V74" s="3"/>
      <c r="W74" s="3"/>
      <c r="X74" s="3"/>
      <c r="Y74" s="3"/>
      <c r="Z74" s="294"/>
      <c r="AA74" s="294"/>
      <c r="AB74" s="294"/>
    </row>
    <row r="75" spans="1:28" ht="15.75" customHeight="1">
      <c r="A75" s="443"/>
      <c r="B75" s="506"/>
      <c r="C75" s="871" t="s">
        <v>985</v>
      </c>
      <c r="D75" s="964" t="s">
        <v>986</v>
      </c>
      <c r="E75" s="964" t="s">
        <v>987</v>
      </c>
      <c r="F75" s="964" t="s">
        <v>988</v>
      </c>
      <c r="G75" s="964" t="s">
        <v>989</v>
      </c>
      <c r="H75" s="964" t="s">
        <v>990</v>
      </c>
      <c r="I75" s="964" t="s">
        <v>991</v>
      </c>
      <c r="J75" s="506"/>
      <c r="K75" s="506"/>
      <c r="L75" s="851"/>
      <c r="M75" s="3"/>
      <c r="N75" s="3"/>
      <c r="O75" s="3"/>
      <c r="P75" s="3"/>
      <c r="Q75" s="3"/>
      <c r="R75" s="3"/>
      <c r="S75" s="3"/>
      <c r="T75" s="3"/>
      <c r="U75" s="3"/>
      <c r="V75" s="3"/>
      <c r="W75" s="3"/>
      <c r="X75" s="3"/>
      <c r="Y75" s="3"/>
      <c r="Z75" s="294"/>
      <c r="AA75" s="294"/>
      <c r="AB75" s="294"/>
    </row>
    <row r="76" spans="1:28" ht="15.75" customHeight="1">
      <c r="A76" s="443"/>
      <c r="B76" s="506"/>
      <c r="C76" s="871" t="s">
        <v>992</v>
      </c>
      <c r="D76" s="964" t="s">
        <v>993</v>
      </c>
      <c r="E76" s="964" t="s">
        <v>978</v>
      </c>
      <c r="F76" s="964" t="s">
        <v>848</v>
      </c>
      <c r="G76" s="964" t="s">
        <v>994</v>
      </c>
      <c r="H76" s="964" t="s">
        <v>995</v>
      </c>
      <c r="I76" s="964" t="s">
        <v>851</v>
      </c>
      <c r="J76" s="506"/>
      <c r="K76" s="506"/>
      <c r="L76" s="851"/>
      <c r="M76" s="3"/>
      <c r="N76" s="3"/>
      <c r="O76" s="3"/>
      <c r="P76" s="3"/>
      <c r="Q76" s="3"/>
      <c r="R76" s="3"/>
      <c r="S76" s="3"/>
      <c r="T76" s="3"/>
      <c r="U76" s="3"/>
      <c r="V76" s="3"/>
      <c r="W76" s="3"/>
      <c r="X76" s="3"/>
      <c r="Y76" s="3"/>
      <c r="Z76" s="294"/>
      <c r="AA76" s="294"/>
      <c r="AB76" s="294"/>
    </row>
    <row r="77" spans="1:28" ht="15.75" customHeight="1">
      <c r="A77" s="443"/>
      <c r="B77" s="506"/>
      <c r="C77" s="871" t="s">
        <v>996</v>
      </c>
      <c r="D77" s="964" t="s">
        <v>997</v>
      </c>
      <c r="E77" s="964" t="s">
        <v>998</v>
      </c>
      <c r="F77" s="964" t="s">
        <v>999</v>
      </c>
      <c r="G77" s="964" t="s">
        <v>1000</v>
      </c>
      <c r="H77" s="964" t="s">
        <v>1001</v>
      </c>
      <c r="I77" s="964" t="s">
        <v>1002</v>
      </c>
      <c r="J77" s="506"/>
      <c r="K77" s="506"/>
      <c r="L77" s="851"/>
      <c r="M77" s="3"/>
      <c r="N77" s="3"/>
      <c r="O77" s="3"/>
      <c r="P77" s="3"/>
      <c r="Q77" s="3"/>
      <c r="R77" s="3"/>
      <c r="S77" s="3"/>
      <c r="T77" s="3"/>
      <c r="U77" s="3"/>
      <c r="V77" s="3"/>
      <c r="W77" s="3"/>
      <c r="X77" s="3"/>
      <c r="Y77" s="3"/>
      <c r="Z77" s="294"/>
      <c r="AA77" s="294"/>
      <c r="AB77" s="294"/>
    </row>
    <row r="78" spans="1:28" ht="15.75" customHeight="1">
      <c r="A78" s="443"/>
      <c r="B78" s="506"/>
      <c r="C78" s="869" t="s">
        <v>43</v>
      </c>
      <c r="D78" s="870"/>
      <c r="E78" s="870"/>
      <c r="F78" s="870"/>
      <c r="G78" s="870"/>
      <c r="H78" s="870"/>
      <c r="I78" s="870"/>
      <c r="J78" s="506"/>
      <c r="K78" s="506"/>
      <c r="L78" s="851"/>
      <c r="M78" s="3"/>
      <c r="N78" s="3"/>
      <c r="O78" s="3"/>
      <c r="P78" s="3"/>
      <c r="Q78" s="3"/>
      <c r="R78" s="3"/>
      <c r="S78" s="3"/>
      <c r="T78" s="3"/>
      <c r="U78" s="3"/>
      <c r="V78" s="3"/>
      <c r="W78" s="3"/>
      <c r="X78" s="3"/>
      <c r="Y78" s="3"/>
      <c r="Z78" s="294"/>
      <c r="AA78" s="294"/>
      <c r="AB78" s="294"/>
    </row>
    <row r="79" spans="1:28" ht="15.75" customHeight="1">
      <c r="A79" s="443"/>
      <c r="B79" s="506"/>
      <c r="C79" s="871" t="s">
        <v>972</v>
      </c>
      <c r="D79" s="964" t="s">
        <v>1003</v>
      </c>
      <c r="E79" s="964" t="s">
        <v>1004</v>
      </c>
      <c r="F79" s="964" t="s">
        <v>1005</v>
      </c>
      <c r="G79" s="964" t="s">
        <v>1006</v>
      </c>
      <c r="H79" s="964" t="s">
        <v>1007</v>
      </c>
      <c r="I79" s="964" t="s">
        <v>1008</v>
      </c>
      <c r="J79" s="506"/>
      <c r="K79" s="506"/>
      <c r="L79" s="851"/>
      <c r="M79" s="3"/>
      <c r="N79" s="3"/>
      <c r="O79" s="3"/>
      <c r="P79" s="3"/>
      <c r="Q79" s="3"/>
      <c r="R79" s="3"/>
      <c r="S79" s="3"/>
      <c r="T79" s="3"/>
      <c r="U79" s="3"/>
      <c r="V79" s="3"/>
      <c r="W79" s="3"/>
      <c r="X79" s="3"/>
      <c r="Y79" s="3"/>
      <c r="Z79" s="294"/>
      <c r="AA79" s="294"/>
      <c r="AB79" s="294"/>
    </row>
    <row r="80" spans="1:28" ht="15.75" customHeight="1">
      <c r="A80" s="443"/>
      <c r="B80" s="506"/>
      <c r="C80" s="871" t="s">
        <v>979</v>
      </c>
      <c r="D80" s="964" t="s">
        <v>1009</v>
      </c>
      <c r="E80" s="964" t="s">
        <v>1010</v>
      </c>
      <c r="F80" s="964" t="s">
        <v>1011</v>
      </c>
      <c r="G80" s="964" t="s">
        <v>1012</v>
      </c>
      <c r="H80" s="964" t="s">
        <v>1013</v>
      </c>
      <c r="I80" s="964" t="s">
        <v>1014</v>
      </c>
      <c r="J80" s="506"/>
      <c r="K80" s="506"/>
      <c r="L80" s="851"/>
      <c r="M80" s="3"/>
      <c r="N80" s="3"/>
      <c r="O80" s="3"/>
      <c r="P80" s="3"/>
      <c r="Q80" s="3"/>
      <c r="R80" s="3"/>
      <c r="S80" s="3"/>
      <c r="T80" s="3"/>
      <c r="U80" s="3"/>
      <c r="V80" s="3"/>
      <c r="W80" s="3"/>
      <c r="X80" s="3"/>
      <c r="Y80" s="3"/>
      <c r="Z80" s="294"/>
      <c r="AA80" s="294"/>
      <c r="AB80" s="294"/>
    </row>
    <row r="81" spans="1:28" ht="15.75" customHeight="1">
      <c r="A81" s="443"/>
      <c r="B81" s="506"/>
      <c r="C81" s="871" t="s">
        <v>985</v>
      </c>
      <c r="D81" s="964" t="s">
        <v>1015</v>
      </c>
      <c r="E81" s="964" t="s">
        <v>1016</v>
      </c>
      <c r="F81" s="964" t="s">
        <v>1017</v>
      </c>
      <c r="G81" s="964" t="s">
        <v>1018</v>
      </c>
      <c r="H81" s="964" t="s">
        <v>1019</v>
      </c>
      <c r="I81" s="964" t="s">
        <v>606</v>
      </c>
      <c r="J81" s="506"/>
      <c r="K81" s="506"/>
      <c r="L81" s="851"/>
      <c r="M81" s="3"/>
      <c r="N81" s="3"/>
      <c r="O81" s="3"/>
      <c r="P81" s="3"/>
      <c r="Q81" s="3"/>
      <c r="R81" s="3"/>
      <c r="S81" s="3"/>
      <c r="T81" s="3"/>
      <c r="U81" s="3"/>
      <c r="V81" s="3"/>
      <c r="W81" s="3"/>
      <c r="X81" s="3"/>
      <c r="Y81" s="3"/>
      <c r="Z81" s="294"/>
      <c r="AA81" s="294"/>
      <c r="AB81" s="294"/>
    </row>
    <row r="82" spans="1:28" ht="15.75" customHeight="1">
      <c r="A82" s="443"/>
      <c r="B82" s="506"/>
      <c r="C82" s="871" t="s">
        <v>992</v>
      </c>
      <c r="D82" s="964" t="s">
        <v>1020</v>
      </c>
      <c r="E82" s="964" t="s">
        <v>1021</v>
      </c>
      <c r="F82" s="964" t="s">
        <v>1022</v>
      </c>
      <c r="G82" s="964" t="s">
        <v>599</v>
      </c>
      <c r="H82" s="964" t="s">
        <v>1023</v>
      </c>
      <c r="I82" s="964" t="s">
        <v>1024</v>
      </c>
      <c r="J82" s="506"/>
      <c r="K82" s="506"/>
      <c r="L82" s="851"/>
      <c r="M82" s="3"/>
      <c r="N82" s="3"/>
      <c r="O82" s="3"/>
      <c r="P82" s="3"/>
      <c r="Q82" s="3"/>
      <c r="R82" s="3"/>
      <c r="S82" s="3"/>
      <c r="T82" s="3"/>
      <c r="U82" s="3"/>
      <c r="V82" s="3"/>
      <c r="W82" s="3"/>
      <c r="X82" s="3"/>
      <c r="Y82" s="3"/>
      <c r="Z82" s="294"/>
      <c r="AA82" s="294"/>
      <c r="AB82" s="294"/>
    </row>
    <row r="83" spans="1:28" ht="15.75" customHeight="1">
      <c r="A83" s="443"/>
      <c r="B83" s="506"/>
      <c r="C83" s="871" t="s">
        <v>1025</v>
      </c>
      <c r="D83" s="964" t="s">
        <v>1026</v>
      </c>
      <c r="E83" s="964" t="s">
        <v>1027</v>
      </c>
      <c r="F83" s="964" t="s">
        <v>1028</v>
      </c>
      <c r="G83" s="964" t="s">
        <v>1029</v>
      </c>
      <c r="H83" s="964" t="s">
        <v>1030</v>
      </c>
      <c r="I83" s="964" t="s">
        <v>1031</v>
      </c>
      <c r="J83" s="506"/>
      <c r="K83" s="506"/>
      <c r="L83" s="851"/>
      <c r="M83" s="3"/>
      <c r="N83" s="3"/>
      <c r="O83" s="3"/>
      <c r="P83" s="3"/>
      <c r="Q83" s="3"/>
      <c r="R83" s="3"/>
      <c r="S83" s="3"/>
      <c r="T83" s="3"/>
      <c r="U83" s="3"/>
      <c r="V83" s="3"/>
      <c r="W83" s="3"/>
      <c r="X83" s="3"/>
      <c r="Y83" s="3"/>
      <c r="Z83" s="294"/>
      <c r="AA83" s="294"/>
      <c r="AB83" s="294"/>
    </row>
    <row r="84" spans="1:28" ht="15.75" customHeight="1">
      <c r="A84" s="443"/>
      <c r="B84" s="506"/>
      <c r="C84" s="869" t="s">
        <v>44</v>
      </c>
      <c r="D84" s="870"/>
      <c r="E84" s="870"/>
      <c r="F84" s="870"/>
      <c r="G84" s="870"/>
      <c r="H84" s="870"/>
      <c r="I84" s="870"/>
      <c r="J84" s="506"/>
      <c r="K84" s="506"/>
      <c r="L84" s="851"/>
      <c r="M84" s="3"/>
      <c r="N84" s="3"/>
      <c r="O84" s="3"/>
      <c r="P84" s="3"/>
      <c r="Q84" s="3"/>
      <c r="R84" s="3"/>
      <c r="S84" s="3"/>
      <c r="T84" s="3"/>
      <c r="U84" s="3"/>
      <c r="V84" s="3"/>
      <c r="W84" s="3"/>
      <c r="X84" s="3"/>
      <c r="Y84" s="3"/>
      <c r="Z84" s="294"/>
      <c r="AA84" s="294"/>
      <c r="AB84" s="294"/>
    </row>
    <row r="85" spans="1:28" ht="15.75" customHeight="1">
      <c r="A85" s="443"/>
      <c r="B85" s="506"/>
      <c r="C85" s="871" t="s">
        <v>972</v>
      </c>
      <c r="D85" s="964" t="s">
        <v>651</v>
      </c>
      <c r="E85" s="857" t="s">
        <v>886</v>
      </c>
      <c r="F85" s="964" t="s">
        <v>651</v>
      </c>
      <c r="G85" s="964" t="s">
        <v>651</v>
      </c>
      <c r="H85" s="964" t="s">
        <v>651</v>
      </c>
      <c r="I85" s="857" t="s">
        <v>886</v>
      </c>
      <c r="J85" s="506"/>
      <c r="K85" s="506"/>
      <c r="L85" s="851"/>
      <c r="M85" s="3"/>
      <c r="N85" s="3"/>
      <c r="O85" s="3"/>
      <c r="P85" s="3"/>
      <c r="Q85" s="3"/>
      <c r="R85" s="3"/>
      <c r="S85" s="3"/>
      <c r="T85" s="3"/>
      <c r="U85" s="3"/>
      <c r="V85" s="3"/>
      <c r="W85" s="3"/>
      <c r="X85" s="3"/>
      <c r="Y85" s="3"/>
      <c r="Z85" s="294"/>
      <c r="AA85" s="294"/>
      <c r="AB85" s="294"/>
    </row>
    <row r="86" spans="1:28" ht="15.75" customHeight="1">
      <c r="A86" s="443"/>
      <c r="B86" s="506"/>
      <c r="C86" s="871" t="s">
        <v>979</v>
      </c>
      <c r="D86" s="964" t="s">
        <v>1032</v>
      </c>
      <c r="E86" s="964" t="s">
        <v>1033</v>
      </c>
      <c r="F86" s="964" t="s">
        <v>1034</v>
      </c>
      <c r="G86" s="964" t="s">
        <v>1035</v>
      </c>
      <c r="H86" s="964" t="s">
        <v>1036</v>
      </c>
      <c r="I86" s="964" t="s">
        <v>1037</v>
      </c>
      <c r="J86" s="506"/>
      <c r="K86" s="506"/>
      <c r="L86" s="851"/>
      <c r="M86" s="3"/>
      <c r="N86" s="3"/>
      <c r="O86" s="3"/>
      <c r="P86" s="3"/>
      <c r="Q86" s="3"/>
      <c r="R86" s="3"/>
      <c r="S86" s="3"/>
      <c r="T86" s="3"/>
      <c r="U86" s="3"/>
      <c r="V86" s="3"/>
      <c r="W86" s="3"/>
      <c r="X86" s="3"/>
      <c r="Y86" s="3"/>
      <c r="Z86" s="294"/>
      <c r="AA86" s="294"/>
      <c r="AB86" s="294"/>
    </row>
    <row r="87" spans="1:28" ht="15.75" customHeight="1">
      <c r="A87" s="443"/>
      <c r="B87" s="506"/>
      <c r="C87" s="871" t="s">
        <v>985</v>
      </c>
      <c r="D87" s="964" t="s">
        <v>1038</v>
      </c>
      <c r="E87" s="964" t="s">
        <v>1039</v>
      </c>
      <c r="F87" s="964" t="s">
        <v>1020</v>
      </c>
      <c r="G87" s="964" t="s">
        <v>1040</v>
      </c>
      <c r="H87" s="964" t="s">
        <v>1041</v>
      </c>
      <c r="I87" s="964" t="s">
        <v>1042</v>
      </c>
      <c r="J87" s="506"/>
      <c r="K87" s="506"/>
      <c r="L87" s="851"/>
      <c r="M87" s="3"/>
      <c r="N87" s="3"/>
      <c r="O87" s="3"/>
      <c r="P87" s="3"/>
      <c r="Q87" s="3"/>
      <c r="R87" s="3"/>
      <c r="S87" s="3"/>
      <c r="T87" s="3"/>
      <c r="U87" s="3"/>
      <c r="V87" s="3"/>
      <c r="W87" s="3"/>
      <c r="X87" s="3"/>
      <c r="Y87" s="3"/>
      <c r="Z87" s="294"/>
      <c r="AA87" s="294"/>
      <c r="AB87" s="294"/>
    </row>
    <row r="88" spans="1:28" ht="15.75" customHeight="1">
      <c r="A88" s="443"/>
      <c r="B88" s="506"/>
      <c r="C88" s="871" t="s">
        <v>992</v>
      </c>
      <c r="D88" s="964" t="s">
        <v>984</v>
      </c>
      <c r="E88" s="964" t="s">
        <v>639</v>
      </c>
      <c r="F88" s="964" t="s">
        <v>1043</v>
      </c>
      <c r="G88" s="964" t="s">
        <v>982</v>
      </c>
      <c r="H88" s="964" t="s">
        <v>982</v>
      </c>
      <c r="I88" s="857" t="s">
        <v>886</v>
      </c>
      <c r="J88" s="506"/>
      <c r="K88" s="506"/>
      <c r="L88" s="851"/>
      <c r="M88" s="3"/>
      <c r="N88" s="3"/>
      <c r="O88" s="3"/>
      <c r="P88" s="3"/>
      <c r="Q88" s="3"/>
      <c r="R88" s="3"/>
      <c r="S88" s="3"/>
      <c r="T88" s="3"/>
      <c r="U88" s="3"/>
      <c r="V88" s="3"/>
      <c r="W88" s="3"/>
      <c r="X88" s="3"/>
      <c r="Y88" s="3"/>
      <c r="Z88" s="294"/>
      <c r="AA88" s="294"/>
      <c r="AB88" s="294"/>
    </row>
    <row r="89" spans="1:28" ht="15.75" customHeight="1">
      <c r="A89" s="443"/>
      <c r="B89" s="506"/>
      <c r="C89" s="871" t="s">
        <v>1044</v>
      </c>
      <c r="D89" s="964" t="s">
        <v>1045</v>
      </c>
      <c r="E89" s="964" t="s">
        <v>1046</v>
      </c>
      <c r="F89" s="964" t="s">
        <v>1047</v>
      </c>
      <c r="G89" s="964" t="s">
        <v>1048</v>
      </c>
      <c r="H89" s="964" t="s">
        <v>1049</v>
      </c>
      <c r="I89" s="964" t="s">
        <v>1050</v>
      </c>
      <c r="J89" s="506"/>
      <c r="K89" s="506"/>
      <c r="L89" s="851"/>
      <c r="M89" s="3"/>
      <c r="N89" s="3"/>
      <c r="O89" s="3"/>
      <c r="P89" s="3"/>
      <c r="Q89" s="3"/>
      <c r="R89" s="3"/>
      <c r="S89" s="3"/>
      <c r="T89" s="3"/>
      <c r="U89" s="3"/>
      <c r="V89" s="3"/>
      <c r="W89" s="3"/>
      <c r="X89" s="3"/>
      <c r="Y89" s="3"/>
      <c r="Z89" s="294"/>
      <c r="AA89" s="294"/>
      <c r="AB89" s="294"/>
    </row>
    <row r="90" spans="1:28" ht="15.75" customHeight="1">
      <c r="A90" s="443"/>
      <c r="B90" s="506"/>
      <c r="C90" s="869" t="s">
        <v>45</v>
      </c>
      <c r="D90" s="870"/>
      <c r="E90" s="870"/>
      <c r="F90" s="870"/>
      <c r="G90" s="870"/>
      <c r="H90" s="870"/>
      <c r="I90" s="870"/>
      <c r="J90" s="506"/>
      <c r="K90" s="506"/>
      <c r="L90" s="851"/>
      <c r="M90" s="3"/>
      <c r="N90" s="3"/>
      <c r="O90" s="3"/>
      <c r="P90" s="3"/>
      <c r="Q90" s="3"/>
      <c r="R90" s="3"/>
      <c r="S90" s="3"/>
      <c r="T90" s="3"/>
      <c r="U90" s="3"/>
      <c r="V90" s="3"/>
      <c r="W90" s="3"/>
      <c r="X90" s="3"/>
      <c r="Y90" s="3"/>
      <c r="Z90" s="294"/>
      <c r="AA90" s="294"/>
      <c r="AB90" s="294"/>
    </row>
    <row r="91" spans="1:28" ht="15.75" customHeight="1">
      <c r="A91" s="443"/>
      <c r="B91" s="506"/>
      <c r="C91" s="871" t="s">
        <v>972</v>
      </c>
      <c r="D91" s="964" t="s">
        <v>1051</v>
      </c>
      <c r="E91" s="964" t="s">
        <v>936</v>
      </c>
      <c r="F91" s="964" t="s">
        <v>1052</v>
      </c>
      <c r="G91" s="964" t="s">
        <v>658</v>
      </c>
      <c r="H91" s="964" t="s">
        <v>1053</v>
      </c>
      <c r="I91" s="964" t="s">
        <v>1054</v>
      </c>
      <c r="J91" s="506"/>
      <c r="K91" s="506"/>
      <c r="L91" s="851"/>
      <c r="M91" s="3"/>
      <c r="N91" s="3"/>
      <c r="O91" s="3"/>
      <c r="P91" s="3"/>
      <c r="Q91" s="3"/>
      <c r="R91" s="3"/>
      <c r="S91" s="3"/>
      <c r="T91" s="3"/>
      <c r="U91" s="3"/>
      <c r="V91" s="3"/>
      <c r="W91" s="3"/>
      <c r="X91" s="3"/>
      <c r="Y91" s="3"/>
      <c r="Z91" s="294"/>
      <c r="AA91" s="294"/>
      <c r="AB91" s="294"/>
    </row>
    <row r="92" spans="1:28" ht="15.75" customHeight="1">
      <c r="A92" s="443"/>
      <c r="B92" s="506"/>
      <c r="C92" s="871" t="s">
        <v>979</v>
      </c>
      <c r="D92" s="964" t="s">
        <v>613</v>
      </c>
      <c r="E92" s="964" t="s">
        <v>981</v>
      </c>
      <c r="F92" s="964" t="s">
        <v>851</v>
      </c>
      <c r="G92" s="964" t="s">
        <v>1055</v>
      </c>
      <c r="H92" s="964" t="s">
        <v>1056</v>
      </c>
      <c r="I92" s="964" t="s">
        <v>1057</v>
      </c>
      <c r="J92" s="506"/>
      <c r="K92" s="506"/>
      <c r="L92" s="851"/>
      <c r="M92" s="3"/>
      <c r="N92" s="3"/>
      <c r="O92" s="3"/>
      <c r="P92" s="3"/>
      <c r="Q92" s="3"/>
      <c r="R92" s="3"/>
      <c r="S92" s="3"/>
      <c r="T92" s="3"/>
      <c r="U92" s="3"/>
      <c r="V92" s="3"/>
      <c r="W92" s="3"/>
      <c r="X92" s="3"/>
      <c r="Y92" s="3"/>
      <c r="Z92" s="294"/>
      <c r="AA92" s="294"/>
      <c r="AB92" s="294"/>
    </row>
    <row r="93" spans="1:28" ht="15.75" customHeight="1">
      <c r="A93" s="443"/>
      <c r="B93" s="506"/>
      <c r="C93" s="871" t="s">
        <v>985</v>
      </c>
      <c r="D93" s="964" t="s">
        <v>1058</v>
      </c>
      <c r="E93" s="964" t="s">
        <v>1059</v>
      </c>
      <c r="F93" s="964" t="s">
        <v>1060</v>
      </c>
      <c r="G93" s="964" t="s">
        <v>1061</v>
      </c>
      <c r="H93" s="964" t="s">
        <v>1062</v>
      </c>
      <c r="I93" s="964" t="s">
        <v>1063</v>
      </c>
      <c r="J93" s="506"/>
      <c r="K93" s="506"/>
      <c r="L93" s="851"/>
      <c r="M93" s="3"/>
      <c r="N93" s="3"/>
      <c r="O93" s="3"/>
      <c r="P93" s="3"/>
      <c r="Q93" s="3"/>
      <c r="R93" s="3"/>
      <c r="S93" s="3"/>
      <c r="T93" s="3"/>
      <c r="U93" s="3"/>
      <c r="V93" s="3"/>
      <c r="W93" s="3"/>
      <c r="X93" s="3"/>
      <c r="Y93" s="3"/>
      <c r="Z93" s="294"/>
      <c r="AA93" s="294"/>
      <c r="AB93" s="294"/>
    </row>
    <row r="94" spans="1:28" ht="15.75" customHeight="1">
      <c r="A94" s="443"/>
      <c r="B94" s="506"/>
      <c r="C94" s="871" t="s">
        <v>992</v>
      </c>
      <c r="D94" s="964" t="s">
        <v>1064</v>
      </c>
      <c r="E94" s="964" t="s">
        <v>1065</v>
      </c>
      <c r="F94" s="964" t="s">
        <v>1066</v>
      </c>
      <c r="G94" s="964" t="s">
        <v>1067</v>
      </c>
      <c r="H94" s="964" t="s">
        <v>1068</v>
      </c>
      <c r="I94" s="964" t="s">
        <v>1069</v>
      </c>
      <c r="J94" s="506"/>
      <c r="K94" s="506"/>
      <c r="L94" s="851"/>
      <c r="M94" s="3"/>
      <c r="N94" s="3"/>
      <c r="O94" s="3"/>
      <c r="P94" s="3"/>
      <c r="Q94" s="3"/>
      <c r="R94" s="3"/>
      <c r="S94" s="3"/>
      <c r="T94" s="3"/>
      <c r="U94" s="3"/>
      <c r="V94" s="3"/>
      <c r="W94" s="3"/>
      <c r="X94" s="3"/>
      <c r="Y94" s="3"/>
      <c r="Z94" s="294"/>
      <c r="AA94" s="294"/>
      <c r="AB94" s="294"/>
    </row>
    <row r="95" spans="1:28" ht="15.75" customHeight="1">
      <c r="A95" s="443"/>
      <c r="B95" s="506"/>
      <c r="C95" s="871" t="s">
        <v>1070</v>
      </c>
      <c r="D95" s="964" t="s">
        <v>1071</v>
      </c>
      <c r="E95" s="964" t="s">
        <v>1072</v>
      </c>
      <c r="F95" s="964" t="s">
        <v>1073</v>
      </c>
      <c r="G95" s="964" t="s">
        <v>1074</v>
      </c>
      <c r="H95" s="964" t="s">
        <v>1075</v>
      </c>
      <c r="I95" s="964" t="s">
        <v>1076</v>
      </c>
      <c r="J95" s="506"/>
      <c r="K95" s="506"/>
      <c r="L95" s="851"/>
      <c r="M95" s="3"/>
      <c r="N95" s="3"/>
      <c r="O95" s="3"/>
      <c r="P95" s="3"/>
      <c r="Q95" s="3"/>
      <c r="R95" s="3"/>
      <c r="S95" s="3"/>
      <c r="T95" s="3"/>
      <c r="U95" s="3"/>
      <c r="V95" s="3"/>
      <c r="W95" s="3"/>
      <c r="X95" s="3"/>
      <c r="Y95" s="3"/>
      <c r="Z95" s="294"/>
      <c r="AA95" s="294"/>
      <c r="AB95" s="294"/>
    </row>
    <row r="96" spans="1:28" ht="15.75" customHeight="1">
      <c r="A96" s="443"/>
      <c r="B96" s="506"/>
      <c r="C96" s="869" t="s">
        <v>916</v>
      </c>
      <c r="D96" s="870"/>
      <c r="E96" s="870"/>
      <c r="F96" s="870"/>
      <c r="G96" s="870"/>
      <c r="H96" s="870"/>
      <c r="I96" s="870"/>
      <c r="J96" s="506"/>
      <c r="K96" s="506"/>
      <c r="L96" s="851"/>
      <c r="M96" s="3"/>
      <c r="N96" s="3"/>
      <c r="O96" s="3"/>
      <c r="P96" s="3"/>
      <c r="Q96" s="3"/>
      <c r="R96" s="3"/>
      <c r="S96" s="3"/>
      <c r="T96" s="3"/>
      <c r="U96" s="3"/>
      <c r="V96" s="3"/>
      <c r="W96" s="3"/>
      <c r="X96" s="3"/>
      <c r="Y96" s="3"/>
      <c r="Z96" s="294"/>
      <c r="AA96" s="294"/>
      <c r="AB96" s="294"/>
    </row>
    <row r="97" spans="1:28" ht="15.75" customHeight="1">
      <c r="A97" s="443"/>
      <c r="B97" s="506"/>
      <c r="C97" s="871" t="s">
        <v>972</v>
      </c>
      <c r="D97" s="964" t="s">
        <v>1077</v>
      </c>
      <c r="E97" s="964" t="s">
        <v>652</v>
      </c>
      <c r="F97" s="964" t="s">
        <v>981</v>
      </c>
      <c r="G97" s="964" t="s">
        <v>1078</v>
      </c>
      <c r="H97" s="964" t="s">
        <v>848</v>
      </c>
      <c r="I97" s="964" t="s">
        <v>603</v>
      </c>
      <c r="J97" s="506"/>
      <c r="K97" s="506"/>
      <c r="L97" s="851"/>
      <c r="M97" s="3"/>
      <c r="N97" s="3"/>
      <c r="O97" s="3"/>
      <c r="P97" s="3"/>
      <c r="Q97" s="3"/>
      <c r="R97" s="3"/>
      <c r="S97" s="3"/>
      <c r="T97" s="3"/>
      <c r="U97" s="3"/>
      <c r="V97" s="3"/>
      <c r="W97" s="3"/>
      <c r="X97" s="3"/>
      <c r="Y97" s="3"/>
      <c r="Z97" s="294"/>
      <c r="AA97" s="294"/>
      <c r="AB97" s="294"/>
    </row>
    <row r="98" spans="1:28" ht="15.75" customHeight="1">
      <c r="A98" s="443"/>
      <c r="B98" s="506"/>
      <c r="C98" s="871" t="s">
        <v>979</v>
      </c>
      <c r="D98" s="964" t="s">
        <v>955</v>
      </c>
      <c r="E98" s="964" t="s">
        <v>848</v>
      </c>
      <c r="F98" s="964" t="s">
        <v>1079</v>
      </c>
      <c r="G98" s="964" t="s">
        <v>1055</v>
      </c>
      <c r="H98" s="964" t="s">
        <v>1080</v>
      </c>
      <c r="I98" s="964" t="s">
        <v>1081</v>
      </c>
      <c r="J98" s="506"/>
      <c r="K98" s="506"/>
      <c r="L98" s="851"/>
      <c r="M98" s="3"/>
      <c r="N98" s="3"/>
      <c r="O98" s="3"/>
      <c r="P98" s="3"/>
      <c r="Q98" s="3"/>
      <c r="R98" s="3"/>
      <c r="S98" s="3"/>
      <c r="T98" s="3"/>
      <c r="U98" s="3"/>
      <c r="V98" s="3"/>
      <c r="W98" s="3"/>
      <c r="X98" s="3"/>
      <c r="Y98" s="3"/>
      <c r="Z98" s="294"/>
      <c r="AA98" s="294"/>
      <c r="AB98" s="294"/>
    </row>
    <row r="99" spans="1:28" ht="15.75" customHeight="1">
      <c r="A99" s="443"/>
      <c r="B99" s="506"/>
      <c r="C99" s="871" t="s">
        <v>985</v>
      </c>
      <c r="D99" s="964" t="s">
        <v>1082</v>
      </c>
      <c r="E99" s="964" t="s">
        <v>1083</v>
      </c>
      <c r="F99" s="964" t="s">
        <v>1084</v>
      </c>
      <c r="G99" s="964" t="s">
        <v>1085</v>
      </c>
      <c r="H99" s="964" t="s">
        <v>1086</v>
      </c>
      <c r="I99" s="964" t="s">
        <v>1087</v>
      </c>
      <c r="J99" s="506"/>
      <c r="K99" s="506"/>
      <c r="L99" s="851"/>
      <c r="M99" s="3"/>
      <c r="N99" s="3"/>
      <c r="O99" s="3"/>
      <c r="P99" s="3"/>
      <c r="Q99" s="3"/>
      <c r="R99" s="3"/>
      <c r="S99" s="3"/>
      <c r="T99" s="3"/>
      <c r="U99" s="3"/>
      <c r="V99" s="3"/>
      <c r="W99" s="3"/>
      <c r="X99" s="3"/>
      <c r="Y99" s="3"/>
      <c r="Z99" s="294"/>
      <c r="AA99" s="294"/>
      <c r="AB99" s="294"/>
    </row>
    <row r="100" spans="1:28" ht="15.75" customHeight="1">
      <c r="A100" s="443"/>
      <c r="B100" s="506"/>
      <c r="C100" s="871" t="s">
        <v>992</v>
      </c>
      <c r="D100" s="964" t="s">
        <v>955</v>
      </c>
      <c r="E100" s="964" t="s">
        <v>1078</v>
      </c>
      <c r="F100" s="964" t="s">
        <v>981</v>
      </c>
      <c r="G100" s="964" t="s">
        <v>1079</v>
      </c>
      <c r="H100" s="964" t="s">
        <v>1077</v>
      </c>
      <c r="I100" s="964" t="s">
        <v>982</v>
      </c>
      <c r="J100" s="506"/>
      <c r="K100" s="506"/>
      <c r="L100" s="851"/>
      <c r="M100" s="3"/>
      <c r="N100" s="3"/>
      <c r="O100" s="3"/>
      <c r="P100" s="3"/>
      <c r="Q100" s="3"/>
      <c r="R100" s="3"/>
      <c r="S100" s="3"/>
      <c r="T100" s="3"/>
      <c r="U100" s="3"/>
      <c r="V100" s="3"/>
      <c r="W100" s="3"/>
      <c r="X100" s="3"/>
      <c r="Y100" s="3"/>
      <c r="Z100" s="294"/>
      <c r="AA100" s="294"/>
      <c r="AB100" s="294"/>
    </row>
    <row r="101" spans="1:28" ht="15.75" customHeight="1">
      <c r="A101" s="443"/>
      <c r="B101" s="506"/>
      <c r="C101" s="871" t="s">
        <v>1088</v>
      </c>
      <c r="D101" s="965" t="s">
        <v>1089</v>
      </c>
      <c r="E101" s="965" t="s">
        <v>1090</v>
      </c>
      <c r="F101" s="965" t="s">
        <v>1091</v>
      </c>
      <c r="G101" s="965" t="s">
        <v>1092</v>
      </c>
      <c r="H101" s="965" t="s">
        <v>980</v>
      </c>
      <c r="I101" s="965" t="s">
        <v>981</v>
      </c>
      <c r="J101" s="506"/>
      <c r="K101" s="506"/>
      <c r="L101" s="851"/>
      <c r="M101" s="3"/>
      <c r="N101" s="3"/>
      <c r="O101" s="3"/>
      <c r="P101" s="3"/>
      <c r="Q101" s="3"/>
      <c r="R101" s="3"/>
      <c r="S101" s="3"/>
      <c r="T101" s="3"/>
      <c r="U101" s="3"/>
      <c r="V101" s="3"/>
      <c r="W101" s="3"/>
      <c r="X101" s="3"/>
      <c r="Y101" s="3"/>
      <c r="Z101" s="294"/>
      <c r="AA101" s="294"/>
      <c r="AB101" s="294"/>
    </row>
    <row r="102" spans="1:28" ht="15.75" customHeight="1">
      <c r="A102" s="443"/>
      <c r="B102" s="506"/>
      <c r="C102" s="802" t="s">
        <v>1093</v>
      </c>
      <c r="D102" s="966" t="s">
        <v>1094</v>
      </c>
      <c r="E102" s="966" t="s">
        <v>1095</v>
      </c>
      <c r="F102" s="966" t="s">
        <v>1096</v>
      </c>
      <c r="G102" s="966" t="s">
        <v>1097</v>
      </c>
      <c r="H102" s="966" t="s">
        <v>1098</v>
      </c>
      <c r="I102" s="966" t="s">
        <v>1099</v>
      </c>
      <c r="J102" s="506"/>
      <c r="K102" s="506"/>
      <c r="L102" s="851"/>
      <c r="M102" s="3"/>
      <c r="N102" s="3"/>
      <c r="O102" s="3"/>
      <c r="P102" s="3"/>
      <c r="Q102" s="3"/>
      <c r="R102" s="3"/>
      <c r="S102" s="3"/>
      <c r="T102" s="3"/>
      <c r="U102" s="3"/>
      <c r="V102" s="3"/>
      <c r="W102" s="3"/>
      <c r="X102" s="3"/>
      <c r="Y102" s="3"/>
      <c r="Z102" s="294"/>
      <c r="AA102" s="294"/>
      <c r="AB102" s="294"/>
    </row>
    <row r="103" spans="1:28" ht="15.75" customHeight="1">
      <c r="A103" s="443"/>
      <c r="B103" s="506"/>
      <c r="C103" s="872" t="s">
        <v>972</v>
      </c>
      <c r="D103" s="967" t="s">
        <v>1100</v>
      </c>
      <c r="E103" s="967" t="s">
        <v>861</v>
      </c>
      <c r="F103" s="967" t="s">
        <v>1101</v>
      </c>
      <c r="G103" s="967" t="s">
        <v>1102</v>
      </c>
      <c r="H103" s="967" t="s">
        <v>1103</v>
      </c>
      <c r="I103" s="967" t="s">
        <v>1104</v>
      </c>
      <c r="J103" s="506"/>
      <c r="K103" s="506"/>
      <c r="L103" s="851"/>
      <c r="M103" s="3"/>
      <c r="N103" s="3"/>
      <c r="O103" s="3"/>
      <c r="P103" s="3"/>
      <c r="Q103" s="3"/>
      <c r="R103" s="3"/>
      <c r="S103" s="3"/>
      <c r="T103" s="3"/>
      <c r="U103" s="3"/>
      <c r="V103" s="3"/>
      <c r="W103" s="3"/>
      <c r="X103" s="3"/>
      <c r="Y103" s="3"/>
      <c r="Z103" s="294"/>
      <c r="AA103" s="294"/>
      <c r="AB103" s="294"/>
    </row>
    <row r="104" spans="1:28" ht="15.75" customHeight="1">
      <c r="A104" s="443"/>
      <c r="B104" s="506"/>
      <c r="C104" s="871" t="s">
        <v>979</v>
      </c>
      <c r="D104" s="964" t="s">
        <v>1105</v>
      </c>
      <c r="E104" s="964" t="s">
        <v>1106</v>
      </c>
      <c r="F104" s="964" t="s">
        <v>1107</v>
      </c>
      <c r="G104" s="964" t="s">
        <v>1108</v>
      </c>
      <c r="H104" s="964" t="s">
        <v>1109</v>
      </c>
      <c r="I104" s="964" t="s">
        <v>1110</v>
      </c>
      <c r="J104" s="506"/>
      <c r="K104" s="506"/>
      <c r="L104" s="851"/>
      <c r="M104" s="3"/>
      <c r="N104" s="3"/>
      <c r="O104" s="3"/>
      <c r="P104" s="3"/>
      <c r="Q104" s="3"/>
      <c r="R104" s="3"/>
      <c r="S104" s="3"/>
      <c r="T104" s="3"/>
      <c r="U104" s="3"/>
      <c r="V104" s="3"/>
      <c r="W104" s="3"/>
      <c r="X104" s="3"/>
      <c r="Y104" s="3"/>
      <c r="Z104" s="294"/>
      <c r="AA104" s="294"/>
      <c r="AB104" s="294"/>
    </row>
    <row r="105" spans="1:28" ht="15.75" customHeight="1">
      <c r="A105" s="443"/>
      <c r="B105" s="506"/>
      <c r="C105" s="871" t="s">
        <v>985</v>
      </c>
      <c r="D105" s="964" t="s">
        <v>1111</v>
      </c>
      <c r="E105" s="964" t="s">
        <v>1112</v>
      </c>
      <c r="F105" s="964" t="s">
        <v>301</v>
      </c>
      <c r="G105" s="964" t="s">
        <v>1113</v>
      </c>
      <c r="H105" s="964" t="s">
        <v>1114</v>
      </c>
      <c r="I105" s="964" t="s">
        <v>1115</v>
      </c>
      <c r="J105" s="506"/>
      <c r="K105" s="506"/>
      <c r="L105" s="851"/>
      <c r="M105" s="3"/>
      <c r="N105" s="3"/>
      <c r="O105" s="3"/>
      <c r="P105" s="3"/>
      <c r="Q105" s="3"/>
      <c r="R105" s="3"/>
      <c r="S105" s="3"/>
      <c r="T105" s="3"/>
      <c r="U105" s="3"/>
      <c r="V105" s="3"/>
      <c r="W105" s="3"/>
      <c r="X105" s="3"/>
      <c r="Y105" s="3"/>
      <c r="Z105" s="294"/>
      <c r="AA105" s="294"/>
      <c r="AB105" s="294"/>
    </row>
    <row r="106" spans="1:28" ht="15.75" customHeight="1">
      <c r="A106" s="443"/>
      <c r="B106" s="506"/>
      <c r="C106" s="871" t="s">
        <v>992</v>
      </c>
      <c r="D106" s="964" t="s">
        <v>1116</v>
      </c>
      <c r="E106" s="964" t="s">
        <v>1117</v>
      </c>
      <c r="F106" s="964" t="s">
        <v>1118</v>
      </c>
      <c r="G106" s="964" t="s">
        <v>1119</v>
      </c>
      <c r="H106" s="964" t="s">
        <v>1120</v>
      </c>
      <c r="I106" s="964" t="s">
        <v>1121</v>
      </c>
      <c r="J106" s="506"/>
      <c r="K106" s="506"/>
      <c r="L106" s="851"/>
      <c r="M106" s="3"/>
      <c r="N106" s="3"/>
      <c r="O106" s="3"/>
      <c r="P106" s="3"/>
      <c r="Q106" s="3"/>
      <c r="R106" s="3"/>
      <c r="S106" s="3"/>
      <c r="T106" s="3"/>
      <c r="U106" s="3"/>
      <c r="V106" s="3"/>
      <c r="W106" s="3"/>
      <c r="X106" s="3"/>
      <c r="Y106" s="3"/>
      <c r="Z106" s="294"/>
      <c r="AA106" s="294"/>
      <c r="AB106" s="294"/>
    </row>
    <row r="107" spans="1:28" ht="15.75" customHeight="1">
      <c r="A107" s="443"/>
      <c r="B107" s="506"/>
      <c r="C107" s="873" t="s">
        <v>1122</v>
      </c>
      <c r="D107" s="968" t="s">
        <v>584</v>
      </c>
      <c r="E107" s="968" t="s">
        <v>1123</v>
      </c>
      <c r="F107" s="968" t="s">
        <v>1124</v>
      </c>
      <c r="G107" s="968" t="s">
        <v>1125</v>
      </c>
      <c r="H107" s="968" t="s">
        <v>1126</v>
      </c>
      <c r="I107" s="968" t="s">
        <v>1127</v>
      </c>
      <c r="J107" s="506"/>
      <c r="K107" s="506"/>
      <c r="L107" s="851"/>
      <c r="M107" s="3"/>
      <c r="N107" s="3"/>
      <c r="O107" s="3"/>
      <c r="P107" s="3"/>
      <c r="Q107" s="3"/>
      <c r="R107" s="3"/>
      <c r="S107" s="3"/>
      <c r="T107" s="3"/>
      <c r="U107" s="3"/>
      <c r="V107" s="3"/>
      <c r="W107" s="3"/>
      <c r="X107" s="3"/>
      <c r="Y107" s="3"/>
      <c r="Z107" s="294"/>
      <c r="AA107" s="294"/>
      <c r="AB107" s="294"/>
    </row>
    <row r="108" spans="1:28" ht="25.75" customHeight="1">
      <c r="A108" s="1239"/>
      <c r="B108" s="485"/>
      <c r="C108" s="1338" t="s">
        <v>1128</v>
      </c>
      <c r="D108" s="1336"/>
      <c r="E108" s="1336"/>
      <c r="F108" s="1336"/>
      <c r="G108" s="1336"/>
      <c r="H108" s="1336"/>
      <c r="I108" s="1336"/>
      <c r="J108" s="485"/>
      <c r="K108" s="485"/>
      <c r="L108" s="874"/>
      <c r="M108" s="30"/>
      <c r="N108" s="30"/>
      <c r="O108" s="30"/>
      <c r="P108" s="30"/>
      <c r="Q108" s="30"/>
      <c r="R108" s="30"/>
      <c r="S108" s="30"/>
      <c r="T108" s="30"/>
      <c r="U108" s="30"/>
      <c r="V108" s="30"/>
      <c r="W108" s="30"/>
      <c r="X108" s="30"/>
      <c r="Y108" s="30"/>
      <c r="Z108" s="219"/>
      <c r="AA108" s="219"/>
      <c r="AB108" s="219"/>
    </row>
    <row r="109" spans="1:28" ht="25.75" customHeight="1">
      <c r="A109" s="1239"/>
      <c r="B109" s="485"/>
      <c r="C109" s="583" t="s">
        <v>1129</v>
      </c>
      <c r="D109" s="583"/>
      <c r="E109" s="583"/>
      <c r="F109" s="583"/>
      <c r="G109" s="583"/>
      <c r="H109" s="583"/>
      <c r="I109" s="583"/>
      <c r="J109" s="485"/>
      <c r="K109" s="485"/>
      <c r="L109" s="874"/>
      <c r="M109" s="30"/>
      <c r="N109" s="30"/>
      <c r="O109" s="30"/>
      <c r="P109" s="30"/>
      <c r="Q109" s="30"/>
      <c r="R109" s="30"/>
      <c r="S109" s="30"/>
      <c r="T109" s="30"/>
      <c r="U109" s="30"/>
      <c r="V109" s="30"/>
      <c r="W109" s="30"/>
      <c r="X109" s="30"/>
      <c r="Y109" s="30"/>
      <c r="Z109" s="219"/>
      <c r="AA109" s="219"/>
      <c r="AB109" s="219"/>
    </row>
    <row r="110" spans="1:28" ht="15.75" customHeight="1">
      <c r="A110" s="443"/>
      <c r="B110" s="506"/>
      <c r="C110" s="506"/>
      <c r="D110" s="506"/>
      <c r="E110" s="506"/>
      <c r="F110" s="506"/>
      <c r="G110" s="506"/>
      <c r="H110" s="506"/>
      <c r="I110" s="506"/>
      <c r="J110" s="506"/>
      <c r="K110" s="506"/>
      <c r="L110" s="851"/>
      <c r="M110" s="3"/>
      <c r="N110" s="3"/>
      <c r="O110" s="3"/>
      <c r="P110" s="3"/>
      <c r="Q110" s="3"/>
      <c r="R110" s="3"/>
      <c r="S110" s="3"/>
      <c r="T110" s="3"/>
      <c r="U110" s="3"/>
      <c r="V110" s="3"/>
      <c r="W110" s="3"/>
      <c r="X110" s="3"/>
      <c r="Y110" s="3"/>
      <c r="Z110" s="294"/>
      <c r="AA110" s="294"/>
      <c r="AB110" s="294"/>
    </row>
    <row r="111" spans="1:28" ht="15.75" customHeight="1">
      <c r="A111" s="443"/>
      <c r="B111" s="506"/>
      <c r="C111" s="828" t="s">
        <v>1130</v>
      </c>
      <c r="D111" s="828"/>
      <c r="E111" s="828"/>
      <c r="F111" s="828"/>
      <c r="G111" s="828"/>
      <c r="H111" s="828"/>
      <c r="I111" s="828"/>
      <c r="J111" s="506"/>
      <c r="K111" s="506"/>
      <c r="L111" s="851"/>
      <c r="M111" s="3"/>
      <c r="N111" s="3"/>
      <c r="O111" s="3"/>
      <c r="P111" s="3"/>
      <c r="Q111" s="3"/>
      <c r="R111" s="3"/>
      <c r="S111" s="3"/>
      <c r="T111" s="3"/>
      <c r="U111" s="3"/>
      <c r="V111" s="3"/>
      <c r="W111" s="3"/>
      <c r="X111" s="3"/>
      <c r="Y111" s="3"/>
      <c r="Z111" s="294"/>
      <c r="AA111" s="294"/>
      <c r="AB111" s="294"/>
    </row>
    <row r="112" spans="1:28" ht="7.5" customHeight="1">
      <c r="A112" s="443"/>
      <c r="B112" s="506"/>
      <c r="C112" s="860"/>
      <c r="D112" s="860"/>
      <c r="E112" s="860"/>
      <c r="F112" s="860"/>
      <c r="G112" s="860"/>
      <c r="H112" s="860"/>
      <c r="I112" s="860"/>
      <c r="J112" s="506"/>
      <c r="K112" s="506"/>
      <c r="L112" s="851"/>
      <c r="M112" s="3"/>
      <c r="N112" s="3"/>
      <c r="O112" s="3"/>
      <c r="P112" s="3"/>
      <c r="Q112" s="3"/>
      <c r="R112" s="3"/>
      <c r="S112" s="3"/>
      <c r="T112" s="3"/>
      <c r="U112" s="3"/>
      <c r="V112" s="3"/>
      <c r="W112" s="3"/>
      <c r="X112" s="3"/>
      <c r="Y112" s="3"/>
      <c r="Z112" s="294"/>
      <c r="AA112" s="294"/>
      <c r="AB112" s="294"/>
    </row>
    <row r="113" spans="1:28" ht="12.5">
      <c r="A113" s="443"/>
      <c r="B113" s="506"/>
      <c r="C113" s="860"/>
      <c r="D113" s="1488" t="s">
        <v>434</v>
      </c>
      <c r="E113" s="1449"/>
      <c r="F113" s="1449"/>
      <c r="G113" s="1488" t="s">
        <v>515</v>
      </c>
      <c r="H113" s="1449"/>
      <c r="I113" s="1449"/>
      <c r="J113" s="506"/>
      <c r="K113" s="506"/>
      <c r="L113" s="851"/>
      <c r="M113" s="3"/>
      <c r="N113" s="3"/>
      <c r="O113" s="3"/>
      <c r="P113" s="3"/>
      <c r="Q113" s="3"/>
      <c r="R113" s="3"/>
      <c r="S113" s="3"/>
      <c r="T113" s="3"/>
      <c r="U113" s="3"/>
      <c r="V113" s="3"/>
      <c r="W113" s="3"/>
      <c r="X113" s="3"/>
      <c r="Y113" s="3"/>
      <c r="Z113" s="294"/>
      <c r="AA113" s="294"/>
      <c r="AB113" s="294"/>
    </row>
    <row r="114" spans="1:28" ht="39">
      <c r="A114" s="443"/>
      <c r="B114" s="506"/>
      <c r="C114" s="860"/>
      <c r="D114" s="677" t="s">
        <v>1131</v>
      </c>
      <c r="E114" s="677" t="s">
        <v>756</v>
      </c>
      <c r="F114" s="677" t="s">
        <v>757</v>
      </c>
      <c r="G114" s="677" t="s">
        <v>1131</v>
      </c>
      <c r="H114" s="677" t="s">
        <v>756</v>
      </c>
      <c r="I114" s="677" t="s">
        <v>757</v>
      </c>
      <c r="J114" s="506"/>
      <c r="K114" s="506"/>
      <c r="L114" s="851"/>
      <c r="M114" s="3"/>
      <c r="N114" s="3"/>
      <c r="O114" s="3"/>
      <c r="P114" s="3"/>
      <c r="Q114" s="3"/>
      <c r="R114" s="3"/>
      <c r="S114" s="3"/>
      <c r="T114" s="3"/>
      <c r="U114" s="3"/>
      <c r="V114" s="3"/>
      <c r="W114" s="3"/>
      <c r="X114" s="3"/>
      <c r="Y114" s="3"/>
      <c r="Z114" s="294"/>
      <c r="AA114" s="294"/>
      <c r="AB114" s="294"/>
    </row>
    <row r="115" spans="1:28" ht="15.75" customHeight="1">
      <c r="A115" s="443"/>
      <c r="B115" s="506"/>
      <c r="C115" s="875" t="s">
        <v>42</v>
      </c>
      <c r="D115" s="895" t="s">
        <v>1132</v>
      </c>
      <c r="E115" s="895" t="s">
        <v>1133</v>
      </c>
      <c r="F115" s="895" t="s">
        <v>1134</v>
      </c>
      <c r="G115" s="895" t="s">
        <v>1135</v>
      </c>
      <c r="H115" s="895" t="s">
        <v>1136</v>
      </c>
      <c r="I115" s="895" t="s">
        <v>1137</v>
      </c>
      <c r="J115" s="506"/>
      <c r="K115" s="506"/>
      <c r="L115" s="851"/>
      <c r="M115" s="3"/>
      <c r="N115" s="3"/>
      <c r="O115" s="3"/>
      <c r="P115" s="3"/>
      <c r="Q115" s="3"/>
      <c r="R115" s="3"/>
      <c r="S115" s="3"/>
      <c r="T115" s="3"/>
      <c r="U115" s="3"/>
      <c r="V115" s="3"/>
      <c r="W115" s="3"/>
      <c r="X115" s="3"/>
      <c r="Y115" s="3"/>
      <c r="Z115" s="294"/>
      <c r="AA115" s="294"/>
      <c r="AB115" s="294"/>
    </row>
    <row r="116" spans="1:28" ht="15.75" customHeight="1">
      <c r="A116" s="443"/>
      <c r="B116" s="506"/>
      <c r="C116" s="875" t="s">
        <v>43</v>
      </c>
      <c r="D116" s="895" t="s">
        <v>1138</v>
      </c>
      <c r="E116" s="895" t="s">
        <v>1139</v>
      </c>
      <c r="F116" s="895" t="s">
        <v>1140</v>
      </c>
      <c r="G116" s="895" t="s">
        <v>1141</v>
      </c>
      <c r="H116" s="895" t="s">
        <v>1142</v>
      </c>
      <c r="I116" s="895" t="s">
        <v>1143</v>
      </c>
      <c r="J116" s="506"/>
      <c r="K116" s="506"/>
      <c r="L116" s="851"/>
      <c r="M116" s="3"/>
      <c r="N116" s="3"/>
      <c r="O116" s="3"/>
      <c r="P116" s="3"/>
      <c r="Q116" s="3"/>
      <c r="R116" s="3"/>
      <c r="S116" s="3"/>
      <c r="T116" s="3"/>
      <c r="U116" s="3"/>
      <c r="V116" s="3"/>
      <c r="W116" s="3"/>
      <c r="X116" s="3"/>
      <c r="Y116" s="3"/>
      <c r="Z116" s="294"/>
      <c r="AA116" s="294"/>
      <c r="AB116" s="294"/>
    </row>
    <row r="117" spans="1:28" ht="15.75" customHeight="1">
      <c r="A117" s="443"/>
      <c r="B117" s="506"/>
      <c r="C117" s="875" t="s">
        <v>44</v>
      </c>
      <c r="D117" s="895" t="s">
        <v>1144</v>
      </c>
      <c r="E117" s="895" t="s">
        <v>1145</v>
      </c>
      <c r="F117" s="895" t="s">
        <v>1146</v>
      </c>
      <c r="G117" s="895" t="s">
        <v>1147</v>
      </c>
      <c r="H117" s="895" t="s">
        <v>1148</v>
      </c>
      <c r="I117" s="895" t="s">
        <v>1149</v>
      </c>
      <c r="J117" s="506"/>
      <c r="K117" s="506"/>
      <c r="L117" s="851"/>
      <c r="M117" s="3"/>
      <c r="N117" s="3"/>
      <c r="O117" s="3"/>
      <c r="P117" s="3"/>
      <c r="Q117" s="3"/>
      <c r="R117" s="3"/>
      <c r="S117" s="3"/>
      <c r="T117" s="3"/>
      <c r="U117" s="3"/>
      <c r="V117" s="3"/>
      <c r="W117" s="3"/>
      <c r="X117" s="3"/>
      <c r="Y117" s="3"/>
      <c r="Z117" s="294"/>
      <c r="AA117" s="294"/>
      <c r="AB117" s="294"/>
    </row>
    <row r="118" spans="1:28" ht="15.75" customHeight="1">
      <c r="A118" s="443"/>
      <c r="B118" s="506"/>
      <c r="C118" s="875" t="s">
        <v>45</v>
      </c>
      <c r="D118" s="895" t="s">
        <v>1150</v>
      </c>
      <c r="E118" s="895" t="s">
        <v>1151</v>
      </c>
      <c r="F118" s="895" t="s">
        <v>1152</v>
      </c>
      <c r="G118" s="895" t="s">
        <v>1153</v>
      </c>
      <c r="H118" s="895" t="s">
        <v>1154</v>
      </c>
      <c r="I118" s="895" t="s">
        <v>1155</v>
      </c>
      <c r="J118" s="506"/>
      <c r="K118" s="506"/>
      <c r="L118" s="851"/>
      <c r="M118" s="3"/>
      <c r="N118" s="3"/>
      <c r="O118" s="3"/>
      <c r="P118" s="3"/>
      <c r="Q118" s="3"/>
      <c r="R118" s="3"/>
      <c r="S118" s="3"/>
      <c r="T118" s="3"/>
      <c r="U118" s="3"/>
      <c r="V118" s="3"/>
      <c r="W118" s="3"/>
      <c r="X118" s="3"/>
      <c r="Y118" s="3"/>
      <c r="Z118" s="294"/>
      <c r="AA118" s="294"/>
      <c r="AB118" s="294"/>
    </row>
    <row r="119" spans="1:28" ht="15.75" customHeight="1">
      <c r="A119" s="443"/>
      <c r="B119" s="506"/>
      <c r="C119" s="875" t="s">
        <v>916</v>
      </c>
      <c r="D119" s="895" t="s">
        <v>1156</v>
      </c>
      <c r="E119" s="895" t="s">
        <v>1157</v>
      </c>
      <c r="F119" s="895" t="s">
        <v>1146</v>
      </c>
      <c r="G119" s="895" t="s">
        <v>1147</v>
      </c>
      <c r="H119" s="895" t="s">
        <v>1158</v>
      </c>
      <c r="I119" s="895" t="s">
        <v>1159</v>
      </c>
      <c r="J119" s="506"/>
      <c r="K119" s="506"/>
      <c r="L119" s="851"/>
      <c r="M119" s="3"/>
      <c r="N119" s="3"/>
      <c r="O119" s="3"/>
      <c r="P119" s="3"/>
      <c r="Q119" s="3"/>
      <c r="R119" s="3"/>
      <c r="S119" s="3"/>
      <c r="T119" s="3"/>
      <c r="U119" s="3"/>
      <c r="V119" s="3"/>
      <c r="W119" s="3"/>
      <c r="X119" s="3"/>
      <c r="Y119" s="3"/>
      <c r="Z119" s="294"/>
      <c r="AA119" s="294"/>
      <c r="AB119" s="294"/>
    </row>
    <row r="120" spans="1:28" ht="15.75" customHeight="1">
      <c r="A120" s="443"/>
      <c r="B120" s="506"/>
      <c r="C120" s="876" t="s">
        <v>58</v>
      </c>
      <c r="D120" s="962" t="s">
        <v>1141</v>
      </c>
      <c r="E120" s="962" t="s">
        <v>1145</v>
      </c>
      <c r="F120" s="962" t="s">
        <v>1141</v>
      </c>
      <c r="G120" s="962" t="s">
        <v>1158</v>
      </c>
      <c r="H120" s="962" t="s">
        <v>1141</v>
      </c>
      <c r="I120" s="962" t="s">
        <v>1160</v>
      </c>
      <c r="J120" s="506"/>
      <c r="K120" s="506"/>
      <c r="L120" s="851"/>
      <c r="M120" s="3"/>
      <c r="N120" s="3"/>
      <c r="O120" s="3"/>
      <c r="P120" s="3"/>
      <c r="Q120" s="3"/>
      <c r="R120" s="3"/>
      <c r="S120" s="3"/>
      <c r="T120" s="3"/>
      <c r="U120" s="3"/>
      <c r="V120" s="3"/>
      <c r="W120" s="3"/>
      <c r="X120" s="3"/>
      <c r="Y120" s="3"/>
      <c r="Z120" s="294"/>
      <c r="AA120" s="294"/>
      <c r="AB120" s="294"/>
    </row>
    <row r="121" spans="1:28" ht="15.75" customHeight="1">
      <c r="A121" s="1239"/>
      <c r="B121" s="485"/>
      <c r="C121" s="583" t="s">
        <v>1161</v>
      </c>
      <c r="D121" s="583"/>
      <c r="E121" s="583"/>
      <c r="F121" s="583"/>
      <c r="G121" s="583"/>
      <c r="H121" s="583"/>
      <c r="I121" s="583"/>
      <c r="J121" s="485"/>
      <c r="K121" s="485"/>
      <c r="L121" s="874"/>
      <c r="M121" s="30"/>
      <c r="N121" s="30"/>
      <c r="O121" s="30"/>
      <c r="P121" s="30"/>
      <c r="Q121" s="30"/>
      <c r="R121" s="30"/>
      <c r="S121" s="30"/>
      <c r="T121" s="30"/>
      <c r="U121" s="30"/>
      <c r="V121" s="30"/>
      <c r="W121" s="30"/>
      <c r="X121" s="30"/>
      <c r="Y121" s="30"/>
      <c r="Z121" s="219"/>
      <c r="AA121" s="219"/>
      <c r="AB121" s="219"/>
    </row>
    <row r="122" spans="1:28" ht="15.75" customHeight="1">
      <c r="A122" s="443"/>
      <c r="B122" s="506"/>
      <c r="C122" s="506"/>
      <c r="D122" s="506"/>
      <c r="E122" s="506"/>
      <c r="F122" s="506"/>
      <c r="G122" s="506"/>
      <c r="H122" s="506"/>
      <c r="I122" s="506"/>
      <c r="J122" s="506"/>
      <c r="K122" s="506"/>
      <c r="L122" s="851"/>
      <c r="M122" s="3"/>
      <c r="N122" s="3"/>
      <c r="O122" s="3"/>
      <c r="P122" s="3"/>
      <c r="Q122" s="3"/>
      <c r="R122" s="3"/>
      <c r="S122" s="3"/>
      <c r="T122" s="3"/>
      <c r="U122" s="3"/>
      <c r="V122" s="3"/>
      <c r="W122" s="3"/>
      <c r="X122" s="3"/>
      <c r="Y122" s="3"/>
      <c r="Z122" s="294"/>
      <c r="AA122" s="294"/>
      <c r="AB122" s="294"/>
    </row>
    <row r="123" spans="1:28" ht="22.5">
      <c r="A123" s="443"/>
      <c r="B123" s="506"/>
      <c r="C123" s="638" t="s">
        <v>870</v>
      </c>
      <c r="D123" s="638"/>
      <c r="E123" s="638"/>
      <c r="F123" s="638"/>
      <c r="G123" s="638"/>
      <c r="H123" s="638"/>
      <c r="I123" s="638"/>
      <c r="J123" s="588"/>
      <c r="K123" s="506"/>
      <c r="L123" s="851"/>
      <c r="M123" s="3"/>
      <c r="N123" s="3"/>
      <c r="O123" s="3"/>
      <c r="P123" s="3"/>
      <c r="Q123" s="3"/>
      <c r="R123" s="3"/>
      <c r="S123" s="3"/>
      <c r="T123" s="3"/>
      <c r="U123" s="3"/>
      <c r="V123" s="3"/>
      <c r="W123" s="3"/>
      <c r="X123" s="3"/>
      <c r="Y123" s="3"/>
      <c r="Z123" s="294"/>
      <c r="AA123" s="294"/>
      <c r="AB123" s="294"/>
    </row>
    <row r="124" spans="1:28" ht="15.75" customHeight="1">
      <c r="A124" s="443"/>
      <c r="B124" s="506"/>
      <c r="C124" s="506"/>
      <c r="D124" s="506"/>
      <c r="E124" s="506"/>
      <c r="F124" s="506"/>
      <c r="G124" s="506"/>
      <c r="H124" s="506"/>
      <c r="I124" s="506"/>
      <c r="J124" s="506"/>
      <c r="K124" s="506"/>
      <c r="L124" s="851"/>
      <c r="M124" s="3"/>
      <c r="N124" s="3"/>
      <c r="O124" s="3"/>
      <c r="P124" s="3"/>
      <c r="Q124" s="3"/>
      <c r="R124" s="3"/>
      <c r="S124" s="3"/>
      <c r="T124" s="3"/>
      <c r="U124" s="3"/>
      <c r="V124" s="3"/>
      <c r="W124" s="3"/>
      <c r="X124" s="3"/>
      <c r="Y124" s="3"/>
      <c r="Z124" s="294"/>
      <c r="AA124" s="294"/>
      <c r="AB124" s="294"/>
    </row>
    <row r="125" spans="1:28" ht="28.25" customHeight="1">
      <c r="A125" s="1235"/>
      <c r="B125" s="451"/>
      <c r="C125" s="1490" t="s">
        <v>1162</v>
      </c>
      <c r="D125" s="1490"/>
      <c r="E125" s="1490"/>
      <c r="F125" s="1490"/>
      <c r="G125" s="1490"/>
      <c r="H125" s="1490"/>
      <c r="I125" s="1490"/>
      <c r="J125" s="1490"/>
      <c r="K125" s="1490"/>
      <c r="L125" s="851"/>
      <c r="M125" s="3"/>
      <c r="N125" s="3"/>
      <c r="O125" s="3"/>
      <c r="P125" s="3"/>
      <c r="Q125" s="3"/>
      <c r="R125" s="3"/>
      <c r="S125" s="3"/>
      <c r="T125" s="3"/>
      <c r="U125" s="3"/>
      <c r="V125" s="3"/>
      <c r="W125" s="3"/>
      <c r="X125" s="3"/>
      <c r="Y125" s="3"/>
      <c r="Z125" s="294"/>
      <c r="AA125" s="294"/>
      <c r="AB125" s="294"/>
    </row>
    <row r="126" spans="1:28" ht="15.75" customHeight="1">
      <c r="A126" s="443"/>
      <c r="B126" s="506"/>
      <c r="C126" s="877"/>
      <c r="D126" s="506"/>
      <c r="E126" s="588"/>
      <c r="F126" s="588"/>
      <c r="G126" s="588"/>
      <c r="H126" s="588"/>
      <c r="I126" s="588"/>
      <c r="J126" s="506"/>
      <c r="K126" s="506"/>
      <c r="L126" s="851"/>
      <c r="M126" s="3"/>
      <c r="N126" s="3"/>
      <c r="O126" s="3"/>
      <c r="P126" s="3"/>
      <c r="Q126" s="3"/>
      <c r="R126" s="3"/>
      <c r="S126" s="3"/>
      <c r="T126" s="3"/>
      <c r="U126" s="3"/>
      <c r="V126" s="3"/>
      <c r="W126" s="3"/>
      <c r="X126" s="3"/>
      <c r="Y126" s="3"/>
      <c r="Z126" s="294"/>
      <c r="AA126" s="294"/>
      <c r="AB126" s="294"/>
    </row>
    <row r="127" spans="1:28" ht="26">
      <c r="A127" s="443"/>
      <c r="B127" s="506"/>
      <c r="C127" s="1491" t="s">
        <v>1163</v>
      </c>
      <c r="D127" s="961" t="s">
        <v>1164</v>
      </c>
      <c r="E127" s="879">
        <v>0.79</v>
      </c>
      <c r="F127" s="880"/>
      <c r="G127" s="880"/>
      <c r="H127" s="880"/>
      <c r="I127" s="588"/>
      <c r="J127" s="506"/>
      <c r="K127" s="506"/>
      <c r="L127" s="851"/>
      <c r="M127" s="3"/>
      <c r="N127" s="3"/>
      <c r="O127" s="3"/>
      <c r="P127" s="3"/>
      <c r="Q127" s="3"/>
      <c r="R127" s="3"/>
      <c r="S127" s="3"/>
      <c r="T127" s="3"/>
      <c r="U127" s="3"/>
      <c r="V127" s="3"/>
      <c r="W127" s="3"/>
      <c r="X127" s="3"/>
      <c r="Y127" s="3"/>
      <c r="Z127" s="294"/>
      <c r="AA127" s="294"/>
      <c r="AB127" s="294"/>
    </row>
    <row r="128" spans="1:28" ht="14.25" customHeight="1">
      <c r="A128" s="443"/>
      <c r="B128" s="506"/>
      <c r="C128" s="1492"/>
      <c r="D128" s="1494" t="s">
        <v>1165</v>
      </c>
      <c r="E128" s="881" t="s">
        <v>1166</v>
      </c>
      <c r="F128" s="881"/>
      <c r="G128" s="881"/>
      <c r="H128" s="881"/>
      <c r="I128" s="588"/>
      <c r="J128" s="506"/>
      <c r="K128" s="506"/>
      <c r="L128" s="851"/>
      <c r="M128" s="3"/>
      <c r="N128" s="3"/>
      <c r="O128" s="3"/>
      <c r="P128" s="3"/>
      <c r="Q128" s="3"/>
      <c r="R128" s="3"/>
      <c r="S128" s="3"/>
      <c r="T128" s="3"/>
      <c r="U128" s="3"/>
      <c r="V128" s="3"/>
      <c r="W128" s="3"/>
      <c r="X128" s="3"/>
      <c r="Y128" s="3"/>
      <c r="Z128" s="294"/>
      <c r="AA128" s="294"/>
      <c r="AB128" s="294"/>
    </row>
    <row r="129" spans="1:28" ht="14.25" customHeight="1">
      <c r="A129" s="443"/>
      <c r="B129" s="506"/>
      <c r="C129" s="1493"/>
      <c r="D129" s="1438"/>
      <c r="E129" s="654" t="s">
        <v>1167</v>
      </c>
      <c r="F129" s="882"/>
      <c r="G129" s="882"/>
      <c r="H129" s="882"/>
      <c r="I129" s="588"/>
      <c r="J129" s="506"/>
      <c r="K129" s="506"/>
      <c r="L129" s="851"/>
      <c r="M129" s="3"/>
      <c r="N129" s="3"/>
      <c r="O129" s="3"/>
      <c r="P129" s="3"/>
      <c r="Q129" s="3"/>
      <c r="R129" s="3"/>
      <c r="S129" s="3"/>
      <c r="T129" s="3"/>
      <c r="U129" s="3"/>
      <c r="V129" s="3"/>
      <c r="W129" s="3"/>
      <c r="X129" s="3"/>
      <c r="Y129" s="3"/>
      <c r="Z129" s="294"/>
      <c r="AA129" s="294"/>
      <c r="AB129" s="294"/>
    </row>
    <row r="130" spans="1:28" ht="15.75" customHeight="1">
      <c r="A130" s="443"/>
      <c r="B130" s="506"/>
      <c r="C130" s="959"/>
      <c r="D130" s="506"/>
      <c r="E130" s="588"/>
      <c r="F130" s="588"/>
      <c r="G130" s="588"/>
      <c r="H130" s="588"/>
      <c r="I130" s="588"/>
      <c r="J130" s="506"/>
      <c r="K130" s="506"/>
      <c r="L130" s="851"/>
      <c r="M130" s="3"/>
      <c r="N130" s="3"/>
      <c r="O130" s="3"/>
      <c r="P130" s="3"/>
      <c r="Q130" s="3"/>
      <c r="R130" s="3"/>
      <c r="S130" s="3"/>
      <c r="T130" s="3"/>
      <c r="U130" s="3"/>
      <c r="V130" s="3"/>
      <c r="W130" s="3"/>
      <c r="X130" s="3"/>
      <c r="Y130" s="3"/>
      <c r="Z130" s="294"/>
      <c r="AA130" s="294"/>
      <c r="AB130" s="294"/>
    </row>
    <row r="131" spans="1:28" ht="31.75" customHeight="1">
      <c r="A131" s="1235"/>
      <c r="B131" s="506"/>
      <c r="C131" s="1495" t="s">
        <v>1803</v>
      </c>
      <c r="D131" s="1336"/>
      <c r="E131" s="1336"/>
      <c r="F131" s="1336"/>
      <c r="G131" s="1336"/>
      <c r="H131" s="1336"/>
      <c r="I131" s="1336"/>
      <c r="J131" s="1336"/>
      <c r="K131" s="1336"/>
      <c r="L131" s="851"/>
      <c r="M131" s="3"/>
      <c r="N131" s="3"/>
      <c r="O131" s="3"/>
      <c r="P131" s="3"/>
      <c r="Q131" s="3"/>
      <c r="R131" s="3"/>
      <c r="S131" s="3"/>
      <c r="T131" s="3"/>
      <c r="U131" s="3"/>
      <c r="V131" s="3"/>
      <c r="W131" s="3"/>
      <c r="X131" s="3"/>
      <c r="Y131" s="3"/>
      <c r="Z131" s="294"/>
      <c r="AA131" s="294"/>
      <c r="AB131" s="294"/>
    </row>
    <row r="132" spans="1:28" ht="15.75" customHeight="1">
      <c r="A132" s="1234"/>
      <c r="B132" s="506"/>
      <c r="C132" s="960"/>
      <c r="D132" s="638"/>
      <c r="E132" s="638"/>
      <c r="F132" s="638"/>
      <c r="G132" s="638"/>
      <c r="H132" s="638"/>
      <c r="I132" s="638"/>
      <c r="J132" s="588"/>
      <c r="K132" s="506"/>
      <c r="L132" s="851"/>
      <c r="M132" s="3"/>
      <c r="N132" s="3"/>
      <c r="O132" s="3"/>
      <c r="P132" s="3"/>
      <c r="Q132" s="3"/>
      <c r="R132" s="3"/>
      <c r="S132" s="3"/>
      <c r="T132" s="3"/>
      <c r="U132" s="3"/>
      <c r="V132" s="3"/>
      <c r="W132" s="3"/>
      <c r="X132" s="3"/>
      <c r="Y132" s="3"/>
      <c r="Z132" s="294"/>
      <c r="AA132" s="294"/>
      <c r="AB132" s="294"/>
    </row>
    <row r="133" spans="1:28" ht="15.75" customHeight="1">
      <c r="A133" s="1234"/>
      <c r="B133" s="506"/>
      <c r="C133" s="1491" t="s">
        <v>1804</v>
      </c>
      <c r="D133" s="1496" t="s">
        <v>1164</v>
      </c>
      <c r="E133" s="883" t="s">
        <v>1168</v>
      </c>
      <c r="F133" s="884"/>
      <c r="G133" s="884"/>
      <c r="H133" s="884"/>
      <c r="I133" s="884"/>
      <c r="J133" s="884"/>
      <c r="K133" s="884"/>
      <c r="L133" s="851"/>
      <c r="M133" s="3"/>
      <c r="N133" s="3"/>
      <c r="O133" s="3"/>
      <c r="P133" s="3"/>
      <c r="Q133" s="3"/>
      <c r="R133" s="3"/>
      <c r="S133" s="3"/>
      <c r="T133" s="3"/>
      <c r="U133" s="3"/>
      <c r="V133" s="3"/>
      <c r="W133" s="3"/>
      <c r="X133" s="3"/>
      <c r="Y133" s="3"/>
      <c r="Z133" s="294"/>
      <c r="AA133" s="294"/>
      <c r="AB133" s="294"/>
    </row>
    <row r="134" spans="1:28" ht="15.75" customHeight="1">
      <c r="A134" s="1234"/>
      <c r="B134" s="506"/>
      <c r="C134" s="1492"/>
      <c r="D134" s="1497"/>
      <c r="E134" s="885" t="s">
        <v>1169</v>
      </c>
      <c r="F134" s="885"/>
      <c r="G134" s="885"/>
      <c r="H134" s="885"/>
      <c r="I134" s="885"/>
      <c r="J134" s="885"/>
      <c r="K134" s="885"/>
      <c r="L134" s="851"/>
      <c r="M134" s="3"/>
      <c r="N134" s="3"/>
      <c r="O134" s="3"/>
      <c r="P134" s="3"/>
      <c r="Q134" s="3"/>
      <c r="R134" s="3"/>
      <c r="S134" s="3"/>
      <c r="T134" s="3"/>
      <c r="U134" s="3"/>
      <c r="V134" s="3"/>
      <c r="W134" s="3"/>
      <c r="X134" s="3"/>
      <c r="Y134" s="3"/>
      <c r="Z134" s="294"/>
      <c r="AA134" s="294"/>
      <c r="AB134" s="294"/>
    </row>
    <row r="135" spans="1:28" ht="15.75" customHeight="1">
      <c r="A135" s="1234"/>
      <c r="B135" s="506"/>
      <c r="C135" s="1492"/>
      <c r="D135" s="878" t="s">
        <v>1165</v>
      </c>
      <c r="E135" s="723" t="s">
        <v>1170</v>
      </c>
      <c r="F135" s="723"/>
      <c r="G135" s="723"/>
      <c r="H135" s="723"/>
      <c r="I135" s="723"/>
      <c r="J135" s="723"/>
      <c r="K135" s="723"/>
      <c r="L135" s="851"/>
      <c r="M135" s="3"/>
      <c r="N135" s="3"/>
      <c r="O135" s="3"/>
      <c r="P135" s="3"/>
      <c r="Q135" s="3"/>
      <c r="R135" s="3"/>
      <c r="S135" s="3"/>
      <c r="T135" s="3"/>
      <c r="U135" s="3"/>
      <c r="V135" s="3"/>
      <c r="W135" s="3"/>
      <c r="X135" s="3"/>
      <c r="Y135" s="3"/>
      <c r="Z135" s="294"/>
      <c r="AA135" s="294"/>
      <c r="AB135" s="294"/>
    </row>
    <row r="136" spans="1:28" ht="28.25" customHeight="1">
      <c r="A136" s="1234"/>
      <c r="B136" s="506"/>
      <c r="C136" s="1493"/>
      <c r="D136" s="886" t="s">
        <v>1171</v>
      </c>
      <c r="E136" s="1498" t="s">
        <v>1172</v>
      </c>
      <c r="F136" s="1438"/>
      <c r="G136" s="1438"/>
      <c r="H136" s="1438"/>
      <c r="I136" s="1438"/>
      <c r="J136" s="1438"/>
      <c r="K136" s="1438"/>
      <c r="L136" s="851"/>
      <c r="M136" s="3"/>
      <c r="N136" s="3"/>
      <c r="O136" s="3"/>
      <c r="P136" s="3"/>
      <c r="Q136" s="3"/>
      <c r="R136" s="3"/>
      <c r="S136" s="3"/>
      <c r="T136" s="3"/>
      <c r="U136" s="3"/>
      <c r="V136" s="3"/>
      <c r="W136" s="3"/>
      <c r="X136" s="3"/>
      <c r="Y136" s="3"/>
      <c r="Z136" s="294"/>
      <c r="AA136" s="294"/>
      <c r="AB136" s="294"/>
    </row>
    <row r="137" spans="1:28" ht="15.75" customHeight="1">
      <c r="A137" s="1234"/>
      <c r="B137" s="506"/>
      <c r="C137" s="638"/>
      <c r="D137" s="638"/>
      <c r="E137" s="638"/>
      <c r="F137" s="638"/>
      <c r="G137" s="638"/>
      <c r="H137" s="638"/>
      <c r="I137" s="638"/>
      <c r="J137" s="588"/>
      <c r="K137" s="506"/>
      <c r="L137" s="851"/>
      <c r="M137" s="3"/>
      <c r="N137" s="3"/>
      <c r="O137" s="3"/>
      <c r="P137" s="3"/>
      <c r="Q137" s="3"/>
      <c r="R137" s="3"/>
      <c r="S137" s="3"/>
      <c r="T137" s="3"/>
      <c r="U137" s="3"/>
      <c r="V137" s="3"/>
      <c r="W137" s="3"/>
      <c r="X137" s="3"/>
      <c r="Y137" s="3"/>
      <c r="Z137" s="294"/>
      <c r="AA137" s="294"/>
      <c r="AB137" s="294"/>
    </row>
    <row r="138" spans="1:28" ht="22.5">
      <c r="A138" s="1234"/>
      <c r="B138" s="506"/>
      <c r="C138" s="611" t="s">
        <v>871</v>
      </c>
      <c r="D138" s="638"/>
      <c r="E138" s="638"/>
      <c r="F138" s="638"/>
      <c r="G138" s="638"/>
      <c r="H138" s="638"/>
      <c r="I138" s="638"/>
      <c r="J138" s="588"/>
      <c r="K138" s="506"/>
      <c r="L138" s="851"/>
      <c r="M138" s="3"/>
      <c r="N138" s="3"/>
      <c r="O138" s="3"/>
      <c r="P138" s="3"/>
      <c r="Q138" s="3"/>
      <c r="R138" s="3"/>
      <c r="S138" s="3"/>
      <c r="T138" s="3"/>
      <c r="U138" s="3"/>
      <c r="V138" s="3"/>
      <c r="W138" s="3"/>
      <c r="X138" s="3"/>
      <c r="Y138" s="3"/>
      <c r="Z138" s="294"/>
      <c r="AA138" s="294"/>
      <c r="AB138" s="294"/>
    </row>
    <row r="139" spans="1:28" ht="15.75" customHeight="1">
      <c r="A139" s="1234"/>
      <c r="B139" s="506"/>
      <c r="C139" s="506"/>
      <c r="D139" s="506"/>
      <c r="E139" s="506"/>
      <c r="F139" s="506"/>
      <c r="G139" s="506"/>
      <c r="H139" s="506"/>
      <c r="I139" s="506"/>
      <c r="J139" s="506"/>
      <c r="K139" s="506"/>
      <c r="L139" s="851"/>
      <c r="M139" s="3"/>
      <c r="N139" s="3"/>
      <c r="O139" s="3"/>
      <c r="P139" s="3"/>
      <c r="Q139" s="3"/>
      <c r="R139" s="3"/>
      <c r="S139" s="3"/>
      <c r="T139" s="3"/>
      <c r="U139" s="3"/>
      <c r="V139" s="3"/>
      <c r="W139" s="3"/>
      <c r="X139" s="3"/>
      <c r="Y139" s="3"/>
      <c r="Z139" s="294"/>
      <c r="AA139" s="294"/>
      <c r="AB139" s="294"/>
    </row>
    <row r="140" spans="1:28" ht="26.25" customHeight="1">
      <c r="A140" s="1235"/>
      <c r="B140" s="451"/>
      <c r="C140" s="1372" t="s">
        <v>1173</v>
      </c>
      <c r="D140" s="1336"/>
      <c r="E140" s="1336"/>
      <c r="F140" s="1336"/>
      <c r="G140" s="1336"/>
      <c r="H140" s="1336"/>
      <c r="I140" s="1336"/>
      <c r="J140" s="1336"/>
      <c r="K140" s="1336"/>
      <c r="L140" s="851"/>
      <c r="M140" s="3"/>
      <c r="N140" s="3"/>
      <c r="O140" s="3"/>
      <c r="P140" s="3"/>
      <c r="Q140" s="3"/>
      <c r="R140" s="3"/>
      <c r="S140" s="3"/>
      <c r="T140" s="3"/>
      <c r="U140" s="3"/>
      <c r="V140" s="3"/>
      <c r="W140" s="3"/>
      <c r="X140" s="3"/>
      <c r="Y140" s="3"/>
      <c r="Z140" s="294"/>
      <c r="AA140" s="294"/>
      <c r="AB140" s="294"/>
    </row>
    <row r="141" spans="1:28" ht="15.75" customHeight="1">
      <c r="A141" s="1234"/>
      <c r="B141" s="506"/>
      <c r="C141" s="877"/>
      <c r="D141" s="506"/>
      <c r="E141" s="588"/>
      <c r="F141" s="588"/>
      <c r="G141" s="588"/>
      <c r="H141" s="588"/>
      <c r="I141" s="588"/>
      <c r="J141" s="506"/>
      <c r="K141" s="506"/>
      <c r="L141" s="851"/>
      <c r="M141" s="3"/>
      <c r="N141" s="3"/>
      <c r="O141" s="3"/>
      <c r="P141" s="3"/>
      <c r="Q141" s="3"/>
      <c r="R141" s="3"/>
      <c r="S141" s="3"/>
      <c r="T141" s="3"/>
      <c r="U141" s="3"/>
      <c r="V141" s="3"/>
      <c r="W141" s="3"/>
      <c r="X141" s="3"/>
      <c r="Y141" s="3"/>
      <c r="Z141" s="294"/>
      <c r="AA141" s="294"/>
      <c r="AB141" s="294"/>
    </row>
    <row r="142" spans="1:28" ht="22.5">
      <c r="A142" s="1234"/>
      <c r="B142" s="506"/>
      <c r="C142" s="638" t="s">
        <v>872</v>
      </c>
      <c r="D142" s="638"/>
      <c r="E142" s="638"/>
      <c r="F142" s="638"/>
      <c r="G142" s="638"/>
      <c r="H142" s="638"/>
      <c r="I142" s="638"/>
      <c r="J142" s="588"/>
      <c r="K142" s="506"/>
      <c r="L142" s="851"/>
      <c r="M142" s="3"/>
      <c r="N142" s="3"/>
      <c r="O142" s="3"/>
      <c r="P142" s="3"/>
      <c r="Q142" s="3"/>
      <c r="R142" s="3"/>
      <c r="S142" s="3"/>
      <c r="T142" s="3"/>
      <c r="U142" s="3"/>
      <c r="V142" s="3"/>
      <c r="W142" s="3"/>
      <c r="X142" s="3"/>
      <c r="Y142" s="3"/>
      <c r="Z142" s="294"/>
      <c r="AA142" s="294"/>
      <c r="AB142" s="294"/>
    </row>
    <row r="143" spans="1:28" ht="12.5">
      <c r="A143" s="1234"/>
      <c r="B143" s="506"/>
      <c r="C143" s="506"/>
      <c r="D143" s="506"/>
      <c r="E143" s="506"/>
      <c r="F143" s="506"/>
      <c r="G143" s="506"/>
      <c r="H143" s="506"/>
      <c r="I143" s="506"/>
      <c r="J143" s="506"/>
      <c r="K143" s="506"/>
      <c r="L143" s="851"/>
      <c r="M143" s="3"/>
      <c r="N143" s="3"/>
      <c r="O143" s="3"/>
      <c r="P143" s="3"/>
      <c r="Q143" s="3"/>
      <c r="R143" s="3"/>
      <c r="S143" s="3"/>
      <c r="T143" s="3"/>
      <c r="U143" s="3"/>
      <c r="V143" s="3"/>
      <c r="W143" s="3"/>
      <c r="X143" s="3"/>
      <c r="Y143" s="3"/>
      <c r="Z143" s="294"/>
      <c r="AA143" s="294"/>
      <c r="AB143" s="294"/>
    </row>
    <row r="144" spans="1:28" ht="34.75" customHeight="1">
      <c r="A144" s="1235"/>
      <c r="B144" s="451"/>
      <c r="C144" s="1372" t="s">
        <v>1174</v>
      </c>
      <c r="D144" s="1336"/>
      <c r="E144" s="1336"/>
      <c r="F144" s="1336"/>
      <c r="G144" s="1336"/>
      <c r="H144" s="1336"/>
      <c r="I144" s="1336"/>
      <c r="J144" s="1336"/>
      <c r="K144" s="1336"/>
      <c r="L144" s="851"/>
      <c r="M144" s="3"/>
      <c r="N144" s="3"/>
      <c r="O144" s="3"/>
      <c r="P144" s="3"/>
      <c r="Q144" s="3"/>
      <c r="R144" s="3"/>
      <c r="S144" s="3"/>
      <c r="T144" s="3"/>
      <c r="U144" s="3"/>
      <c r="V144" s="3"/>
      <c r="W144" s="3"/>
      <c r="X144" s="3"/>
      <c r="Y144" s="3"/>
      <c r="Z144" s="294"/>
      <c r="AA144" s="294"/>
      <c r="AB144" s="294"/>
    </row>
    <row r="145" spans="1:28" ht="15.75" customHeight="1">
      <c r="A145" s="1234"/>
      <c r="B145" s="506"/>
      <c r="C145" s="506"/>
      <c r="D145" s="506"/>
      <c r="E145" s="506"/>
      <c r="F145" s="506"/>
      <c r="G145" s="506"/>
      <c r="H145" s="506"/>
      <c r="I145" s="506"/>
      <c r="J145" s="506"/>
      <c r="K145" s="506"/>
      <c r="L145" s="851"/>
      <c r="M145" s="3"/>
      <c r="N145" s="3"/>
      <c r="O145" s="3"/>
      <c r="P145" s="3"/>
      <c r="Q145" s="3"/>
      <c r="R145" s="3"/>
      <c r="S145" s="3"/>
      <c r="T145" s="3"/>
      <c r="U145" s="3"/>
      <c r="V145" s="3"/>
      <c r="W145" s="3"/>
      <c r="X145" s="3"/>
      <c r="Y145" s="3"/>
      <c r="Z145" s="294"/>
      <c r="AA145" s="294"/>
      <c r="AB145" s="294"/>
    </row>
    <row r="146" spans="1:28" ht="15.75" customHeight="1">
      <c r="A146" s="443"/>
      <c r="B146" s="506"/>
      <c r="C146" s="830" t="s">
        <v>1175</v>
      </c>
      <c r="D146" s="830"/>
      <c r="E146" s="830"/>
      <c r="F146" s="830"/>
      <c r="G146" s="830"/>
      <c r="H146" s="887" t="s">
        <v>434</v>
      </c>
      <c r="I146" s="888">
        <v>2024</v>
      </c>
      <c r="J146" s="506"/>
      <c r="K146" s="506"/>
      <c r="L146" s="851"/>
      <c r="M146" s="3"/>
      <c r="N146" s="3"/>
      <c r="O146" s="3"/>
      <c r="P146" s="3"/>
      <c r="Q146" s="3"/>
      <c r="R146" s="3"/>
      <c r="S146" s="3"/>
      <c r="T146" s="3"/>
      <c r="U146" s="3"/>
      <c r="V146" s="3"/>
      <c r="W146" s="3"/>
      <c r="X146" s="3"/>
      <c r="Y146" s="3"/>
      <c r="Z146" s="181"/>
      <c r="AA146" s="181"/>
      <c r="AB146" s="181"/>
    </row>
    <row r="147" spans="1:28" ht="15.75" customHeight="1">
      <c r="A147" s="443"/>
      <c r="B147" s="506"/>
      <c r="C147" s="875" t="s">
        <v>1176</v>
      </c>
      <c r="D147" s="875"/>
      <c r="E147" s="875"/>
      <c r="F147" s="875"/>
      <c r="G147" s="875"/>
      <c r="H147" s="889">
        <v>63</v>
      </c>
      <c r="I147" s="889">
        <v>63</v>
      </c>
      <c r="J147" s="506"/>
      <c r="K147" s="506"/>
      <c r="L147" s="851"/>
      <c r="M147" s="3"/>
      <c r="N147" s="3"/>
      <c r="O147" s="3"/>
      <c r="P147" s="3"/>
      <c r="Q147" s="3"/>
      <c r="R147" s="3"/>
      <c r="S147" s="3"/>
      <c r="T147" s="3"/>
      <c r="U147" s="3"/>
      <c r="V147" s="3"/>
      <c r="W147" s="3"/>
      <c r="X147" s="3"/>
      <c r="Y147" s="3"/>
      <c r="Z147" s="181"/>
      <c r="AA147" s="181"/>
      <c r="AB147" s="181"/>
    </row>
    <row r="148" spans="1:28" ht="15.75" customHeight="1">
      <c r="A148" s="443"/>
      <c r="B148" s="506"/>
      <c r="C148" s="875" t="s">
        <v>1177</v>
      </c>
      <c r="D148" s="890"/>
      <c r="E148" s="890"/>
      <c r="F148" s="875"/>
      <c r="G148" s="875"/>
      <c r="H148" s="889">
        <v>498</v>
      </c>
      <c r="I148" s="889">
        <v>501</v>
      </c>
      <c r="J148" s="506"/>
      <c r="K148" s="506"/>
      <c r="L148" s="851"/>
      <c r="M148" s="3"/>
      <c r="N148" s="3"/>
      <c r="O148" s="3"/>
      <c r="P148" s="3"/>
      <c r="Q148" s="3"/>
      <c r="R148" s="3"/>
      <c r="S148" s="3"/>
      <c r="T148" s="3"/>
      <c r="U148" s="3"/>
      <c r="V148" s="3"/>
      <c r="W148" s="3"/>
      <c r="X148" s="3"/>
      <c r="Y148" s="3"/>
      <c r="Z148" s="181"/>
      <c r="AA148" s="181"/>
      <c r="AB148" s="181"/>
    </row>
    <row r="149" spans="1:28" ht="15.75" customHeight="1">
      <c r="A149" s="443"/>
      <c r="B149" s="506"/>
      <c r="C149" s="875" t="s">
        <v>1178</v>
      </c>
      <c r="D149" s="890"/>
      <c r="E149" s="890"/>
      <c r="F149" s="875"/>
      <c r="G149" s="891"/>
      <c r="H149" s="892" t="s">
        <v>1179</v>
      </c>
      <c r="I149" s="892" t="s">
        <v>1180</v>
      </c>
      <c r="J149" s="506"/>
      <c r="K149" s="506"/>
      <c r="L149" s="851"/>
      <c r="M149" s="3"/>
      <c r="N149" s="3"/>
      <c r="O149" s="3"/>
      <c r="P149" s="3"/>
      <c r="Q149" s="3"/>
      <c r="R149" s="3"/>
      <c r="S149" s="3"/>
      <c r="T149" s="3"/>
      <c r="U149" s="3"/>
      <c r="V149" s="3"/>
      <c r="W149" s="3"/>
      <c r="X149" s="3"/>
      <c r="Y149" s="3"/>
      <c r="Z149" s="181"/>
      <c r="AA149" s="181"/>
      <c r="AB149" s="181"/>
    </row>
    <row r="150" spans="1:28" ht="15.75" customHeight="1">
      <c r="A150" s="443"/>
      <c r="B150" s="506"/>
      <c r="C150" s="875" t="s">
        <v>1181</v>
      </c>
      <c r="D150" s="890"/>
      <c r="E150" s="890"/>
      <c r="F150" s="875"/>
      <c r="G150" s="893"/>
      <c r="H150" s="894" t="s">
        <v>1182</v>
      </c>
      <c r="I150" s="895" t="s">
        <v>1183</v>
      </c>
      <c r="J150" s="506"/>
      <c r="K150" s="506"/>
      <c r="L150" s="851"/>
      <c r="M150" s="3"/>
      <c r="N150" s="3"/>
      <c r="O150" s="3"/>
      <c r="P150" s="3"/>
      <c r="Q150" s="3"/>
      <c r="R150" s="3"/>
      <c r="S150" s="3"/>
      <c r="T150" s="3"/>
      <c r="U150" s="3"/>
      <c r="V150" s="3"/>
      <c r="W150" s="3"/>
      <c r="X150" s="3"/>
      <c r="Y150" s="3"/>
      <c r="Z150" s="181"/>
      <c r="AA150" s="181"/>
      <c r="AB150" s="181"/>
    </row>
    <row r="151" spans="1:28" ht="12.5">
      <c r="A151" s="1239"/>
      <c r="B151" s="583"/>
      <c r="C151" s="583" t="s">
        <v>1184</v>
      </c>
      <c r="D151" s="583"/>
      <c r="E151" s="583"/>
      <c r="F151" s="583"/>
      <c r="G151" s="583"/>
      <c r="H151" s="583"/>
      <c r="I151" s="583"/>
      <c r="J151" s="485"/>
      <c r="K151" s="485"/>
      <c r="L151" s="874"/>
      <c r="M151" s="30"/>
      <c r="N151" s="30"/>
      <c r="O151" s="30"/>
      <c r="P151" s="30"/>
      <c r="Q151" s="30"/>
      <c r="R151" s="30"/>
      <c r="S151" s="30"/>
      <c r="T151" s="30"/>
      <c r="U151" s="30"/>
      <c r="V151" s="30"/>
      <c r="W151" s="30"/>
      <c r="X151" s="30"/>
      <c r="Y151" s="30"/>
      <c r="Z151" s="219"/>
      <c r="AA151" s="219"/>
      <c r="AB151" s="219"/>
    </row>
    <row r="152" spans="1:28" ht="12" customHeight="1">
      <c r="A152" s="1250"/>
      <c r="B152" s="897"/>
      <c r="C152" s="1369" t="s">
        <v>1185</v>
      </c>
      <c r="D152" s="1336"/>
      <c r="E152" s="1336"/>
      <c r="F152" s="1336"/>
      <c r="G152" s="1336"/>
      <c r="H152" s="1336"/>
      <c r="I152" s="1336"/>
      <c r="J152" s="896"/>
      <c r="K152" s="896"/>
      <c r="L152" s="898"/>
      <c r="M152" s="30"/>
      <c r="N152" s="30"/>
      <c r="O152" s="30"/>
      <c r="P152" s="30"/>
      <c r="Q152" s="30"/>
      <c r="R152" s="30"/>
      <c r="S152" s="30"/>
      <c r="T152" s="30"/>
      <c r="U152" s="30"/>
      <c r="V152" s="30"/>
      <c r="W152" s="30"/>
      <c r="X152" s="30"/>
      <c r="Y152" s="30"/>
      <c r="Z152" s="219"/>
      <c r="AA152" s="219"/>
      <c r="AB152" s="219"/>
    </row>
    <row r="153" spans="1:28" ht="15.75" customHeight="1">
      <c r="A153" s="443"/>
      <c r="B153" s="506"/>
      <c r="C153" s="638"/>
      <c r="D153" s="638"/>
      <c r="E153" s="638"/>
      <c r="F153" s="638"/>
      <c r="G153" s="638"/>
      <c r="H153" s="638"/>
      <c r="I153" s="638"/>
      <c r="J153" s="588"/>
      <c r="K153" s="506"/>
      <c r="L153" s="851"/>
      <c r="M153" s="3"/>
      <c r="N153" s="3"/>
      <c r="O153" s="3"/>
      <c r="P153" s="3"/>
      <c r="Q153" s="3"/>
      <c r="R153" s="3"/>
      <c r="S153" s="3"/>
      <c r="T153" s="3"/>
      <c r="U153" s="3"/>
      <c r="V153" s="3"/>
      <c r="W153" s="3"/>
      <c r="X153" s="3"/>
      <c r="Y153" s="3"/>
      <c r="Z153" s="294"/>
      <c r="AA153" s="294"/>
      <c r="AB153" s="294"/>
    </row>
    <row r="154" spans="1:28" ht="15.75" customHeight="1">
      <c r="A154" s="443"/>
      <c r="B154" s="506"/>
      <c r="C154" s="1499" t="s">
        <v>1186</v>
      </c>
      <c r="D154" s="1337"/>
      <c r="E154" s="1337"/>
      <c r="F154" s="1337"/>
      <c r="G154" s="1337"/>
      <c r="H154" s="638"/>
      <c r="I154" s="638"/>
      <c r="J154" s="588"/>
      <c r="K154" s="506"/>
      <c r="L154" s="851"/>
      <c r="M154" s="3"/>
      <c r="N154" s="3"/>
      <c r="O154" s="3"/>
      <c r="P154" s="3"/>
      <c r="Q154" s="3"/>
      <c r="R154" s="3"/>
      <c r="S154" s="3"/>
      <c r="T154" s="3"/>
      <c r="U154" s="3"/>
      <c r="V154" s="3"/>
      <c r="W154" s="3"/>
      <c r="X154" s="3"/>
      <c r="Y154" s="3"/>
      <c r="Z154" s="294"/>
      <c r="AA154" s="294"/>
      <c r="AB154" s="294"/>
    </row>
    <row r="155" spans="1:28" ht="5.25" customHeight="1">
      <c r="A155" s="443"/>
      <c r="B155" s="506"/>
      <c r="C155" s="691"/>
      <c r="D155" s="899"/>
      <c r="E155" s="899"/>
      <c r="F155" s="899"/>
      <c r="G155" s="899"/>
      <c r="H155" s="638"/>
      <c r="I155" s="638"/>
      <c r="J155" s="588"/>
      <c r="K155" s="506"/>
      <c r="L155" s="851"/>
      <c r="M155" s="3"/>
      <c r="N155" s="3"/>
      <c r="O155" s="3"/>
      <c r="P155" s="3"/>
      <c r="Q155" s="3"/>
      <c r="R155" s="3"/>
      <c r="S155" s="3"/>
      <c r="T155" s="3"/>
      <c r="U155" s="3"/>
      <c r="V155" s="3"/>
      <c r="W155" s="3"/>
      <c r="X155" s="3"/>
      <c r="Y155" s="3"/>
      <c r="Z155" s="294"/>
      <c r="AA155" s="294"/>
      <c r="AB155" s="294"/>
    </row>
    <row r="156" spans="1:28" ht="15.75" customHeight="1">
      <c r="A156" s="443"/>
      <c r="B156" s="506"/>
      <c r="C156" s="691"/>
      <c r="D156" s="1448" t="s">
        <v>434</v>
      </c>
      <c r="E156" s="1449"/>
      <c r="F156" s="1448" t="s">
        <v>515</v>
      </c>
      <c r="G156" s="1449"/>
      <c r="H156" s="638"/>
      <c r="I156" s="638"/>
      <c r="J156" s="588"/>
      <c r="K156" s="506"/>
      <c r="L156" s="851"/>
      <c r="M156" s="3"/>
      <c r="N156" s="3"/>
      <c r="O156" s="3"/>
      <c r="P156" s="3"/>
      <c r="Q156" s="3"/>
      <c r="R156" s="3"/>
      <c r="S156" s="3"/>
      <c r="T156" s="3"/>
      <c r="U156" s="3"/>
      <c r="V156" s="3"/>
      <c r="W156" s="3"/>
      <c r="X156" s="3"/>
      <c r="Y156" s="3"/>
      <c r="Z156" s="294"/>
      <c r="AA156" s="294"/>
      <c r="AB156" s="294"/>
    </row>
    <row r="157" spans="1:28" ht="22.5">
      <c r="A157" s="443"/>
      <c r="B157" s="506"/>
      <c r="C157" s="691"/>
      <c r="D157" s="757" t="s">
        <v>756</v>
      </c>
      <c r="E157" s="757" t="s">
        <v>757</v>
      </c>
      <c r="F157" s="757" t="s">
        <v>756</v>
      </c>
      <c r="G157" s="757" t="s">
        <v>757</v>
      </c>
      <c r="H157" s="638"/>
      <c r="I157" s="638"/>
      <c r="J157" s="588"/>
      <c r="K157" s="506"/>
      <c r="L157" s="851"/>
      <c r="M157" s="3"/>
      <c r="N157" s="3"/>
      <c r="O157" s="3"/>
      <c r="P157" s="3"/>
      <c r="Q157" s="3"/>
      <c r="R157" s="3"/>
      <c r="S157" s="3"/>
      <c r="T157" s="3"/>
      <c r="U157" s="3"/>
      <c r="V157" s="3"/>
      <c r="W157" s="3"/>
      <c r="X157" s="3"/>
      <c r="Y157" s="3"/>
      <c r="Z157" s="294"/>
      <c r="AA157" s="294"/>
      <c r="AB157" s="294"/>
    </row>
    <row r="158" spans="1:28" ht="15.75" customHeight="1">
      <c r="A158" s="443"/>
      <c r="B158" s="506"/>
      <c r="C158" s="900" t="s">
        <v>1187</v>
      </c>
      <c r="D158" s="901">
        <v>45.5</v>
      </c>
      <c r="E158" s="901">
        <v>53.42</v>
      </c>
      <c r="F158" s="901">
        <v>52.5</v>
      </c>
      <c r="G158" s="901">
        <v>54.9</v>
      </c>
      <c r="H158" s="638"/>
      <c r="I158" s="638"/>
      <c r="J158" s="506"/>
      <c r="K158" s="506"/>
      <c r="L158" s="851"/>
      <c r="M158" s="3"/>
      <c r="N158" s="3"/>
      <c r="O158" s="3"/>
      <c r="P158" s="3"/>
      <c r="Q158" s="3"/>
      <c r="R158" s="3"/>
      <c r="S158" s="3"/>
      <c r="T158" s="3"/>
      <c r="U158" s="3"/>
      <c r="V158" s="3"/>
      <c r="W158" s="3"/>
      <c r="X158" s="3"/>
      <c r="Y158" s="3"/>
      <c r="Z158" s="181"/>
      <c r="AA158" s="181"/>
      <c r="AB158" s="181"/>
    </row>
    <row r="159" spans="1:28" ht="15.75" customHeight="1">
      <c r="A159" s="443"/>
      <c r="B159" s="506"/>
      <c r="C159" s="875" t="s">
        <v>1188</v>
      </c>
      <c r="D159" s="902">
        <v>61.33</v>
      </c>
      <c r="E159" s="902">
        <v>62.83</v>
      </c>
      <c r="F159" s="902">
        <v>64.400000000000006</v>
      </c>
      <c r="G159" s="902">
        <v>64.900000000000006</v>
      </c>
      <c r="H159" s="638"/>
      <c r="I159" s="638"/>
      <c r="J159" s="506"/>
      <c r="K159" s="506"/>
      <c r="L159" s="851"/>
      <c r="M159" s="3"/>
      <c r="N159" s="3"/>
      <c r="O159" s="3"/>
      <c r="P159" s="3"/>
      <c r="Q159" s="3"/>
      <c r="R159" s="3"/>
      <c r="S159" s="3"/>
      <c r="T159" s="3"/>
      <c r="U159" s="3"/>
      <c r="V159" s="3"/>
      <c r="W159" s="3"/>
      <c r="X159" s="3"/>
      <c r="Y159" s="3"/>
      <c r="Z159" s="181"/>
      <c r="AA159" s="181"/>
      <c r="AB159" s="181"/>
    </row>
    <row r="160" spans="1:28" ht="15.75" customHeight="1">
      <c r="A160" s="443"/>
      <c r="B160" s="506"/>
      <c r="C160" s="875" t="s">
        <v>1189</v>
      </c>
      <c r="D160" s="902">
        <v>54.08</v>
      </c>
      <c r="E160" s="902">
        <v>55.47</v>
      </c>
      <c r="F160" s="902">
        <v>47.4</v>
      </c>
      <c r="G160" s="902">
        <v>47</v>
      </c>
      <c r="H160" s="638"/>
      <c r="I160" s="638"/>
      <c r="J160" s="506"/>
      <c r="K160" s="506"/>
      <c r="L160" s="851"/>
      <c r="M160" s="3"/>
      <c r="N160" s="3"/>
      <c r="O160" s="3"/>
      <c r="P160" s="3"/>
      <c r="Q160" s="3"/>
      <c r="R160" s="3"/>
      <c r="S160" s="3"/>
      <c r="T160" s="3"/>
      <c r="U160" s="3"/>
      <c r="V160" s="3"/>
      <c r="W160" s="3"/>
      <c r="X160" s="3"/>
      <c r="Y160" s="3"/>
      <c r="Z160" s="181"/>
      <c r="AA160" s="181"/>
      <c r="AB160" s="181"/>
    </row>
    <row r="161" spans="1:28" ht="15.75" customHeight="1">
      <c r="A161" s="443"/>
      <c r="B161" s="506"/>
      <c r="C161" s="876" t="s">
        <v>1190</v>
      </c>
      <c r="D161" s="903">
        <v>56.27</v>
      </c>
      <c r="E161" s="903">
        <v>57.86</v>
      </c>
      <c r="F161" s="903">
        <v>55.2</v>
      </c>
      <c r="G161" s="903">
        <v>52.7</v>
      </c>
      <c r="H161" s="638"/>
      <c r="I161" s="638"/>
      <c r="J161" s="588"/>
      <c r="K161" s="506"/>
      <c r="L161" s="851"/>
      <c r="M161" s="3"/>
      <c r="N161" s="3"/>
      <c r="O161" s="3"/>
      <c r="P161" s="3"/>
      <c r="Q161" s="3"/>
      <c r="R161" s="3"/>
      <c r="S161" s="3"/>
      <c r="T161" s="3"/>
      <c r="U161" s="3"/>
      <c r="V161" s="3"/>
      <c r="W161" s="3"/>
      <c r="X161" s="3"/>
      <c r="Y161" s="3"/>
      <c r="Z161" s="294"/>
      <c r="AA161" s="294"/>
      <c r="AB161" s="294"/>
    </row>
    <row r="162" spans="1:28" ht="15.75" customHeight="1">
      <c r="A162" s="443"/>
      <c r="B162" s="506"/>
      <c r="C162" s="583" t="s">
        <v>1191</v>
      </c>
      <c r="D162" s="638"/>
      <c r="E162" s="638"/>
      <c r="F162" s="638"/>
      <c r="G162" s="638"/>
      <c r="H162" s="638"/>
      <c r="I162" s="638"/>
      <c r="J162" s="588"/>
      <c r="K162" s="506"/>
      <c r="L162" s="851"/>
      <c r="M162" s="3"/>
      <c r="N162" s="3"/>
      <c r="O162" s="3"/>
      <c r="P162" s="3"/>
      <c r="Q162" s="3"/>
      <c r="R162" s="3"/>
      <c r="S162" s="3"/>
      <c r="T162" s="3"/>
      <c r="U162" s="3"/>
      <c r="V162" s="3"/>
      <c r="W162" s="3"/>
      <c r="X162" s="3"/>
      <c r="Y162" s="3"/>
      <c r="Z162" s="294"/>
      <c r="AA162" s="294"/>
      <c r="AB162" s="294"/>
    </row>
    <row r="163" spans="1:28" ht="22.5">
      <c r="A163" s="443"/>
      <c r="B163" s="506"/>
      <c r="C163" s="583" t="s">
        <v>1192</v>
      </c>
      <c r="D163" s="638"/>
      <c r="E163" s="638"/>
      <c r="F163" s="638"/>
      <c r="G163" s="638"/>
      <c r="H163" s="638"/>
      <c r="I163" s="638"/>
      <c r="J163" s="588"/>
      <c r="K163" s="506"/>
      <c r="L163" s="851"/>
      <c r="M163" s="3"/>
      <c r="N163" s="3"/>
      <c r="O163" s="3"/>
      <c r="P163" s="3"/>
      <c r="Q163" s="3"/>
      <c r="R163" s="3"/>
      <c r="S163" s="3"/>
      <c r="T163" s="3"/>
      <c r="U163" s="3"/>
      <c r="V163" s="3"/>
      <c r="W163" s="3"/>
      <c r="X163" s="3"/>
      <c r="Y163" s="3"/>
      <c r="Z163" s="294"/>
      <c r="AA163" s="294"/>
      <c r="AB163" s="294"/>
    </row>
    <row r="164" spans="1:28" ht="15.75" customHeight="1">
      <c r="A164" s="443"/>
      <c r="B164" s="506"/>
      <c r="C164" s="638"/>
      <c r="D164" s="638"/>
      <c r="E164" s="638"/>
      <c r="F164" s="638"/>
      <c r="G164" s="638"/>
      <c r="H164" s="638"/>
      <c r="I164" s="638"/>
      <c r="J164" s="588"/>
      <c r="K164" s="506"/>
      <c r="L164" s="851"/>
      <c r="M164" s="3"/>
      <c r="N164" s="3"/>
      <c r="O164" s="3"/>
      <c r="P164" s="3"/>
      <c r="Q164" s="3"/>
      <c r="R164" s="3"/>
      <c r="S164" s="3"/>
      <c r="T164" s="3"/>
      <c r="U164" s="3"/>
      <c r="V164" s="3"/>
      <c r="W164" s="3"/>
      <c r="X164" s="3"/>
      <c r="Y164" s="3"/>
      <c r="Z164" s="294"/>
      <c r="AA164" s="294"/>
      <c r="AB164" s="294"/>
    </row>
    <row r="165" spans="1:28" ht="22.5">
      <c r="A165" s="1234"/>
      <c r="B165" s="506"/>
      <c r="C165" s="638" t="s">
        <v>733</v>
      </c>
      <c r="D165" s="638"/>
      <c r="E165" s="638"/>
      <c r="F165" s="638"/>
      <c r="G165" s="638"/>
      <c r="H165" s="638"/>
      <c r="I165" s="638"/>
      <c r="J165" s="588"/>
      <c r="K165" s="506"/>
      <c r="L165" s="851"/>
      <c r="M165" s="418"/>
      <c r="N165" s="3"/>
      <c r="O165" s="3"/>
      <c r="P165" s="3"/>
      <c r="Q165" s="3"/>
      <c r="R165" s="3"/>
      <c r="S165" s="3"/>
      <c r="T165" s="3"/>
      <c r="U165" s="3"/>
      <c r="V165" s="3"/>
      <c r="W165" s="3"/>
      <c r="X165" s="3"/>
      <c r="Y165" s="3"/>
      <c r="Z165" s="294"/>
      <c r="AA165" s="294"/>
      <c r="AB165" s="294"/>
    </row>
    <row r="166" spans="1:28" ht="12.5">
      <c r="A166" s="1234"/>
      <c r="B166" s="506"/>
      <c r="C166" s="506"/>
      <c r="D166" s="506"/>
      <c r="E166" s="506"/>
      <c r="F166" s="506"/>
      <c r="G166" s="506"/>
      <c r="H166" s="506"/>
      <c r="I166" s="506"/>
      <c r="J166" s="506"/>
      <c r="K166" s="506"/>
      <c r="L166" s="336"/>
      <c r="M166" s="418"/>
      <c r="N166" s="3"/>
      <c r="O166" s="3"/>
      <c r="P166" s="3"/>
      <c r="Q166" s="3"/>
      <c r="R166" s="3"/>
      <c r="S166" s="3"/>
      <c r="T166" s="3"/>
      <c r="U166" s="3"/>
      <c r="V166" s="3"/>
      <c r="W166" s="3"/>
      <c r="X166" s="3"/>
      <c r="Y166" s="3"/>
      <c r="Z166" s="294"/>
      <c r="AA166" s="294"/>
      <c r="AB166" s="294"/>
    </row>
    <row r="167" spans="1:28" ht="31.25" customHeight="1">
      <c r="A167" s="1235"/>
      <c r="B167" s="451"/>
      <c r="C167" s="1372" t="s">
        <v>1193</v>
      </c>
      <c r="D167" s="1336"/>
      <c r="E167" s="1336"/>
      <c r="F167" s="1336"/>
      <c r="G167" s="1336"/>
      <c r="H167" s="1336"/>
      <c r="I167" s="1336"/>
      <c r="J167" s="1336"/>
      <c r="K167" s="1336"/>
      <c r="L167" s="336"/>
      <c r="M167" s="294"/>
      <c r="N167" s="3"/>
      <c r="O167" s="3"/>
      <c r="P167" s="3"/>
      <c r="Q167" s="3"/>
      <c r="R167" s="3"/>
      <c r="S167" s="3"/>
      <c r="T167" s="3"/>
      <c r="U167" s="3"/>
      <c r="V167" s="3"/>
      <c r="W167" s="3"/>
      <c r="X167" s="3"/>
      <c r="Y167" s="3"/>
      <c r="Z167" s="294"/>
      <c r="AA167" s="294"/>
      <c r="AB167" s="294"/>
    </row>
    <row r="168" spans="1:28" ht="15.75" customHeight="1">
      <c r="A168" s="1234"/>
      <c r="B168" s="506"/>
      <c r="C168" s="506"/>
      <c r="D168" s="506"/>
      <c r="E168" s="506"/>
      <c r="F168" s="506"/>
      <c r="G168" s="506"/>
      <c r="H168" s="506"/>
      <c r="I168" s="506"/>
      <c r="J168" s="506"/>
      <c r="K168" s="506"/>
      <c r="L168" s="336"/>
      <c r="M168" s="418"/>
      <c r="N168" s="3"/>
      <c r="O168" s="3"/>
      <c r="P168" s="3"/>
      <c r="Q168" s="3"/>
      <c r="R168" s="3"/>
      <c r="S168" s="3"/>
      <c r="T168" s="3"/>
      <c r="U168" s="3"/>
      <c r="V168" s="3"/>
      <c r="W168" s="3"/>
      <c r="X168" s="3"/>
      <c r="Y168" s="3"/>
      <c r="Z168" s="294"/>
      <c r="AA168" s="294"/>
      <c r="AB168" s="294"/>
    </row>
    <row r="169" spans="1:28" ht="15.75" customHeight="1">
      <c r="A169" s="1234"/>
      <c r="B169" s="506"/>
      <c r="C169" s="904" t="s">
        <v>1194</v>
      </c>
      <c r="D169" s="830"/>
      <c r="E169" s="830"/>
      <c r="F169" s="905">
        <v>2025</v>
      </c>
      <c r="G169" s="906">
        <v>2024</v>
      </c>
      <c r="H169" s="506"/>
      <c r="I169" s="506"/>
      <c r="J169" s="506"/>
      <c r="K169" s="506"/>
      <c r="L169" s="336"/>
      <c r="M169" s="418"/>
      <c r="N169" s="3"/>
      <c r="O169" s="3"/>
      <c r="P169" s="3"/>
      <c r="Q169" s="3"/>
      <c r="R169" s="3"/>
      <c r="S169" s="3"/>
      <c r="T169" s="3"/>
      <c r="U169" s="3"/>
      <c r="V169" s="3"/>
      <c r="W169" s="3"/>
      <c r="X169" s="3"/>
      <c r="Y169" s="3"/>
      <c r="Z169" s="181"/>
      <c r="AA169" s="181"/>
      <c r="AB169" s="181"/>
    </row>
    <row r="170" spans="1:28" ht="15.75" customHeight="1">
      <c r="A170" s="443"/>
      <c r="B170" s="506"/>
      <c r="C170" s="872" t="s">
        <v>1195</v>
      </c>
      <c r="D170" s="907"/>
      <c r="E170" s="872"/>
      <c r="F170" s="908" t="s">
        <v>1196</v>
      </c>
      <c r="G170" s="909" t="s">
        <v>1197</v>
      </c>
      <c r="H170" s="506"/>
      <c r="I170" s="506"/>
      <c r="J170" s="506"/>
      <c r="K170" s="506"/>
      <c r="L170" s="336"/>
      <c r="M170" s="418"/>
      <c r="N170" s="3"/>
      <c r="O170" s="3"/>
      <c r="P170" s="3"/>
      <c r="Q170" s="3"/>
      <c r="R170" s="3"/>
      <c r="S170" s="3"/>
      <c r="T170" s="3"/>
      <c r="U170" s="3"/>
      <c r="V170" s="3"/>
      <c r="W170" s="3"/>
      <c r="X170" s="3"/>
      <c r="Y170" s="3"/>
      <c r="Z170" s="181"/>
      <c r="AA170" s="181"/>
      <c r="AB170" s="181"/>
    </row>
    <row r="171" spans="1:28" ht="15.75" customHeight="1">
      <c r="A171" s="443"/>
      <c r="B171" s="506"/>
      <c r="C171" s="873" t="s">
        <v>1198</v>
      </c>
      <c r="D171" s="910"/>
      <c r="E171" s="873"/>
      <c r="F171" s="911" t="s">
        <v>1199</v>
      </c>
      <c r="G171" s="912" t="s">
        <v>1200</v>
      </c>
      <c r="H171" s="506"/>
      <c r="I171" s="506"/>
      <c r="J171" s="506"/>
      <c r="K171" s="506"/>
      <c r="L171" s="336"/>
      <c r="M171" s="418"/>
      <c r="N171" s="3"/>
      <c r="O171" s="3"/>
      <c r="P171" s="3"/>
      <c r="Q171" s="3"/>
      <c r="R171" s="3"/>
      <c r="S171" s="3"/>
      <c r="T171" s="3"/>
      <c r="U171" s="3"/>
      <c r="V171" s="3"/>
      <c r="W171" s="3"/>
      <c r="X171" s="3"/>
      <c r="Y171" s="3"/>
      <c r="Z171" s="181"/>
      <c r="AA171" s="181"/>
      <c r="AB171" s="181"/>
    </row>
    <row r="172" spans="1:28" ht="47.4" customHeight="1">
      <c r="A172" s="443"/>
      <c r="B172" s="506"/>
      <c r="C172" s="1369" t="s">
        <v>1201</v>
      </c>
      <c r="D172" s="1369"/>
      <c r="E172" s="1369"/>
      <c r="F172" s="1369"/>
      <c r="G172" s="1369"/>
      <c r="H172" s="506"/>
      <c r="I172" s="506"/>
      <c r="J172" s="506"/>
      <c r="K172" s="506"/>
      <c r="L172" s="336"/>
      <c r="M172" s="418"/>
      <c r="N172" s="3"/>
      <c r="O172" s="3"/>
      <c r="P172" s="3"/>
      <c r="Q172" s="3"/>
      <c r="R172" s="3"/>
      <c r="S172" s="3"/>
      <c r="T172" s="3"/>
      <c r="U172" s="3"/>
      <c r="V172" s="3"/>
      <c r="W172" s="3"/>
      <c r="X172" s="3"/>
      <c r="Y172" s="3"/>
      <c r="Z172" s="294"/>
      <c r="AA172" s="294"/>
      <c r="AB172" s="294"/>
    </row>
    <row r="173" spans="1:28" ht="15.75" customHeight="1">
      <c r="A173" s="443"/>
      <c r="B173" s="506"/>
      <c r="C173" s="506"/>
      <c r="D173" s="506"/>
      <c r="E173" s="506"/>
      <c r="F173" s="506"/>
      <c r="G173" s="506"/>
      <c r="H173" s="506"/>
      <c r="I173" s="506"/>
      <c r="J173" s="506"/>
      <c r="K173" s="506"/>
      <c r="L173" s="336"/>
      <c r="M173" s="418"/>
      <c r="N173" s="3"/>
      <c r="O173" s="3"/>
      <c r="P173" s="3"/>
      <c r="Q173" s="3"/>
      <c r="R173" s="3"/>
      <c r="S173" s="3"/>
      <c r="T173" s="3"/>
      <c r="U173" s="3"/>
      <c r="V173" s="3"/>
      <c r="W173" s="3"/>
      <c r="X173" s="3"/>
      <c r="Y173" s="3"/>
      <c r="Z173" s="294"/>
      <c r="AA173" s="294"/>
      <c r="AB173" s="294"/>
    </row>
    <row r="174" spans="1:28" ht="13">
      <c r="A174" s="443"/>
      <c r="B174" s="506"/>
      <c r="C174" s="913" t="s">
        <v>1202</v>
      </c>
      <c r="D174" s="828"/>
      <c r="E174" s="828"/>
      <c r="F174" s="828"/>
      <c r="G174" s="506"/>
      <c r="H174" s="506"/>
      <c r="I174" s="506"/>
      <c r="J174" s="506"/>
      <c r="K174" s="506"/>
      <c r="L174" s="336"/>
      <c r="M174" s="418"/>
      <c r="N174" s="3"/>
      <c r="O174" s="3"/>
      <c r="P174" s="3"/>
      <c r="Q174" s="3"/>
      <c r="R174" s="3"/>
      <c r="S174" s="3"/>
      <c r="T174" s="3"/>
      <c r="U174" s="3"/>
      <c r="V174" s="3"/>
      <c r="W174" s="3"/>
      <c r="X174" s="3"/>
      <c r="Y174" s="3"/>
      <c r="Z174" s="294"/>
      <c r="AA174" s="294"/>
      <c r="AB174" s="294"/>
    </row>
    <row r="175" spans="1:28" ht="6.75" customHeight="1">
      <c r="A175" s="443"/>
      <c r="B175" s="506"/>
      <c r="C175" s="913"/>
      <c r="D175" s="828"/>
      <c r="E175" s="828"/>
      <c r="F175" s="828"/>
      <c r="G175" s="506"/>
      <c r="H175" s="506"/>
      <c r="I175" s="506"/>
      <c r="J175" s="506"/>
      <c r="K175" s="506"/>
      <c r="L175" s="336"/>
      <c r="M175" s="418"/>
      <c r="N175" s="3"/>
      <c r="O175" s="3"/>
      <c r="P175" s="3"/>
      <c r="Q175" s="3"/>
      <c r="R175" s="3"/>
      <c r="S175" s="3"/>
      <c r="T175" s="3"/>
      <c r="U175" s="3"/>
      <c r="V175" s="3"/>
      <c r="W175" s="3"/>
      <c r="X175" s="3"/>
      <c r="Y175" s="3"/>
      <c r="Z175" s="294"/>
      <c r="AA175" s="294"/>
      <c r="AB175" s="294"/>
    </row>
    <row r="176" spans="1:28" ht="14.25" customHeight="1">
      <c r="A176" s="443"/>
      <c r="B176" s="506"/>
      <c r="C176" s="860"/>
      <c r="D176" s="914"/>
      <c r="E176" s="915" t="s">
        <v>434</v>
      </c>
      <c r="F176" s="916">
        <v>2024000000</v>
      </c>
      <c r="G176" s="506"/>
      <c r="H176" s="506"/>
      <c r="I176" s="506"/>
      <c r="J176" s="506"/>
      <c r="K176" s="506"/>
      <c r="L176" s="336"/>
      <c r="M176" s="418"/>
      <c r="N176" s="3"/>
      <c r="O176" s="3"/>
      <c r="P176" s="3"/>
      <c r="Q176" s="3"/>
      <c r="R176" s="3"/>
      <c r="S176" s="3"/>
      <c r="T176" s="3"/>
      <c r="U176" s="3"/>
      <c r="V176" s="3"/>
      <c r="W176" s="3"/>
      <c r="X176" s="3"/>
      <c r="Y176" s="3"/>
      <c r="Z176" s="294"/>
      <c r="AA176" s="294"/>
      <c r="AB176" s="294"/>
    </row>
    <row r="177" spans="1:28" ht="15.75" customHeight="1">
      <c r="A177" s="443"/>
      <c r="B177" s="506"/>
      <c r="C177" s="875" t="s">
        <v>1203</v>
      </c>
      <c r="D177" s="917"/>
      <c r="E177" s="918" t="s">
        <v>1204</v>
      </c>
      <c r="F177" s="919" t="s">
        <v>1205</v>
      </c>
      <c r="G177" s="506"/>
      <c r="H177" s="506"/>
      <c r="I177" s="506"/>
      <c r="J177" s="506"/>
      <c r="K177" s="506"/>
      <c r="L177" s="336"/>
      <c r="M177" s="418"/>
      <c r="N177" s="3"/>
      <c r="O177" s="3"/>
      <c r="P177" s="3"/>
      <c r="Q177" s="3"/>
      <c r="R177" s="3"/>
      <c r="S177" s="3"/>
      <c r="T177" s="3"/>
      <c r="U177" s="3"/>
      <c r="V177" s="3"/>
      <c r="W177" s="3"/>
      <c r="X177" s="3"/>
      <c r="Y177" s="3"/>
      <c r="Z177" s="294"/>
      <c r="AA177" s="294"/>
      <c r="AB177" s="294"/>
    </row>
    <row r="178" spans="1:28" ht="15.75" customHeight="1">
      <c r="A178" s="443"/>
      <c r="B178" s="506"/>
      <c r="C178" s="875" t="s">
        <v>1206</v>
      </c>
      <c r="D178" s="917"/>
      <c r="E178" s="918" t="s">
        <v>1207</v>
      </c>
      <c r="F178" s="918" t="s">
        <v>1208</v>
      </c>
      <c r="G178" s="506"/>
      <c r="H178" s="506"/>
      <c r="I178" s="506"/>
      <c r="J178" s="506"/>
      <c r="K178" s="506"/>
      <c r="L178" s="336"/>
      <c r="M178" s="418"/>
      <c r="N178" s="3"/>
      <c r="O178" s="3"/>
      <c r="P178" s="3"/>
      <c r="Q178" s="3"/>
      <c r="R178" s="3"/>
      <c r="S178" s="3"/>
      <c r="T178" s="3"/>
      <c r="U178" s="3"/>
      <c r="V178" s="3"/>
      <c r="W178" s="3"/>
      <c r="X178" s="3"/>
      <c r="Y178" s="3"/>
      <c r="Z178" s="294"/>
      <c r="AA178" s="294"/>
      <c r="AB178" s="294"/>
    </row>
    <row r="179" spans="1:28" ht="15.75" customHeight="1">
      <c r="A179" s="443"/>
      <c r="B179" s="506"/>
      <c r="C179" s="875" t="s">
        <v>44</v>
      </c>
      <c r="D179" s="917"/>
      <c r="E179" s="918" t="s">
        <v>1205</v>
      </c>
      <c r="F179" s="919" t="s">
        <v>1209</v>
      </c>
      <c r="G179" s="506"/>
      <c r="H179" s="506"/>
      <c r="I179" s="506"/>
      <c r="J179" s="506"/>
      <c r="K179" s="506"/>
      <c r="L179" s="336"/>
      <c r="M179" s="418"/>
      <c r="N179" s="3"/>
      <c r="O179" s="3"/>
      <c r="P179" s="3"/>
      <c r="Q179" s="3"/>
      <c r="R179" s="3"/>
      <c r="S179" s="3"/>
      <c r="T179" s="3"/>
      <c r="U179" s="3"/>
      <c r="V179" s="3"/>
      <c r="W179" s="3"/>
      <c r="X179" s="3"/>
      <c r="Y179" s="3"/>
      <c r="Z179" s="294"/>
      <c r="AA179" s="294"/>
      <c r="AB179" s="294"/>
    </row>
    <row r="180" spans="1:28" ht="15.75" customHeight="1">
      <c r="A180" s="443"/>
      <c r="B180" s="506"/>
      <c r="C180" s="875" t="s">
        <v>143</v>
      </c>
      <c r="D180" s="917"/>
      <c r="E180" s="918" t="s">
        <v>1210</v>
      </c>
      <c r="F180" s="919" t="s">
        <v>1211</v>
      </c>
      <c r="G180" s="506"/>
      <c r="H180" s="506"/>
      <c r="I180" s="506"/>
      <c r="J180" s="506"/>
      <c r="K180" s="506"/>
      <c r="L180" s="336"/>
      <c r="M180" s="418"/>
      <c r="N180" s="3"/>
      <c r="O180" s="3"/>
      <c r="P180" s="3"/>
      <c r="Q180" s="3"/>
      <c r="R180" s="3"/>
      <c r="S180" s="3"/>
      <c r="T180" s="3"/>
      <c r="U180" s="3"/>
      <c r="V180" s="3"/>
      <c r="W180" s="3"/>
      <c r="X180" s="3"/>
      <c r="Y180" s="3"/>
      <c r="Z180" s="294"/>
      <c r="AA180" s="294"/>
      <c r="AB180" s="294"/>
    </row>
    <row r="181" spans="1:28" ht="15.75" customHeight="1">
      <c r="A181" s="443"/>
      <c r="B181" s="506"/>
      <c r="C181" s="875" t="s">
        <v>144</v>
      </c>
      <c r="D181" s="917"/>
      <c r="E181" s="918" t="s">
        <v>1212</v>
      </c>
      <c r="F181" s="919" t="s">
        <v>1213</v>
      </c>
      <c r="G181" s="506"/>
      <c r="H181" s="506"/>
      <c r="I181" s="506"/>
      <c r="J181" s="506"/>
      <c r="K181" s="506"/>
      <c r="L181" s="336"/>
      <c r="M181" s="418"/>
      <c r="N181" s="3"/>
      <c r="O181" s="3"/>
      <c r="P181" s="3"/>
      <c r="Q181" s="3"/>
      <c r="R181" s="3"/>
      <c r="S181" s="3"/>
      <c r="T181" s="3"/>
      <c r="U181" s="3"/>
      <c r="V181" s="3"/>
      <c r="W181" s="3"/>
      <c r="X181" s="3"/>
      <c r="Y181" s="3"/>
      <c r="Z181" s="294"/>
      <c r="AA181" s="294"/>
      <c r="AB181" s="294"/>
    </row>
    <row r="182" spans="1:28" ht="15.75" customHeight="1">
      <c r="A182" s="443"/>
      <c r="B182" s="506"/>
      <c r="C182" s="875" t="s">
        <v>145</v>
      </c>
      <c r="D182" s="917"/>
      <c r="E182" s="918" t="s">
        <v>1214</v>
      </c>
      <c r="F182" s="919" t="s">
        <v>1214</v>
      </c>
      <c r="G182" s="506"/>
      <c r="H182" s="506"/>
      <c r="I182" s="506"/>
      <c r="J182" s="506"/>
      <c r="K182" s="506"/>
      <c r="L182" s="336"/>
      <c r="M182" s="418"/>
      <c r="N182" s="3"/>
      <c r="O182" s="3"/>
      <c r="P182" s="3"/>
      <c r="Q182" s="3"/>
      <c r="R182" s="3"/>
      <c r="S182" s="3"/>
      <c r="T182" s="3"/>
      <c r="U182" s="3"/>
      <c r="V182" s="3"/>
      <c r="W182" s="3"/>
      <c r="X182" s="3"/>
      <c r="Y182" s="3"/>
      <c r="Z182" s="294"/>
      <c r="AA182" s="294"/>
      <c r="AB182" s="294"/>
    </row>
    <row r="183" spans="1:28" ht="15.75" customHeight="1">
      <c r="A183" s="443"/>
      <c r="B183" s="506"/>
      <c r="C183" s="875" t="s">
        <v>1215</v>
      </c>
      <c r="D183" s="917"/>
      <c r="E183" s="918" t="s">
        <v>1216</v>
      </c>
      <c r="F183" s="919" t="s">
        <v>1217</v>
      </c>
      <c r="G183" s="506"/>
      <c r="H183" s="506"/>
      <c r="I183" s="506"/>
      <c r="J183" s="506"/>
      <c r="K183" s="506"/>
      <c r="L183" s="336"/>
      <c r="M183" s="418"/>
      <c r="N183" s="3"/>
      <c r="O183" s="3"/>
      <c r="P183" s="3"/>
      <c r="Q183" s="3"/>
      <c r="R183" s="3"/>
      <c r="S183" s="3"/>
      <c r="T183" s="3"/>
      <c r="U183" s="3"/>
      <c r="V183" s="3"/>
      <c r="W183" s="3"/>
      <c r="X183" s="3"/>
      <c r="Y183" s="3"/>
      <c r="Z183" s="294"/>
      <c r="AA183" s="294"/>
      <c r="AB183" s="294"/>
    </row>
    <row r="184" spans="1:28" ht="15.75" customHeight="1">
      <c r="A184" s="443"/>
      <c r="B184" s="506"/>
      <c r="C184" s="875" t="s">
        <v>1218</v>
      </c>
      <c r="D184" s="917"/>
      <c r="E184" s="918" t="s">
        <v>1219</v>
      </c>
      <c r="F184" s="918" t="s">
        <v>1220</v>
      </c>
      <c r="G184" s="506"/>
      <c r="H184" s="506"/>
      <c r="I184" s="506"/>
      <c r="J184" s="506"/>
      <c r="K184" s="506"/>
      <c r="L184" s="336"/>
      <c r="M184" s="418"/>
      <c r="N184" s="3"/>
      <c r="O184" s="3"/>
      <c r="P184" s="3"/>
      <c r="Q184" s="3"/>
      <c r="R184" s="3"/>
      <c r="S184" s="3"/>
      <c r="T184" s="3"/>
      <c r="U184" s="3"/>
      <c r="V184" s="3"/>
      <c r="W184" s="3"/>
      <c r="X184" s="3"/>
      <c r="Y184" s="3"/>
      <c r="Z184" s="294"/>
      <c r="AA184" s="294"/>
      <c r="AB184" s="294"/>
    </row>
    <row r="185" spans="1:28" ht="15.75" customHeight="1">
      <c r="A185" s="443"/>
      <c r="B185" s="506"/>
      <c r="C185" s="875" t="s">
        <v>1221</v>
      </c>
      <c r="D185" s="917"/>
      <c r="E185" s="918" t="s">
        <v>1214</v>
      </c>
      <c r="F185" s="919" t="s">
        <v>1222</v>
      </c>
      <c r="G185" s="506"/>
      <c r="H185" s="506"/>
      <c r="I185" s="506"/>
      <c r="J185" s="506"/>
      <c r="K185" s="506"/>
      <c r="L185" s="336"/>
      <c r="M185" s="418"/>
      <c r="N185" s="3"/>
      <c r="O185" s="3"/>
      <c r="P185" s="3"/>
      <c r="Q185" s="3"/>
      <c r="R185" s="3"/>
      <c r="S185" s="3"/>
      <c r="T185" s="3"/>
      <c r="U185" s="3"/>
      <c r="V185" s="3"/>
      <c r="W185" s="3"/>
      <c r="X185" s="3"/>
      <c r="Y185" s="3"/>
      <c r="Z185" s="294"/>
      <c r="AA185" s="294"/>
      <c r="AB185" s="294"/>
    </row>
    <row r="186" spans="1:28" ht="15.75" customHeight="1">
      <c r="A186" s="443"/>
      <c r="B186" s="506"/>
      <c r="C186" s="876" t="s">
        <v>1223</v>
      </c>
      <c r="D186" s="920"/>
      <c r="E186" s="921" t="s">
        <v>1224</v>
      </c>
      <c r="F186" s="922" t="s">
        <v>235</v>
      </c>
      <c r="G186" s="506"/>
      <c r="H186" s="506"/>
      <c r="I186" s="506"/>
      <c r="J186" s="506"/>
      <c r="K186" s="506"/>
      <c r="L186" s="336"/>
      <c r="M186" s="418"/>
      <c r="N186" s="3"/>
      <c r="O186" s="3"/>
      <c r="P186" s="3"/>
      <c r="Q186" s="3"/>
      <c r="R186" s="3"/>
      <c r="S186" s="3"/>
      <c r="T186" s="3"/>
      <c r="U186" s="3"/>
      <c r="V186" s="3"/>
      <c r="W186" s="3"/>
      <c r="X186" s="3"/>
      <c r="Y186" s="3"/>
      <c r="Z186" s="294"/>
      <c r="AA186" s="294"/>
      <c r="AB186" s="294"/>
    </row>
    <row r="187" spans="1:28" ht="6.75" customHeight="1">
      <c r="A187" s="443"/>
      <c r="B187" s="506"/>
      <c r="C187" s="506"/>
      <c r="D187" s="506"/>
      <c r="E187" s="506"/>
      <c r="F187" s="506"/>
      <c r="G187" s="506"/>
      <c r="H187" s="506"/>
      <c r="I187" s="506"/>
      <c r="J187" s="506"/>
      <c r="K187" s="506"/>
      <c r="L187" s="336"/>
      <c r="M187" s="418"/>
      <c r="N187" s="3"/>
      <c r="O187" s="3"/>
      <c r="P187" s="3"/>
      <c r="Q187" s="3"/>
      <c r="R187" s="3"/>
      <c r="S187" s="3"/>
      <c r="T187" s="3"/>
      <c r="U187" s="3"/>
      <c r="V187" s="3"/>
      <c r="W187" s="3"/>
      <c r="X187" s="3"/>
      <c r="Y187" s="3"/>
      <c r="Z187" s="319"/>
      <c r="AA187" s="319"/>
      <c r="AB187" s="319"/>
    </row>
    <row r="188" spans="1:28" ht="24.65" customHeight="1">
      <c r="A188" s="1239"/>
      <c r="B188" s="485"/>
      <c r="C188" s="1347" t="s">
        <v>1225</v>
      </c>
      <c r="D188" s="1355"/>
      <c r="E188" s="1355"/>
      <c r="F188" s="1355"/>
      <c r="G188" s="564"/>
      <c r="H188" s="923"/>
      <c r="I188" s="923"/>
      <c r="J188" s="485"/>
      <c r="K188" s="485"/>
      <c r="L188" s="339"/>
      <c r="M188" s="30"/>
      <c r="N188" s="30"/>
      <c r="O188" s="30"/>
      <c r="P188" s="30"/>
      <c r="Q188" s="30"/>
      <c r="R188" s="30"/>
      <c r="S188" s="30"/>
      <c r="T188" s="30"/>
      <c r="U188" s="30"/>
      <c r="V188" s="30"/>
      <c r="W188" s="30"/>
      <c r="X188" s="30"/>
      <c r="Y188" s="30"/>
      <c r="Z188" s="219"/>
      <c r="AA188" s="219"/>
      <c r="AB188" s="219"/>
    </row>
    <row r="189" spans="1:28" ht="30" customHeight="1">
      <c r="A189" s="1239"/>
      <c r="B189" s="485"/>
      <c r="C189" s="1347" t="s">
        <v>1226</v>
      </c>
      <c r="D189" s="1355"/>
      <c r="E189" s="1355"/>
      <c r="F189" s="1355"/>
      <c r="G189" s="564"/>
      <c r="H189" s="923"/>
      <c r="I189" s="923"/>
      <c r="J189" s="485"/>
      <c r="K189" s="485"/>
      <c r="L189" s="339"/>
      <c r="M189" s="30"/>
      <c r="N189" s="30"/>
      <c r="O189" s="30"/>
      <c r="P189" s="30"/>
      <c r="Q189" s="30"/>
      <c r="R189" s="30"/>
      <c r="S189" s="30"/>
      <c r="T189" s="30"/>
      <c r="U189" s="30"/>
      <c r="V189" s="30"/>
      <c r="W189" s="30"/>
      <c r="X189" s="30"/>
      <c r="Y189" s="30"/>
      <c r="Z189" s="219"/>
      <c r="AA189" s="219"/>
      <c r="AB189" s="219"/>
    </row>
    <row r="190" spans="1:28" s="416" customFormat="1" ht="13.25" customHeight="1">
      <c r="A190" s="1239"/>
      <c r="B190" s="485"/>
      <c r="C190" s="1247"/>
      <c r="D190" s="1248"/>
      <c r="E190" s="1248"/>
      <c r="F190" s="1248"/>
      <c r="G190" s="1249"/>
      <c r="H190" s="923"/>
      <c r="I190" s="923"/>
      <c r="J190" s="485"/>
      <c r="K190" s="485"/>
      <c r="L190" s="339"/>
      <c r="M190" s="30"/>
      <c r="N190" s="30"/>
      <c r="O190" s="30"/>
      <c r="P190" s="30"/>
      <c r="Q190" s="30"/>
      <c r="R190" s="30"/>
      <c r="S190" s="30"/>
      <c r="T190" s="30"/>
      <c r="U190" s="30"/>
      <c r="V190" s="30"/>
      <c r="W190" s="30"/>
      <c r="X190" s="30"/>
      <c r="Y190" s="30"/>
      <c r="Z190" s="219"/>
      <c r="AA190" s="219"/>
      <c r="AB190" s="219"/>
    </row>
    <row r="191" spans="1:28" ht="15.75" customHeight="1">
      <c r="A191" s="443"/>
      <c r="B191" s="506"/>
      <c r="C191" s="506"/>
      <c r="D191" s="506"/>
      <c r="E191" s="506"/>
      <c r="F191" s="506"/>
      <c r="G191" s="506"/>
      <c r="H191" s="506"/>
      <c r="I191" s="506"/>
      <c r="J191" s="506"/>
      <c r="K191" s="506"/>
      <c r="L191" s="336"/>
      <c r="M191" s="418"/>
      <c r="N191" s="3"/>
      <c r="O191" s="3"/>
      <c r="P191" s="3"/>
      <c r="Q191" s="3"/>
      <c r="R191" s="3"/>
      <c r="S191" s="3"/>
      <c r="T191" s="3"/>
      <c r="U191" s="3"/>
      <c r="V191" s="3"/>
      <c r="W191" s="3"/>
      <c r="X191" s="3"/>
      <c r="Y191" s="3"/>
      <c r="Z191" s="294"/>
      <c r="AA191" s="294"/>
      <c r="AB191" s="294"/>
    </row>
    <row r="192" spans="1:28" ht="15.75" customHeight="1">
      <c r="A192" s="443"/>
      <c r="B192" s="506"/>
      <c r="C192" s="828" t="s">
        <v>1227</v>
      </c>
      <c r="D192" s="828"/>
      <c r="E192" s="828"/>
      <c r="F192" s="828"/>
      <c r="G192" s="828"/>
      <c r="H192" s="828"/>
      <c r="I192" s="828"/>
      <c r="J192" s="506"/>
      <c r="K192" s="506"/>
      <c r="L192" s="336"/>
      <c r="M192" s="418"/>
      <c r="N192" s="3"/>
      <c r="O192" s="3"/>
      <c r="P192" s="3"/>
      <c r="Q192" s="3"/>
      <c r="R192" s="3"/>
      <c r="S192" s="3"/>
      <c r="T192" s="3"/>
      <c r="U192" s="3"/>
      <c r="V192" s="3"/>
      <c r="W192" s="3"/>
      <c r="X192" s="3"/>
      <c r="Y192" s="3"/>
      <c r="Z192" s="294"/>
      <c r="AA192" s="294"/>
      <c r="AB192" s="294"/>
    </row>
    <row r="193" spans="1:28" ht="6.75" customHeight="1">
      <c r="A193" s="443"/>
      <c r="B193" s="506"/>
      <c r="C193" s="507"/>
      <c r="D193" s="507"/>
      <c r="E193" s="507"/>
      <c r="F193" s="507"/>
      <c r="G193" s="507"/>
      <c r="H193" s="507"/>
      <c r="I193" s="507"/>
      <c r="J193" s="506"/>
      <c r="K193" s="506"/>
      <c r="L193" s="336"/>
      <c r="M193" s="418"/>
      <c r="N193" s="3"/>
      <c r="O193" s="3"/>
      <c r="P193" s="3"/>
      <c r="Q193" s="3"/>
      <c r="R193" s="3"/>
      <c r="S193" s="3"/>
      <c r="T193" s="3"/>
      <c r="U193" s="3"/>
      <c r="V193" s="3"/>
      <c r="W193" s="3"/>
      <c r="X193" s="3"/>
      <c r="Y193" s="3"/>
      <c r="Z193" s="294"/>
      <c r="AA193" s="294"/>
      <c r="AB193" s="294"/>
    </row>
    <row r="194" spans="1:28" ht="15.75" customHeight="1">
      <c r="A194" s="443"/>
      <c r="B194" s="506"/>
      <c r="C194" s="924"/>
      <c r="D194" s="1488" t="s">
        <v>434</v>
      </c>
      <c r="E194" s="1449"/>
      <c r="F194" s="1449"/>
      <c r="G194" s="1448" t="s">
        <v>515</v>
      </c>
      <c r="H194" s="1449"/>
      <c r="I194" s="1449"/>
      <c r="J194" s="506"/>
      <c r="K194" s="506"/>
      <c r="L194" s="336"/>
      <c r="M194" s="418"/>
      <c r="N194" s="3"/>
      <c r="O194" s="3"/>
      <c r="P194" s="3"/>
      <c r="Q194" s="3"/>
      <c r="R194" s="3"/>
      <c r="S194" s="3"/>
      <c r="T194" s="3"/>
      <c r="U194" s="3"/>
      <c r="V194" s="3"/>
      <c r="W194" s="3"/>
      <c r="X194" s="3"/>
      <c r="Y194" s="3"/>
      <c r="Z194" s="294"/>
      <c r="AA194" s="294"/>
      <c r="AB194" s="294"/>
    </row>
    <row r="195" spans="1:28" ht="27.75" customHeight="1">
      <c r="A195" s="443"/>
      <c r="B195" s="506"/>
      <c r="C195" s="925"/>
      <c r="D195" s="969" t="s">
        <v>1228</v>
      </c>
      <c r="E195" s="969" t="s">
        <v>1188</v>
      </c>
      <c r="F195" s="969" t="s">
        <v>1189</v>
      </c>
      <c r="G195" s="969" t="s">
        <v>1229</v>
      </c>
      <c r="H195" s="969" t="s">
        <v>1188</v>
      </c>
      <c r="I195" s="969" t="s">
        <v>1189</v>
      </c>
      <c r="J195" s="506"/>
      <c r="K195" s="506"/>
      <c r="L195" s="336"/>
      <c r="M195" s="418"/>
      <c r="N195" s="3"/>
      <c r="O195" s="3"/>
      <c r="P195" s="3"/>
      <c r="Q195" s="3"/>
      <c r="R195" s="3"/>
      <c r="S195" s="3"/>
      <c r="T195" s="3"/>
      <c r="U195" s="3"/>
      <c r="V195" s="3"/>
      <c r="W195" s="3"/>
      <c r="X195" s="3"/>
      <c r="Y195" s="3"/>
      <c r="Z195" s="294"/>
      <c r="AA195" s="294"/>
      <c r="AB195" s="294"/>
    </row>
    <row r="196" spans="1:28" ht="15.75" customHeight="1">
      <c r="A196" s="443"/>
      <c r="B196" s="506"/>
      <c r="C196" s="926" t="s">
        <v>1203</v>
      </c>
      <c r="D196" s="970"/>
      <c r="E196" s="970"/>
      <c r="F196" s="970"/>
      <c r="G196" s="970"/>
      <c r="H196" s="970"/>
      <c r="I196" s="970"/>
      <c r="J196" s="506"/>
      <c r="K196" s="506"/>
      <c r="L196" s="336"/>
      <c r="M196" s="418"/>
      <c r="N196" s="3"/>
      <c r="O196" s="3"/>
      <c r="P196" s="3"/>
      <c r="Q196" s="3"/>
      <c r="R196" s="3"/>
      <c r="S196" s="3"/>
      <c r="T196" s="3"/>
      <c r="U196" s="3"/>
      <c r="V196" s="3"/>
      <c r="W196" s="3"/>
      <c r="X196" s="3"/>
      <c r="Y196" s="3"/>
      <c r="Z196" s="294"/>
      <c r="AA196" s="294"/>
      <c r="AB196" s="294"/>
    </row>
    <row r="197" spans="1:28" ht="15.75" customHeight="1">
      <c r="A197" s="443"/>
      <c r="B197" s="506"/>
      <c r="C197" s="872" t="s">
        <v>756</v>
      </c>
      <c r="D197" s="971" t="s">
        <v>1230</v>
      </c>
      <c r="E197" s="971" t="s">
        <v>1231</v>
      </c>
      <c r="F197" s="971" t="s">
        <v>1232</v>
      </c>
      <c r="G197" s="967" t="s">
        <v>1233</v>
      </c>
      <c r="H197" s="967" t="s">
        <v>1234</v>
      </c>
      <c r="I197" s="967" t="s">
        <v>1235</v>
      </c>
      <c r="J197" s="506"/>
      <c r="K197" s="506"/>
      <c r="L197" s="336"/>
      <c r="M197" s="418"/>
      <c r="N197" s="3"/>
      <c r="O197" s="3"/>
      <c r="P197" s="3"/>
      <c r="Q197" s="3"/>
      <c r="R197" s="3"/>
      <c r="S197" s="3"/>
      <c r="T197" s="3"/>
      <c r="U197" s="3"/>
      <c r="V197" s="3"/>
      <c r="W197" s="3"/>
      <c r="X197" s="3"/>
      <c r="Y197" s="3"/>
      <c r="Z197" s="294"/>
      <c r="AA197" s="294"/>
      <c r="AB197" s="294"/>
    </row>
    <row r="198" spans="1:28" ht="15.75" customHeight="1">
      <c r="A198" s="443"/>
      <c r="B198" s="506"/>
      <c r="C198" s="871" t="s">
        <v>757</v>
      </c>
      <c r="D198" s="972" t="s">
        <v>1236</v>
      </c>
      <c r="E198" s="972" t="s">
        <v>1237</v>
      </c>
      <c r="F198" s="972" t="s">
        <v>1238</v>
      </c>
      <c r="G198" s="964" t="s">
        <v>1239</v>
      </c>
      <c r="H198" s="964" t="s">
        <v>1240</v>
      </c>
      <c r="I198" s="964" t="s">
        <v>1241</v>
      </c>
      <c r="J198" s="506"/>
      <c r="K198" s="506"/>
      <c r="L198" s="336"/>
      <c r="M198" s="418"/>
      <c r="N198" s="3"/>
      <c r="O198" s="3"/>
      <c r="P198" s="3"/>
      <c r="Q198" s="3"/>
      <c r="R198" s="3"/>
      <c r="S198" s="3"/>
      <c r="T198" s="3"/>
      <c r="U198" s="3"/>
      <c r="V198" s="3"/>
      <c r="W198" s="3"/>
      <c r="X198" s="3"/>
      <c r="Y198" s="3"/>
      <c r="Z198" s="294"/>
      <c r="AA198" s="294"/>
      <c r="AB198" s="294"/>
    </row>
    <row r="199" spans="1:28" ht="15.75" customHeight="1">
      <c r="A199" s="443"/>
      <c r="B199" s="506"/>
      <c r="C199" s="927" t="s">
        <v>43</v>
      </c>
      <c r="D199" s="973"/>
      <c r="E199" s="973"/>
      <c r="F199" s="973"/>
      <c r="G199" s="973"/>
      <c r="H199" s="973"/>
      <c r="I199" s="973"/>
      <c r="J199" s="506"/>
      <c r="K199" s="506"/>
      <c r="L199" s="336"/>
      <c r="M199" s="418"/>
      <c r="N199" s="3"/>
      <c r="O199" s="3"/>
      <c r="P199" s="3"/>
      <c r="Q199" s="3"/>
      <c r="R199" s="3"/>
      <c r="S199" s="3"/>
      <c r="T199" s="3"/>
      <c r="U199" s="3"/>
      <c r="V199" s="3"/>
      <c r="W199" s="3"/>
      <c r="X199" s="3"/>
      <c r="Y199" s="3"/>
      <c r="Z199" s="294"/>
      <c r="AA199" s="294"/>
      <c r="AB199" s="294"/>
    </row>
    <row r="200" spans="1:28" ht="15.75" customHeight="1">
      <c r="A200" s="443"/>
      <c r="B200" s="506"/>
      <c r="C200" s="872" t="s">
        <v>756</v>
      </c>
      <c r="D200" s="971" t="s">
        <v>1242</v>
      </c>
      <c r="E200" s="971" t="s">
        <v>1243</v>
      </c>
      <c r="F200" s="971" t="s">
        <v>1244</v>
      </c>
      <c r="G200" s="967" t="s">
        <v>1245</v>
      </c>
      <c r="H200" s="967" t="s">
        <v>1246</v>
      </c>
      <c r="I200" s="967" t="s">
        <v>1247</v>
      </c>
      <c r="J200" s="506"/>
      <c r="K200" s="506"/>
      <c r="L200" s="336"/>
      <c r="M200" s="418"/>
      <c r="N200" s="3"/>
      <c r="O200" s="3"/>
      <c r="P200" s="3"/>
      <c r="Q200" s="3"/>
      <c r="R200" s="3"/>
      <c r="S200" s="3"/>
      <c r="T200" s="3"/>
      <c r="U200" s="3"/>
      <c r="V200" s="3"/>
      <c r="W200" s="3"/>
      <c r="X200" s="3"/>
      <c r="Y200" s="3"/>
      <c r="Z200" s="294"/>
      <c r="AA200" s="294"/>
      <c r="AB200" s="294"/>
    </row>
    <row r="201" spans="1:28" ht="15.75" customHeight="1">
      <c r="A201" s="443"/>
      <c r="B201" s="506"/>
      <c r="C201" s="871" t="s">
        <v>757</v>
      </c>
      <c r="D201" s="972" t="s">
        <v>1248</v>
      </c>
      <c r="E201" s="972" t="s">
        <v>1249</v>
      </c>
      <c r="F201" s="972" t="s">
        <v>1250</v>
      </c>
      <c r="G201" s="964" t="s">
        <v>1251</v>
      </c>
      <c r="H201" s="964" t="s">
        <v>1252</v>
      </c>
      <c r="I201" s="964" t="s">
        <v>1253</v>
      </c>
      <c r="J201" s="506"/>
      <c r="K201" s="506"/>
      <c r="L201" s="336"/>
      <c r="M201" s="418"/>
      <c r="N201" s="3"/>
      <c r="O201" s="3"/>
      <c r="P201" s="3"/>
      <c r="Q201" s="3"/>
      <c r="R201" s="3"/>
      <c r="S201" s="3"/>
      <c r="T201" s="3"/>
      <c r="U201" s="3"/>
      <c r="V201" s="3"/>
      <c r="W201" s="3"/>
      <c r="X201" s="3"/>
      <c r="Y201" s="3"/>
      <c r="Z201" s="294"/>
      <c r="AA201" s="294"/>
      <c r="AB201" s="294"/>
    </row>
    <row r="202" spans="1:28" ht="15.75" customHeight="1">
      <c r="A202" s="443"/>
      <c r="B202" s="506"/>
      <c r="C202" s="928" t="s">
        <v>1254</v>
      </c>
      <c r="D202" s="973"/>
      <c r="E202" s="973"/>
      <c r="F202" s="973"/>
      <c r="G202" s="973"/>
      <c r="H202" s="973"/>
      <c r="I202" s="973"/>
      <c r="J202" s="506"/>
      <c r="K202" s="506"/>
      <c r="L202" s="336"/>
      <c r="M202" s="418"/>
      <c r="N202" s="3"/>
      <c r="O202" s="3"/>
      <c r="P202" s="3"/>
      <c r="Q202" s="3"/>
      <c r="R202" s="3"/>
      <c r="S202" s="3"/>
      <c r="T202" s="3"/>
      <c r="U202" s="3"/>
      <c r="V202" s="3"/>
      <c r="W202" s="3"/>
      <c r="X202" s="3"/>
      <c r="Y202" s="3"/>
      <c r="Z202" s="294"/>
      <c r="AA202" s="294"/>
      <c r="AB202" s="294"/>
    </row>
    <row r="203" spans="1:28" ht="15.75" customHeight="1">
      <c r="A203" s="443"/>
      <c r="B203" s="506"/>
      <c r="C203" s="871" t="s">
        <v>756</v>
      </c>
      <c r="D203" s="972" t="s">
        <v>1255</v>
      </c>
      <c r="E203" s="972" t="s">
        <v>1256</v>
      </c>
      <c r="F203" s="972" t="s">
        <v>1257</v>
      </c>
      <c r="G203" s="964" t="s">
        <v>1258</v>
      </c>
      <c r="H203" s="964" t="s">
        <v>1259</v>
      </c>
      <c r="I203" s="964" t="s">
        <v>1260</v>
      </c>
      <c r="J203" s="506"/>
      <c r="K203" s="506"/>
      <c r="L203" s="336"/>
      <c r="M203" s="418"/>
      <c r="N203" s="3"/>
      <c r="O203" s="3"/>
      <c r="P203" s="3"/>
      <c r="Q203" s="3"/>
      <c r="R203" s="3"/>
      <c r="S203" s="3"/>
      <c r="T203" s="3"/>
      <c r="U203" s="3"/>
      <c r="V203" s="3"/>
      <c r="W203" s="3"/>
      <c r="X203" s="3"/>
      <c r="Y203" s="3"/>
      <c r="Z203" s="294"/>
      <c r="AA203" s="294"/>
      <c r="AB203" s="294"/>
    </row>
    <row r="204" spans="1:28" ht="15.75" customHeight="1">
      <c r="A204" s="443"/>
      <c r="B204" s="506"/>
      <c r="C204" s="871" t="s">
        <v>757</v>
      </c>
      <c r="D204" s="972" t="s">
        <v>1261</v>
      </c>
      <c r="E204" s="972" t="s">
        <v>1262</v>
      </c>
      <c r="F204" s="972" t="s">
        <v>1263</v>
      </c>
      <c r="G204" s="964" t="s">
        <v>1264</v>
      </c>
      <c r="H204" s="964" t="s">
        <v>1265</v>
      </c>
      <c r="I204" s="964" t="s">
        <v>1266</v>
      </c>
      <c r="J204" s="506"/>
      <c r="K204" s="506"/>
      <c r="L204" s="336"/>
      <c r="M204" s="418"/>
      <c r="N204" s="3"/>
      <c r="O204" s="3"/>
      <c r="P204" s="3"/>
      <c r="Q204" s="3"/>
      <c r="R204" s="3"/>
      <c r="S204" s="3"/>
      <c r="T204" s="3"/>
      <c r="U204" s="3"/>
      <c r="V204" s="3"/>
      <c r="W204" s="3"/>
      <c r="X204" s="3"/>
      <c r="Y204" s="3"/>
      <c r="Z204" s="294"/>
      <c r="AA204" s="294"/>
      <c r="AB204" s="294"/>
    </row>
    <row r="205" spans="1:28" ht="15.75" customHeight="1">
      <c r="A205" s="443"/>
      <c r="B205" s="506"/>
      <c r="C205" s="927" t="s">
        <v>143</v>
      </c>
      <c r="D205" s="974"/>
      <c r="E205" s="973"/>
      <c r="F205" s="973"/>
      <c r="G205" s="973"/>
      <c r="H205" s="973"/>
      <c r="I205" s="973"/>
      <c r="J205" s="506"/>
      <c r="K205" s="506"/>
      <c r="L205" s="336"/>
      <c r="M205" s="418"/>
      <c r="N205" s="3"/>
      <c r="O205" s="3"/>
      <c r="P205" s="3"/>
      <c r="Q205" s="3"/>
      <c r="R205" s="3"/>
      <c r="S205" s="3"/>
      <c r="T205" s="3"/>
      <c r="U205" s="3"/>
      <c r="V205" s="3"/>
      <c r="W205" s="3"/>
      <c r="X205" s="3"/>
      <c r="Y205" s="3"/>
      <c r="Z205" s="294"/>
      <c r="AA205" s="294"/>
      <c r="AB205" s="294"/>
    </row>
    <row r="206" spans="1:28" ht="15.75" customHeight="1">
      <c r="A206" s="443"/>
      <c r="B206" s="506"/>
      <c r="C206" s="871" t="s">
        <v>756</v>
      </c>
      <c r="D206" s="972" t="s">
        <v>1267</v>
      </c>
      <c r="E206" s="972" t="s">
        <v>1268</v>
      </c>
      <c r="F206" s="972" t="s">
        <v>1269</v>
      </c>
      <c r="G206" s="964" t="s">
        <v>1270</v>
      </c>
      <c r="H206" s="964" t="s">
        <v>1271</v>
      </c>
      <c r="I206" s="964" t="s">
        <v>1272</v>
      </c>
      <c r="J206" s="506"/>
      <c r="K206" s="506"/>
      <c r="L206" s="336"/>
      <c r="M206" s="418"/>
      <c r="N206" s="3"/>
      <c r="O206" s="3"/>
      <c r="P206" s="3"/>
      <c r="Q206" s="3"/>
      <c r="R206" s="3"/>
      <c r="S206" s="3"/>
      <c r="T206" s="3"/>
      <c r="U206" s="3"/>
      <c r="V206" s="3"/>
      <c r="W206" s="3"/>
      <c r="X206" s="3"/>
      <c r="Y206" s="3"/>
      <c r="Z206" s="294"/>
      <c r="AA206" s="294"/>
      <c r="AB206" s="294"/>
    </row>
    <row r="207" spans="1:28" ht="15.75" customHeight="1">
      <c r="A207" s="443"/>
      <c r="B207" s="506"/>
      <c r="C207" s="871" t="s">
        <v>757</v>
      </c>
      <c r="D207" s="972" t="s">
        <v>1273</v>
      </c>
      <c r="E207" s="972" t="s">
        <v>1274</v>
      </c>
      <c r="F207" s="972" t="s">
        <v>1275</v>
      </c>
      <c r="G207" s="964" t="s">
        <v>1276</v>
      </c>
      <c r="H207" s="964" t="s">
        <v>1277</v>
      </c>
      <c r="I207" s="964" t="s">
        <v>1278</v>
      </c>
      <c r="J207" s="506"/>
      <c r="K207" s="506"/>
      <c r="L207" s="336"/>
      <c r="M207" s="418"/>
      <c r="N207" s="3"/>
      <c r="O207" s="3"/>
      <c r="P207" s="3"/>
      <c r="Q207" s="3"/>
      <c r="R207" s="3"/>
      <c r="S207" s="3"/>
      <c r="T207" s="3"/>
      <c r="U207" s="3"/>
      <c r="V207" s="3"/>
      <c r="W207" s="3"/>
      <c r="X207" s="3"/>
      <c r="Y207" s="3"/>
      <c r="Z207" s="294"/>
      <c r="AA207" s="294"/>
      <c r="AB207" s="294"/>
    </row>
    <row r="208" spans="1:28" ht="15.75" customHeight="1">
      <c r="A208" s="443"/>
      <c r="B208" s="506"/>
      <c r="C208" s="927" t="s">
        <v>144</v>
      </c>
      <c r="D208" s="973"/>
      <c r="E208" s="973"/>
      <c r="F208" s="973"/>
      <c r="G208" s="973"/>
      <c r="H208" s="973"/>
      <c r="I208" s="973"/>
      <c r="J208" s="506"/>
      <c r="K208" s="506"/>
      <c r="L208" s="336"/>
      <c r="M208" s="418"/>
      <c r="N208" s="3"/>
      <c r="O208" s="3"/>
      <c r="P208" s="3"/>
      <c r="Q208" s="3"/>
      <c r="R208" s="3"/>
      <c r="S208" s="3"/>
      <c r="T208" s="3"/>
      <c r="U208" s="3"/>
      <c r="V208" s="3"/>
      <c r="W208" s="3"/>
      <c r="X208" s="3"/>
      <c r="Y208" s="3"/>
      <c r="Z208" s="294"/>
      <c r="AA208" s="294"/>
      <c r="AB208" s="294"/>
    </row>
    <row r="209" spans="1:28" ht="15.75" customHeight="1">
      <c r="A209" s="443"/>
      <c r="B209" s="506"/>
      <c r="C209" s="871" t="s">
        <v>756</v>
      </c>
      <c r="D209" s="972" t="s">
        <v>1279</v>
      </c>
      <c r="E209" s="972" t="s">
        <v>1280</v>
      </c>
      <c r="F209" s="972" t="s">
        <v>1281</v>
      </c>
      <c r="G209" s="964" t="s">
        <v>1282</v>
      </c>
      <c r="H209" s="964" t="s">
        <v>1283</v>
      </c>
      <c r="I209" s="964" t="s">
        <v>1284</v>
      </c>
      <c r="J209" s="506"/>
      <c r="K209" s="506"/>
      <c r="L209" s="336"/>
      <c r="M209" s="418"/>
      <c r="N209" s="3"/>
      <c r="O209" s="3"/>
      <c r="P209" s="3"/>
      <c r="Q209" s="3"/>
      <c r="R209" s="3"/>
      <c r="S209" s="3"/>
      <c r="T209" s="3"/>
      <c r="U209" s="3"/>
      <c r="V209" s="3"/>
      <c r="W209" s="3"/>
      <c r="X209" s="3"/>
      <c r="Y209" s="3"/>
      <c r="Z209" s="294"/>
      <c r="AA209" s="294"/>
      <c r="AB209" s="294"/>
    </row>
    <row r="210" spans="1:28" ht="15.75" customHeight="1">
      <c r="A210" s="443"/>
      <c r="B210" s="506"/>
      <c r="C210" s="871" t="s">
        <v>757</v>
      </c>
      <c r="D210" s="972" t="s">
        <v>1285</v>
      </c>
      <c r="E210" s="972" t="s">
        <v>1286</v>
      </c>
      <c r="F210" s="972" t="s">
        <v>1287</v>
      </c>
      <c r="G210" s="964" t="s">
        <v>1288</v>
      </c>
      <c r="H210" s="964" t="s">
        <v>1289</v>
      </c>
      <c r="I210" s="964" t="s">
        <v>1290</v>
      </c>
      <c r="J210" s="506"/>
      <c r="K210" s="506"/>
      <c r="L210" s="336"/>
      <c r="M210" s="418"/>
      <c r="N210" s="3"/>
      <c r="O210" s="3"/>
      <c r="P210" s="3"/>
      <c r="Q210" s="3"/>
      <c r="R210" s="3"/>
      <c r="S210" s="3"/>
      <c r="T210" s="3"/>
      <c r="U210" s="3"/>
      <c r="V210" s="3"/>
      <c r="W210" s="3"/>
      <c r="X210" s="3"/>
      <c r="Y210" s="3"/>
      <c r="Z210" s="294"/>
      <c r="AA210" s="294"/>
      <c r="AB210" s="294"/>
    </row>
    <row r="211" spans="1:28" ht="15.75" customHeight="1">
      <c r="A211" s="443"/>
      <c r="B211" s="506"/>
      <c r="C211" s="927" t="s">
        <v>145</v>
      </c>
      <c r="D211" s="973"/>
      <c r="E211" s="973"/>
      <c r="F211" s="973"/>
      <c r="G211" s="973"/>
      <c r="H211" s="973"/>
      <c r="I211" s="973"/>
      <c r="J211" s="506"/>
      <c r="K211" s="506"/>
      <c r="L211" s="336"/>
      <c r="M211" s="418"/>
      <c r="N211" s="3"/>
      <c r="O211" s="3"/>
      <c r="P211" s="3"/>
      <c r="Q211" s="3"/>
      <c r="R211" s="3"/>
      <c r="S211" s="3"/>
      <c r="T211" s="3"/>
      <c r="U211" s="3"/>
      <c r="V211" s="3"/>
      <c r="W211" s="3"/>
      <c r="X211" s="3"/>
      <c r="Y211" s="3"/>
      <c r="Z211" s="294"/>
      <c r="AA211" s="294"/>
      <c r="AB211" s="294"/>
    </row>
    <row r="212" spans="1:28" ht="15.75" customHeight="1">
      <c r="A212" s="443"/>
      <c r="B212" s="506"/>
      <c r="C212" s="871" t="s">
        <v>756</v>
      </c>
      <c r="D212" s="972" t="s">
        <v>1291</v>
      </c>
      <c r="E212" s="972" t="s">
        <v>1292</v>
      </c>
      <c r="F212" s="972" t="s">
        <v>1293</v>
      </c>
      <c r="G212" s="964" t="s">
        <v>1294</v>
      </c>
      <c r="H212" s="964" t="s">
        <v>1295</v>
      </c>
      <c r="I212" s="964" t="s">
        <v>1296</v>
      </c>
      <c r="J212" s="506"/>
      <c r="K212" s="506"/>
      <c r="L212" s="336"/>
      <c r="M212" s="418"/>
      <c r="N212" s="3"/>
      <c r="O212" s="3"/>
      <c r="P212" s="3"/>
      <c r="Q212" s="3"/>
      <c r="R212" s="3"/>
      <c r="S212" s="3"/>
      <c r="T212" s="3"/>
      <c r="U212" s="3"/>
      <c r="V212" s="3"/>
      <c r="W212" s="3"/>
      <c r="X212" s="3"/>
      <c r="Y212" s="3"/>
      <c r="Z212" s="294"/>
      <c r="AA212" s="294"/>
      <c r="AB212" s="294"/>
    </row>
    <row r="213" spans="1:28" ht="15.75" customHeight="1">
      <c r="A213" s="443"/>
      <c r="B213" s="506"/>
      <c r="C213" s="871" t="s">
        <v>757</v>
      </c>
      <c r="D213" s="972" t="s">
        <v>1297</v>
      </c>
      <c r="E213" s="972" t="s">
        <v>1298</v>
      </c>
      <c r="F213" s="972" t="s">
        <v>1299</v>
      </c>
      <c r="G213" s="964" t="s">
        <v>1300</v>
      </c>
      <c r="H213" s="964" t="s">
        <v>1301</v>
      </c>
      <c r="I213" s="964" t="s">
        <v>1302</v>
      </c>
      <c r="J213" s="506"/>
      <c r="K213" s="506"/>
      <c r="L213" s="336"/>
      <c r="M213" s="418"/>
      <c r="N213" s="3"/>
      <c r="O213" s="3"/>
      <c r="P213" s="3"/>
      <c r="Q213" s="3"/>
      <c r="R213" s="3"/>
      <c r="S213" s="3"/>
      <c r="T213" s="3"/>
      <c r="U213" s="3"/>
      <c r="V213" s="3"/>
      <c r="W213" s="3"/>
      <c r="X213" s="3"/>
      <c r="Y213" s="3"/>
      <c r="Z213" s="294"/>
      <c r="AA213" s="294"/>
      <c r="AB213" s="294"/>
    </row>
    <row r="214" spans="1:28" ht="15.75" customHeight="1">
      <c r="A214" s="443"/>
      <c r="B214" s="506"/>
      <c r="C214" s="928" t="s">
        <v>1215</v>
      </c>
      <c r="D214" s="973"/>
      <c r="E214" s="973"/>
      <c r="F214" s="973"/>
      <c r="G214" s="973"/>
      <c r="H214" s="973"/>
      <c r="I214" s="973"/>
      <c r="J214" s="506"/>
      <c r="K214" s="506"/>
      <c r="L214" s="336"/>
      <c r="M214" s="418"/>
      <c r="N214" s="3"/>
      <c r="O214" s="3"/>
      <c r="P214" s="3"/>
      <c r="Q214" s="3"/>
      <c r="R214" s="3"/>
      <c r="S214" s="3"/>
      <c r="T214" s="3"/>
      <c r="U214" s="3"/>
      <c r="V214" s="3"/>
      <c r="W214" s="3"/>
      <c r="X214" s="3"/>
      <c r="Y214" s="3"/>
      <c r="Z214" s="294"/>
      <c r="AA214" s="294"/>
      <c r="AB214" s="294"/>
    </row>
    <row r="215" spans="1:28" ht="15.75" customHeight="1">
      <c r="A215" s="443"/>
      <c r="B215" s="506"/>
      <c r="C215" s="871" t="s">
        <v>756</v>
      </c>
      <c r="D215" s="972" t="s">
        <v>1303</v>
      </c>
      <c r="E215" s="972" t="s">
        <v>1304</v>
      </c>
      <c r="F215" s="972" t="s">
        <v>1305</v>
      </c>
      <c r="G215" s="964" t="s">
        <v>1306</v>
      </c>
      <c r="H215" s="964" t="s">
        <v>1307</v>
      </c>
      <c r="I215" s="964" t="s">
        <v>1308</v>
      </c>
      <c r="J215" s="506"/>
      <c r="K215" s="506"/>
      <c r="L215" s="336"/>
      <c r="M215" s="418"/>
      <c r="N215" s="3"/>
      <c r="O215" s="3"/>
      <c r="P215" s="3"/>
      <c r="Q215" s="3"/>
      <c r="R215" s="3"/>
      <c r="S215" s="3"/>
      <c r="T215" s="3"/>
      <c r="U215" s="3"/>
      <c r="V215" s="3"/>
      <c r="W215" s="3"/>
      <c r="X215" s="3"/>
      <c r="Y215" s="3"/>
      <c r="Z215" s="294"/>
      <c r="AA215" s="294"/>
      <c r="AB215" s="294"/>
    </row>
    <row r="216" spans="1:28" ht="15.75" customHeight="1">
      <c r="A216" s="443"/>
      <c r="B216" s="506"/>
      <c r="C216" s="871" t="s">
        <v>757</v>
      </c>
      <c r="D216" s="972" t="s">
        <v>1309</v>
      </c>
      <c r="E216" s="972" t="s">
        <v>1310</v>
      </c>
      <c r="F216" s="972" t="s">
        <v>1311</v>
      </c>
      <c r="G216" s="964" t="s">
        <v>1312</v>
      </c>
      <c r="H216" s="964" t="s">
        <v>1313</v>
      </c>
      <c r="I216" s="964" t="s">
        <v>1314</v>
      </c>
      <c r="J216" s="506"/>
      <c r="K216" s="506"/>
      <c r="L216" s="336"/>
      <c r="M216" s="418"/>
      <c r="N216" s="3"/>
      <c r="O216" s="3"/>
      <c r="P216" s="3"/>
      <c r="Q216" s="3"/>
      <c r="R216" s="3"/>
      <c r="S216" s="3"/>
      <c r="T216" s="3"/>
      <c r="U216" s="3"/>
      <c r="V216" s="3"/>
      <c r="W216" s="3"/>
      <c r="X216" s="3"/>
      <c r="Y216" s="3"/>
      <c r="Z216" s="294"/>
      <c r="AA216" s="294"/>
      <c r="AB216" s="294"/>
    </row>
    <row r="217" spans="1:28" ht="15.75" customHeight="1">
      <c r="A217" s="443"/>
      <c r="B217" s="506"/>
      <c r="C217" s="927" t="s">
        <v>1218</v>
      </c>
      <c r="D217" s="973"/>
      <c r="E217" s="973"/>
      <c r="F217" s="973"/>
      <c r="G217" s="973"/>
      <c r="H217" s="973"/>
      <c r="I217" s="973"/>
      <c r="J217" s="506"/>
      <c r="K217" s="506"/>
      <c r="L217" s="336"/>
      <c r="M217" s="418"/>
      <c r="N217" s="3"/>
      <c r="O217" s="3"/>
      <c r="P217" s="3"/>
      <c r="Q217" s="3"/>
      <c r="R217" s="3"/>
      <c r="S217" s="3"/>
      <c r="T217" s="3"/>
      <c r="U217" s="3"/>
      <c r="V217" s="3"/>
      <c r="W217" s="3"/>
      <c r="X217" s="3"/>
      <c r="Y217" s="3"/>
      <c r="Z217" s="294"/>
      <c r="AA217" s="294"/>
      <c r="AB217" s="294"/>
    </row>
    <row r="218" spans="1:28" ht="15.75" customHeight="1">
      <c r="A218" s="443"/>
      <c r="B218" s="506"/>
      <c r="C218" s="871" t="s">
        <v>756</v>
      </c>
      <c r="D218" s="972" t="s">
        <v>1315</v>
      </c>
      <c r="E218" s="972" t="s">
        <v>1316</v>
      </c>
      <c r="F218" s="972" t="s">
        <v>1317</v>
      </c>
      <c r="G218" s="964" t="s">
        <v>1318</v>
      </c>
      <c r="H218" s="964" t="s">
        <v>1319</v>
      </c>
      <c r="I218" s="964" t="s">
        <v>1320</v>
      </c>
      <c r="J218" s="506"/>
      <c r="K218" s="506"/>
      <c r="L218" s="336"/>
      <c r="M218" s="418"/>
      <c r="N218" s="3"/>
      <c r="O218" s="3"/>
      <c r="P218" s="3"/>
      <c r="Q218" s="3"/>
      <c r="R218" s="3"/>
      <c r="S218" s="3"/>
      <c r="T218" s="3"/>
      <c r="U218" s="3"/>
      <c r="V218" s="3"/>
      <c r="W218" s="3"/>
      <c r="X218" s="3"/>
      <c r="Y218" s="3"/>
      <c r="Z218" s="294"/>
      <c r="AA218" s="294"/>
      <c r="AB218" s="294"/>
    </row>
    <row r="219" spans="1:28" ht="15.75" customHeight="1">
      <c r="A219" s="443"/>
      <c r="B219" s="506"/>
      <c r="C219" s="871" t="s">
        <v>757</v>
      </c>
      <c r="D219" s="972" t="s">
        <v>1321</v>
      </c>
      <c r="E219" s="972" t="s">
        <v>1322</v>
      </c>
      <c r="F219" s="972" t="s">
        <v>1323</v>
      </c>
      <c r="G219" s="964" t="s">
        <v>1324</v>
      </c>
      <c r="H219" s="964" t="s">
        <v>1325</v>
      </c>
      <c r="I219" s="964" t="s">
        <v>1326</v>
      </c>
      <c r="J219" s="506"/>
      <c r="K219" s="506"/>
      <c r="L219" s="336"/>
      <c r="M219" s="418"/>
      <c r="N219" s="3"/>
      <c r="O219" s="3"/>
      <c r="P219" s="3"/>
      <c r="Q219" s="3"/>
      <c r="R219" s="3"/>
      <c r="S219" s="3"/>
      <c r="T219" s="3"/>
      <c r="U219" s="3"/>
      <c r="V219" s="3"/>
      <c r="W219" s="3"/>
      <c r="X219" s="3"/>
      <c r="Y219" s="3"/>
      <c r="Z219" s="294"/>
      <c r="AA219" s="294"/>
      <c r="AB219" s="294"/>
    </row>
    <row r="220" spans="1:28" ht="15.75" customHeight="1">
      <c r="A220" s="443"/>
      <c r="B220" s="506"/>
      <c r="C220" s="927" t="s">
        <v>1221</v>
      </c>
      <c r="D220" s="973"/>
      <c r="E220" s="973"/>
      <c r="F220" s="973"/>
      <c r="G220" s="973"/>
      <c r="H220" s="973"/>
      <c r="I220" s="973"/>
      <c r="J220" s="506"/>
      <c r="K220" s="506"/>
      <c r="L220" s="336"/>
      <c r="M220" s="418"/>
      <c r="N220" s="3"/>
      <c r="O220" s="3"/>
      <c r="P220" s="3"/>
      <c r="Q220" s="3"/>
      <c r="R220" s="3"/>
      <c r="S220" s="3"/>
      <c r="T220" s="3"/>
      <c r="U220" s="3"/>
      <c r="V220" s="3"/>
      <c r="W220" s="3"/>
      <c r="X220" s="3"/>
      <c r="Y220" s="3"/>
      <c r="Z220" s="294"/>
      <c r="AA220" s="294"/>
      <c r="AB220" s="294"/>
    </row>
    <row r="221" spans="1:28" ht="15.75" customHeight="1">
      <c r="A221" s="443"/>
      <c r="B221" s="506"/>
      <c r="C221" s="871" t="s">
        <v>756</v>
      </c>
      <c r="D221" s="972" t="s">
        <v>1327</v>
      </c>
      <c r="E221" s="972" t="s">
        <v>1328</v>
      </c>
      <c r="F221" s="972" t="s">
        <v>1329</v>
      </c>
      <c r="G221" s="964" t="s">
        <v>1330</v>
      </c>
      <c r="H221" s="964" t="s">
        <v>1331</v>
      </c>
      <c r="I221" s="964" t="s">
        <v>1332</v>
      </c>
      <c r="J221" s="506"/>
      <c r="K221" s="506"/>
      <c r="L221" s="336"/>
      <c r="M221" s="418"/>
      <c r="N221" s="3"/>
      <c r="O221" s="3"/>
      <c r="P221" s="3"/>
      <c r="Q221" s="3"/>
      <c r="R221" s="3"/>
      <c r="S221" s="3"/>
      <c r="T221" s="3"/>
      <c r="U221" s="3"/>
      <c r="V221" s="3"/>
      <c r="W221" s="3"/>
      <c r="X221" s="3"/>
      <c r="Y221" s="3"/>
      <c r="Z221" s="294"/>
      <c r="AA221" s="294"/>
      <c r="AB221" s="294"/>
    </row>
    <row r="222" spans="1:28" ht="15.75" customHeight="1">
      <c r="A222" s="443"/>
      <c r="B222" s="506"/>
      <c r="C222" s="871" t="s">
        <v>757</v>
      </c>
      <c r="D222" s="972" t="s">
        <v>1333</v>
      </c>
      <c r="E222" s="972" t="s">
        <v>1334</v>
      </c>
      <c r="F222" s="972" t="s">
        <v>1335</v>
      </c>
      <c r="G222" s="964" t="s">
        <v>1336</v>
      </c>
      <c r="H222" s="964" t="s">
        <v>1337</v>
      </c>
      <c r="I222" s="964" t="s">
        <v>1338</v>
      </c>
      <c r="J222" s="506"/>
      <c r="K222" s="506"/>
      <c r="L222" s="336"/>
      <c r="M222" s="418"/>
      <c r="N222" s="3"/>
      <c r="O222" s="3"/>
      <c r="P222" s="3"/>
      <c r="Q222" s="3"/>
      <c r="R222" s="3"/>
      <c r="S222" s="3"/>
      <c r="T222" s="3"/>
      <c r="U222" s="3"/>
      <c r="V222" s="3"/>
      <c r="W222" s="3"/>
      <c r="X222" s="3"/>
      <c r="Y222" s="3"/>
      <c r="Z222" s="294"/>
      <c r="AA222" s="294"/>
      <c r="AB222" s="294"/>
    </row>
    <row r="223" spans="1:28" ht="12.5">
      <c r="A223" s="1251"/>
      <c r="B223" s="583"/>
      <c r="C223" s="583" t="s">
        <v>1339</v>
      </c>
      <c r="D223" s="487"/>
      <c r="E223" s="487"/>
      <c r="F223" s="487"/>
      <c r="G223" s="487"/>
      <c r="H223" s="487"/>
      <c r="I223" s="487"/>
      <c r="J223" s="583"/>
      <c r="K223" s="583"/>
      <c r="L223" s="340"/>
      <c r="M223" s="30"/>
      <c r="N223" s="30"/>
      <c r="O223" s="30"/>
      <c r="P223" s="30"/>
      <c r="Q223" s="30"/>
      <c r="R223" s="30"/>
      <c r="S223" s="30"/>
      <c r="T223" s="30"/>
      <c r="U223" s="30"/>
      <c r="V223" s="30"/>
      <c r="W223" s="30"/>
      <c r="X223" s="30"/>
      <c r="Y223" s="30"/>
      <c r="Z223" s="219"/>
      <c r="AA223" s="219"/>
      <c r="AB223" s="219"/>
    </row>
    <row r="224" spans="1:28" ht="12.5">
      <c r="A224" s="1251"/>
      <c r="B224" s="583"/>
      <c r="C224" s="583" t="s">
        <v>1340</v>
      </c>
      <c r="D224" s="487"/>
      <c r="E224" s="487"/>
      <c r="F224" s="487"/>
      <c r="G224" s="487"/>
      <c r="H224" s="487"/>
      <c r="I224" s="487"/>
      <c r="J224" s="583"/>
      <c r="K224" s="583"/>
      <c r="L224" s="340"/>
      <c r="M224" s="30"/>
      <c r="N224" s="30"/>
      <c r="O224" s="30"/>
      <c r="P224" s="30"/>
      <c r="Q224" s="30"/>
      <c r="R224" s="30"/>
      <c r="S224" s="30"/>
      <c r="T224" s="30"/>
      <c r="U224" s="30"/>
      <c r="V224" s="30"/>
      <c r="W224" s="30"/>
      <c r="X224" s="30"/>
      <c r="Y224" s="30"/>
      <c r="Z224" s="219"/>
      <c r="AA224" s="219"/>
      <c r="AB224" s="219"/>
    </row>
    <row r="225" spans="1:28" ht="12.5">
      <c r="A225" s="1251"/>
      <c r="B225" s="583"/>
      <c r="C225" s="583" t="s">
        <v>1341</v>
      </c>
      <c r="D225" s="487"/>
      <c r="E225" s="487"/>
      <c r="F225" s="487"/>
      <c r="G225" s="487"/>
      <c r="H225" s="487"/>
      <c r="I225" s="487"/>
      <c r="J225" s="583"/>
      <c r="K225" s="583"/>
      <c r="L225" s="340"/>
      <c r="M225" s="30"/>
      <c r="N225" s="30"/>
      <c r="O225" s="30"/>
      <c r="P225" s="30"/>
      <c r="Q225" s="30"/>
      <c r="R225" s="30"/>
      <c r="S225" s="30"/>
      <c r="T225" s="30"/>
      <c r="U225" s="30"/>
      <c r="V225" s="30"/>
      <c r="W225" s="30"/>
      <c r="X225" s="30"/>
      <c r="Y225" s="30"/>
      <c r="Z225" s="219"/>
      <c r="AA225" s="219"/>
      <c r="AB225" s="219"/>
    </row>
    <row r="226" spans="1:28" ht="15.75" customHeight="1">
      <c r="A226" s="443"/>
      <c r="B226" s="506"/>
      <c r="C226" s="506"/>
      <c r="D226" s="506"/>
      <c r="E226" s="506"/>
      <c r="F226" s="506"/>
      <c r="G226" s="506"/>
      <c r="H226" s="506"/>
      <c r="I226" s="506"/>
      <c r="J226" s="506"/>
      <c r="K226" s="506"/>
      <c r="L226" s="336"/>
      <c r="M226" s="418"/>
      <c r="N226" s="3"/>
      <c r="O226" s="3"/>
      <c r="P226" s="3"/>
      <c r="Q226" s="3"/>
      <c r="R226" s="3"/>
      <c r="S226" s="3"/>
      <c r="T226" s="3"/>
      <c r="U226" s="3"/>
      <c r="V226" s="3"/>
      <c r="W226" s="3"/>
      <c r="X226" s="3"/>
      <c r="Y226" s="3"/>
      <c r="Z226" s="294"/>
      <c r="AA226" s="294"/>
      <c r="AB226" s="294"/>
    </row>
    <row r="227" spans="1:28" ht="22.5">
      <c r="A227" s="443"/>
      <c r="B227" s="506"/>
      <c r="C227" s="638" t="s">
        <v>873</v>
      </c>
      <c r="D227" s="638"/>
      <c r="E227" s="638"/>
      <c r="F227" s="638"/>
      <c r="G227" s="638"/>
      <c r="H227" s="638"/>
      <c r="I227" s="638"/>
      <c r="J227" s="588"/>
      <c r="K227" s="452"/>
      <c r="L227" s="851"/>
      <c r="M227" s="3"/>
      <c r="N227" s="3"/>
      <c r="O227" s="3"/>
      <c r="P227" s="3"/>
      <c r="Q227" s="3"/>
      <c r="R227" s="3"/>
      <c r="S227" s="3"/>
      <c r="T227" s="3"/>
      <c r="U227" s="3"/>
      <c r="V227" s="3"/>
      <c r="W227" s="3"/>
      <c r="X227" s="3"/>
      <c r="Y227" s="3"/>
      <c r="Z227" s="294"/>
      <c r="AA227" s="294"/>
      <c r="AB227" s="294"/>
    </row>
    <row r="228" spans="1:28" ht="15.75" customHeight="1">
      <c r="A228" s="443"/>
      <c r="B228" s="506"/>
      <c r="C228" s="506"/>
      <c r="D228" s="506"/>
      <c r="E228" s="506"/>
      <c r="F228" s="506"/>
      <c r="G228" s="506"/>
      <c r="H228" s="506"/>
      <c r="I228" s="506"/>
      <c r="J228" s="506"/>
      <c r="K228" s="506"/>
      <c r="L228" s="851"/>
      <c r="M228" s="3"/>
      <c r="N228" s="3"/>
      <c r="O228" s="3"/>
      <c r="P228" s="3"/>
      <c r="Q228" s="3"/>
      <c r="R228" s="3"/>
      <c r="S228" s="3"/>
      <c r="T228" s="3"/>
      <c r="U228" s="3"/>
      <c r="V228" s="3"/>
      <c r="W228" s="3"/>
      <c r="X228" s="3"/>
      <c r="Y228" s="3"/>
      <c r="Z228" s="294"/>
      <c r="AA228" s="294"/>
      <c r="AB228" s="294"/>
    </row>
    <row r="229" spans="1:28" ht="39.65" customHeight="1">
      <c r="A229" s="1235"/>
      <c r="B229" s="929"/>
      <c r="C229" s="1500" t="s">
        <v>1342</v>
      </c>
      <c r="D229" s="1336"/>
      <c r="E229" s="1336"/>
      <c r="F229" s="1336"/>
      <c r="G229" s="1336"/>
      <c r="H229" s="1336"/>
      <c r="I229" s="1336"/>
      <c r="J229" s="1336"/>
      <c r="K229" s="1336"/>
      <c r="L229" s="930"/>
      <c r="M229" s="294"/>
      <c r="N229" s="3"/>
      <c r="O229" s="3"/>
      <c r="P229" s="3"/>
      <c r="Q229" s="3"/>
      <c r="R229" s="3"/>
      <c r="S229" s="3"/>
      <c r="T229" s="3"/>
      <c r="U229" s="3"/>
      <c r="V229" s="3"/>
      <c r="W229" s="3"/>
      <c r="X229" s="3"/>
      <c r="Y229" s="3"/>
      <c r="Z229" s="319"/>
      <c r="AA229" s="319"/>
      <c r="AB229" s="319"/>
    </row>
    <row r="230" spans="1:28" ht="15.75" customHeight="1">
      <c r="A230" s="1234"/>
      <c r="B230" s="506"/>
      <c r="C230" s="734"/>
      <c r="D230" s="734"/>
      <c r="E230" s="734"/>
      <c r="F230" s="734"/>
      <c r="G230" s="734"/>
      <c r="H230" s="734"/>
      <c r="I230" s="734"/>
      <c r="J230" s="734"/>
      <c r="K230" s="506"/>
      <c r="L230" s="851"/>
      <c r="M230" s="3"/>
      <c r="N230" s="3"/>
      <c r="O230" s="3"/>
      <c r="P230" s="3"/>
      <c r="Q230" s="3"/>
      <c r="R230" s="3"/>
      <c r="S230" s="3"/>
      <c r="T230" s="3"/>
      <c r="U230" s="3"/>
      <c r="V230" s="3"/>
      <c r="W230" s="3"/>
      <c r="X230" s="3"/>
      <c r="Y230" s="3"/>
      <c r="Z230" s="294"/>
      <c r="AA230" s="294"/>
      <c r="AB230" s="294"/>
    </row>
    <row r="231" spans="1:28" ht="15.75" customHeight="1">
      <c r="A231" s="1234"/>
      <c r="B231" s="506"/>
      <c r="C231" s="1342"/>
      <c r="D231" s="1336"/>
      <c r="E231" s="1336"/>
      <c r="F231" s="1336"/>
      <c r="G231" s="1336"/>
      <c r="H231" s="506"/>
      <c r="I231" s="506"/>
      <c r="J231" s="506"/>
      <c r="K231" s="506"/>
      <c r="L231" s="851"/>
      <c r="M231" s="3"/>
      <c r="N231" s="3"/>
      <c r="O231" s="3"/>
      <c r="P231" s="3"/>
      <c r="Q231" s="3"/>
      <c r="R231" s="3"/>
      <c r="S231" s="3"/>
      <c r="T231" s="3"/>
      <c r="U231" s="3"/>
      <c r="V231" s="3"/>
      <c r="W231" s="3"/>
      <c r="X231" s="3"/>
      <c r="Y231" s="3"/>
      <c r="Z231" s="294"/>
      <c r="AA231" s="294"/>
      <c r="AB231" s="294"/>
    </row>
    <row r="232" spans="1:28" ht="15.75" customHeight="1">
      <c r="A232" s="1234"/>
      <c r="B232" s="506"/>
      <c r="C232" s="1336"/>
      <c r="D232" s="1337"/>
      <c r="E232" s="1337"/>
      <c r="F232" s="1337"/>
      <c r="G232" s="1336"/>
      <c r="H232" s="506"/>
      <c r="I232" s="506"/>
      <c r="J232" s="506"/>
      <c r="K232" s="506"/>
      <c r="L232" s="851"/>
      <c r="M232" s="3"/>
      <c r="N232" s="3"/>
      <c r="O232" s="3"/>
      <c r="P232" s="3"/>
      <c r="Q232" s="3"/>
      <c r="R232" s="3"/>
      <c r="S232" s="3"/>
      <c r="T232" s="3"/>
      <c r="U232" s="3"/>
      <c r="V232" s="3"/>
      <c r="W232" s="3"/>
      <c r="X232" s="3"/>
      <c r="Y232" s="3"/>
      <c r="Z232" s="294"/>
      <c r="AA232" s="294"/>
      <c r="AB232" s="294"/>
    </row>
    <row r="233" spans="1:28" ht="15.75" customHeight="1">
      <c r="A233" s="1234"/>
      <c r="B233" s="506"/>
      <c r="C233" s="1336"/>
      <c r="D233" s="1337"/>
      <c r="E233" s="1337"/>
      <c r="F233" s="1337"/>
      <c r="G233" s="1336"/>
      <c r="H233" s="506"/>
      <c r="I233" s="506"/>
      <c r="J233" s="506"/>
      <c r="K233" s="506"/>
      <c r="L233" s="851"/>
      <c r="M233" s="3"/>
      <c r="N233" s="3"/>
      <c r="O233" s="3"/>
      <c r="P233" s="3"/>
      <c r="Q233" s="3"/>
      <c r="R233" s="3"/>
      <c r="S233" s="3"/>
      <c r="T233" s="3"/>
      <c r="U233" s="3"/>
      <c r="V233" s="3"/>
      <c r="W233" s="3"/>
      <c r="X233" s="3"/>
      <c r="Y233" s="3"/>
      <c r="Z233" s="294"/>
      <c r="AA233" s="294"/>
      <c r="AB233" s="294"/>
    </row>
    <row r="234" spans="1:28" ht="15.75" customHeight="1">
      <c r="A234" s="1234"/>
      <c r="B234" s="506"/>
      <c r="C234" s="1336"/>
      <c r="D234" s="1337"/>
      <c r="E234" s="1337"/>
      <c r="F234" s="1337"/>
      <c r="G234" s="1336"/>
      <c r="H234" s="506"/>
      <c r="I234" s="506"/>
      <c r="J234" s="506"/>
      <c r="K234" s="506"/>
      <c r="L234" s="851"/>
      <c r="M234" s="3"/>
      <c r="N234" s="3"/>
      <c r="O234" s="3"/>
      <c r="P234" s="3"/>
      <c r="Q234" s="3"/>
      <c r="R234" s="3"/>
      <c r="S234" s="3"/>
      <c r="T234" s="3"/>
      <c r="U234" s="3"/>
      <c r="V234" s="3"/>
      <c r="W234" s="3"/>
      <c r="X234" s="3"/>
      <c r="Y234" s="3"/>
      <c r="Z234" s="294"/>
      <c r="AA234" s="294"/>
      <c r="AB234" s="294"/>
    </row>
    <row r="235" spans="1:28" ht="15.75" customHeight="1">
      <c r="A235" s="1234"/>
      <c r="B235" s="506"/>
      <c r="C235" s="1336"/>
      <c r="D235" s="1337"/>
      <c r="E235" s="1337"/>
      <c r="F235" s="1337"/>
      <c r="G235" s="1336"/>
      <c r="H235" s="506"/>
      <c r="I235" s="506"/>
      <c r="J235" s="506"/>
      <c r="K235" s="506"/>
      <c r="L235" s="851"/>
      <c r="M235" s="3"/>
      <c r="N235" s="3"/>
      <c r="O235" s="3"/>
      <c r="P235" s="3"/>
      <c r="Q235" s="3"/>
      <c r="R235" s="3"/>
      <c r="S235" s="3"/>
      <c r="T235" s="3"/>
      <c r="U235" s="3"/>
      <c r="V235" s="3"/>
      <c r="W235" s="3"/>
      <c r="X235" s="3"/>
      <c r="Y235" s="3"/>
      <c r="Z235" s="294"/>
      <c r="AA235" s="294"/>
      <c r="AB235" s="294"/>
    </row>
    <row r="236" spans="1:28" ht="15.75" customHeight="1">
      <c r="A236" s="1234"/>
      <c r="B236" s="506"/>
      <c r="C236" s="1336"/>
      <c r="D236" s="1337"/>
      <c r="E236" s="1337"/>
      <c r="F236" s="1337"/>
      <c r="G236" s="1336"/>
      <c r="H236" s="506"/>
      <c r="I236" s="506"/>
      <c r="J236" s="506"/>
      <c r="K236" s="506"/>
      <c r="L236" s="851"/>
      <c r="M236" s="3"/>
      <c r="N236" s="3"/>
      <c r="O236" s="3"/>
      <c r="P236" s="3"/>
      <c r="Q236" s="3"/>
      <c r="R236" s="3"/>
      <c r="S236" s="3"/>
      <c r="T236" s="3"/>
      <c r="U236" s="3"/>
      <c r="V236" s="3"/>
      <c r="W236" s="3"/>
      <c r="X236" s="3"/>
      <c r="Y236" s="3"/>
      <c r="Z236" s="294"/>
      <c r="AA236" s="294"/>
      <c r="AB236" s="294"/>
    </row>
    <row r="237" spans="1:28" ht="15.75" customHeight="1">
      <c r="A237" s="443"/>
      <c r="B237" s="506"/>
      <c r="C237" s="1336"/>
      <c r="D237" s="1336"/>
      <c r="E237" s="1336"/>
      <c r="F237" s="1336"/>
      <c r="G237" s="1336"/>
      <c r="H237" s="506"/>
      <c r="I237" s="506"/>
      <c r="J237" s="506"/>
      <c r="K237" s="506"/>
      <c r="L237" s="851"/>
      <c r="M237" s="3"/>
      <c r="N237" s="3"/>
      <c r="O237" s="3"/>
      <c r="P237" s="3"/>
      <c r="Q237" s="3"/>
      <c r="R237" s="3"/>
      <c r="S237" s="3"/>
      <c r="T237" s="3"/>
      <c r="U237" s="3"/>
      <c r="V237" s="3"/>
      <c r="W237" s="3"/>
      <c r="X237" s="3"/>
      <c r="Y237" s="3"/>
      <c r="Z237" s="294"/>
      <c r="AA237" s="294"/>
      <c r="AB237" s="294"/>
    </row>
    <row r="238" spans="1:28" ht="15.75" customHeight="1">
      <c r="A238" s="443"/>
      <c r="B238" s="506"/>
      <c r="C238" s="506"/>
      <c r="D238" s="506"/>
      <c r="E238" s="506"/>
      <c r="F238" s="506"/>
      <c r="G238" s="506"/>
      <c r="H238" s="506"/>
      <c r="I238" s="506"/>
      <c r="J238" s="506"/>
      <c r="K238" s="506"/>
      <c r="L238" s="851"/>
      <c r="M238" s="3"/>
      <c r="N238" s="3"/>
      <c r="O238" s="3"/>
      <c r="P238" s="3"/>
      <c r="Q238" s="3"/>
      <c r="R238" s="3"/>
      <c r="S238" s="3"/>
      <c r="T238" s="3"/>
      <c r="U238" s="3"/>
      <c r="V238" s="3"/>
      <c r="W238" s="3"/>
      <c r="X238" s="3"/>
      <c r="Y238" s="3"/>
      <c r="Z238" s="294"/>
      <c r="AA238" s="294"/>
      <c r="AB238" s="294"/>
    </row>
    <row r="239" spans="1:28" ht="31.25" customHeight="1">
      <c r="A239" s="1235"/>
      <c r="B239" s="506"/>
      <c r="C239" s="931" t="s">
        <v>1343</v>
      </c>
      <c r="D239" s="1501" t="s">
        <v>1344</v>
      </c>
      <c r="E239" s="1336"/>
      <c r="F239" s="1336"/>
      <c r="G239" s="1336"/>
      <c r="H239" s="1336"/>
      <c r="I239" s="1336"/>
      <c r="J239" s="1336"/>
      <c r="K239" s="1336"/>
      <c r="L239" s="851"/>
      <c r="M239" s="294"/>
      <c r="N239" s="3"/>
      <c r="O239" s="3"/>
      <c r="P239" s="3"/>
      <c r="Q239" s="3"/>
      <c r="R239" s="3"/>
      <c r="S239" s="3"/>
      <c r="T239" s="3"/>
      <c r="U239" s="3"/>
      <c r="V239" s="3"/>
      <c r="W239" s="3"/>
      <c r="X239" s="3"/>
      <c r="Y239" s="3"/>
      <c r="Z239" s="294"/>
      <c r="AA239" s="294"/>
      <c r="AB239" s="294"/>
    </row>
    <row r="240" spans="1:28" ht="15.75" customHeight="1">
      <c r="A240" s="443"/>
      <c r="B240" s="506"/>
      <c r="C240" s="506"/>
      <c r="D240" s="506"/>
      <c r="E240" s="506"/>
      <c r="F240" s="506"/>
      <c r="G240" s="534">
        <v>2025</v>
      </c>
      <c r="H240" s="506"/>
      <c r="I240" s="506"/>
      <c r="J240" s="534">
        <v>2024</v>
      </c>
      <c r="K240" s="506"/>
      <c r="L240" s="851"/>
      <c r="M240" s="3"/>
      <c r="N240" s="3"/>
      <c r="O240" s="3"/>
      <c r="P240" s="3"/>
      <c r="Q240" s="3"/>
      <c r="R240" s="3"/>
      <c r="S240" s="3"/>
      <c r="T240" s="3"/>
      <c r="U240" s="3"/>
      <c r="V240" s="3"/>
      <c r="W240" s="3"/>
      <c r="X240" s="3"/>
      <c r="Y240" s="3"/>
      <c r="Z240" s="294"/>
      <c r="AA240" s="294"/>
      <c r="AB240" s="294"/>
    </row>
    <row r="241" spans="1:28" ht="15.75" customHeight="1">
      <c r="A241" s="443"/>
      <c r="B241" s="506"/>
      <c r="C241" s="506"/>
      <c r="D241" s="1502" t="s">
        <v>1802</v>
      </c>
      <c r="E241" s="1503"/>
      <c r="F241" s="932"/>
      <c r="G241" s="933" t="s">
        <v>1345</v>
      </c>
      <c r="H241" s="934"/>
      <c r="I241" s="934"/>
      <c r="J241" s="935" t="s">
        <v>1346</v>
      </c>
      <c r="K241" s="506"/>
      <c r="L241" s="851"/>
      <c r="M241" s="3"/>
      <c r="N241" s="3"/>
      <c r="O241" s="3"/>
      <c r="P241" s="3"/>
      <c r="Q241" s="3"/>
      <c r="R241" s="3"/>
      <c r="S241" s="3"/>
      <c r="T241" s="3"/>
      <c r="U241" s="3"/>
      <c r="V241" s="3"/>
      <c r="W241" s="3"/>
      <c r="X241" s="3"/>
      <c r="Y241" s="3"/>
      <c r="Z241" s="294"/>
      <c r="AA241" s="294"/>
      <c r="AB241" s="294"/>
    </row>
    <row r="242" spans="1:28" ht="15.75" customHeight="1">
      <c r="A242" s="443"/>
      <c r="B242" s="506"/>
      <c r="C242" s="506"/>
      <c r="D242" s="1504"/>
      <c r="E242" s="1504"/>
      <c r="F242" s="936"/>
      <c r="G242" s="937" t="s">
        <v>1347</v>
      </c>
      <c r="H242" s="938" t="s">
        <v>1348</v>
      </c>
      <c r="I242" s="939"/>
      <c r="J242" s="940" t="s">
        <v>1349</v>
      </c>
      <c r="K242" s="506"/>
      <c r="L242" s="851"/>
      <c r="M242" s="294"/>
      <c r="N242" s="3"/>
      <c r="O242" s="3"/>
      <c r="P242" s="3"/>
      <c r="Q242" s="3"/>
      <c r="R242" s="3"/>
      <c r="S242" s="3"/>
      <c r="T242" s="3"/>
      <c r="U242" s="3"/>
      <c r="V242" s="3"/>
      <c r="W242" s="3"/>
      <c r="X242" s="3"/>
      <c r="Y242" s="3"/>
      <c r="Z242" s="294"/>
      <c r="AA242" s="294"/>
      <c r="AB242" s="294"/>
    </row>
    <row r="243" spans="1:28" ht="15.75" customHeight="1">
      <c r="A243" s="443"/>
      <c r="B243" s="506"/>
      <c r="C243" s="506"/>
      <c r="D243" s="506"/>
      <c r="E243" s="506"/>
      <c r="F243" s="474"/>
      <c r="G243" s="474"/>
      <c r="H243" s="474"/>
      <c r="I243" s="474"/>
      <c r="J243" s="474"/>
      <c r="K243" s="474"/>
      <c r="L243" s="851"/>
      <c r="M243" s="3"/>
      <c r="N243" s="3"/>
      <c r="O243" s="3"/>
      <c r="P243" s="3"/>
      <c r="Q243" s="3"/>
      <c r="R243" s="3"/>
      <c r="S243" s="3"/>
      <c r="T243" s="3"/>
      <c r="U243" s="3"/>
      <c r="V243" s="3"/>
      <c r="W243" s="3"/>
      <c r="X243" s="3"/>
      <c r="Y243" s="3"/>
      <c r="Z243" s="294"/>
      <c r="AA243" s="294"/>
      <c r="AB243" s="294"/>
    </row>
    <row r="244" spans="1:28" ht="33.65" customHeight="1">
      <c r="A244" s="1235"/>
      <c r="B244" s="506"/>
      <c r="C244" s="486" t="s">
        <v>1350</v>
      </c>
      <c r="D244" s="1501" t="s">
        <v>1351</v>
      </c>
      <c r="E244" s="1336"/>
      <c r="F244" s="1336"/>
      <c r="G244" s="1336"/>
      <c r="H244" s="1336"/>
      <c r="I244" s="1336"/>
      <c r="J244" s="1336"/>
      <c r="K244" s="1336"/>
      <c r="L244" s="851"/>
      <c r="M244" s="3"/>
      <c r="N244" s="3"/>
      <c r="O244" s="3"/>
      <c r="P244" s="3"/>
      <c r="Q244" s="3"/>
      <c r="R244" s="3"/>
      <c r="S244" s="3"/>
      <c r="T244" s="3"/>
      <c r="U244" s="3"/>
      <c r="V244" s="3"/>
      <c r="W244" s="3"/>
      <c r="X244" s="3"/>
      <c r="Y244" s="3"/>
      <c r="Z244" s="294"/>
      <c r="AA244" s="294"/>
      <c r="AB244" s="294"/>
    </row>
    <row r="245" spans="1:28" ht="15.75" customHeight="1">
      <c r="A245" s="443"/>
      <c r="B245" s="506"/>
      <c r="C245" s="506"/>
      <c r="D245" s="765"/>
      <c r="E245" s="506"/>
      <c r="F245" s="506"/>
      <c r="G245" s="506"/>
      <c r="H245" s="506"/>
      <c r="I245" s="506"/>
      <c r="J245" s="506"/>
      <c r="K245" s="506"/>
      <c r="L245" s="851"/>
      <c r="M245" s="3"/>
      <c r="N245" s="3"/>
      <c r="O245" s="3"/>
      <c r="P245" s="3"/>
      <c r="Q245" s="3"/>
      <c r="R245" s="3"/>
      <c r="S245" s="3"/>
      <c r="T245" s="3"/>
      <c r="U245" s="3"/>
      <c r="V245" s="3"/>
      <c r="W245" s="3"/>
      <c r="X245" s="3"/>
      <c r="Y245" s="3"/>
      <c r="Z245" s="294"/>
      <c r="AA245" s="294"/>
      <c r="AB245" s="294"/>
    </row>
    <row r="246" spans="1:28" ht="15.75" customHeight="1">
      <c r="A246" s="443"/>
      <c r="B246" s="506"/>
      <c r="C246" s="1491" t="s">
        <v>1352</v>
      </c>
      <c r="D246" s="941" t="s">
        <v>1796</v>
      </c>
      <c r="E246" s="942" t="s">
        <v>1353</v>
      </c>
      <c r="F246" s="943"/>
      <c r="G246" s="943"/>
      <c r="H246" s="943"/>
      <c r="I246" s="651"/>
      <c r="J246" s="651"/>
      <c r="K246" s="651"/>
      <c r="L246" s="851"/>
      <c r="M246" s="3"/>
      <c r="N246" s="3"/>
      <c r="O246" s="3"/>
      <c r="P246" s="3"/>
      <c r="Q246" s="3"/>
      <c r="R246" s="3"/>
      <c r="S246" s="3"/>
      <c r="T246" s="3"/>
      <c r="U246" s="3"/>
      <c r="V246" s="3"/>
      <c r="W246" s="3"/>
      <c r="X246" s="3"/>
      <c r="Y246" s="3"/>
      <c r="Z246" s="294"/>
      <c r="AA246" s="294"/>
      <c r="AB246" s="294"/>
    </row>
    <row r="247" spans="1:28" ht="15.75" customHeight="1">
      <c r="A247" s="443"/>
      <c r="B247" s="506"/>
      <c r="C247" s="1493"/>
      <c r="D247" s="944" t="s">
        <v>1796</v>
      </c>
      <c r="E247" s="654" t="s">
        <v>1354</v>
      </c>
      <c r="F247" s="939"/>
      <c r="G247" s="939"/>
      <c r="H247" s="939"/>
      <c r="I247" s="654"/>
      <c r="J247" s="654"/>
      <c r="K247" s="654"/>
      <c r="L247" s="851"/>
      <c r="M247" s="3"/>
      <c r="N247" s="3"/>
      <c r="O247" s="3"/>
      <c r="P247" s="3"/>
      <c r="Q247" s="3"/>
      <c r="R247" s="3"/>
      <c r="S247" s="3"/>
      <c r="T247" s="3"/>
      <c r="U247" s="3"/>
      <c r="V247" s="3"/>
      <c r="W247" s="3"/>
      <c r="X247" s="3"/>
      <c r="Y247" s="3"/>
      <c r="Z247" s="294"/>
      <c r="AA247" s="294"/>
      <c r="AB247" s="294"/>
    </row>
    <row r="248" spans="1:28" ht="15.75" customHeight="1">
      <c r="A248" s="443"/>
      <c r="B248" s="506"/>
      <c r="C248" s="738"/>
      <c r="D248" s="506"/>
      <c r="E248" s="506"/>
      <c r="F248" s="506"/>
      <c r="G248" s="506"/>
      <c r="H248" s="506"/>
      <c r="I248" s="506"/>
      <c r="J248" s="506"/>
      <c r="K248" s="506"/>
      <c r="L248" s="851"/>
      <c r="M248" s="3"/>
      <c r="N248" s="3"/>
      <c r="O248" s="3"/>
      <c r="P248" s="3"/>
      <c r="Q248" s="3"/>
      <c r="R248" s="3"/>
      <c r="S248" s="3"/>
      <c r="T248" s="3"/>
      <c r="U248" s="3"/>
      <c r="V248" s="3"/>
      <c r="W248" s="3"/>
      <c r="X248" s="3"/>
      <c r="Y248" s="3"/>
      <c r="Z248" s="294"/>
      <c r="AA248" s="294"/>
      <c r="AB248" s="294"/>
    </row>
    <row r="249" spans="1:28" ht="15.75" customHeight="1">
      <c r="A249" s="443"/>
      <c r="B249" s="506"/>
      <c r="C249" s="1491" t="s">
        <v>1355</v>
      </c>
      <c r="D249" s="651" t="s">
        <v>1356</v>
      </c>
      <c r="E249" s="942"/>
      <c r="F249" s="943"/>
      <c r="G249" s="943"/>
      <c r="H249" s="943"/>
      <c r="I249" s="651"/>
      <c r="J249" s="651"/>
      <c r="K249" s="651"/>
      <c r="L249" s="851"/>
      <c r="M249" s="3"/>
      <c r="N249" s="3"/>
      <c r="O249" s="3"/>
      <c r="P249" s="3"/>
      <c r="Q249" s="3"/>
      <c r="R249" s="3"/>
      <c r="S249" s="3"/>
      <c r="T249" s="3"/>
      <c r="U249" s="3"/>
      <c r="V249" s="3"/>
      <c r="W249" s="3"/>
      <c r="X249" s="3"/>
      <c r="Y249" s="3"/>
      <c r="Z249" s="294"/>
      <c r="AA249" s="294"/>
      <c r="AB249" s="294"/>
    </row>
    <row r="250" spans="1:28" ht="15.75" customHeight="1">
      <c r="A250" s="443"/>
      <c r="B250" s="506"/>
      <c r="C250" s="1493"/>
      <c r="D250" s="654" t="s">
        <v>1357</v>
      </c>
      <c r="E250" s="945"/>
      <c r="F250" s="945"/>
      <c r="G250" s="945"/>
      <c r="H250" s="945"/>
      <c r="I250" s="654"/>
      <c r="J250" s="654"/>
      <c r="K250" s="654"/>
      <c r="L250" s="851"/>
      <c r="M250" s="3"/>
      <c r="N250" s="3"/>
      <c r="O250" s="3"/>
      <c r="P250" s="3"/>
      <c r="Q250" s="3"/>
      <c r="R250" s="3"/>
      <c r="S250" s="3"/>
      <c r="T250" s="3"/>
      <c r="U250" s="3"/>
      <c r="V250" s="3"/>
      <c r="W250" s="3"/>
      <c r="X250" s="3"/>
      <c r="Y250" s="3"/>
      <c r="Z250" s="294"/>
      <c r="AA250" s="294"/>
      <c r="AB250" s="294"/>
    </row>
    <row r="251" spans="1:28" ht="15.75" customHeight="1">
      <c r="A251" s="443"/>
      <c r="B251" s="506"/>
      <c r="C251" s="506"/>
      <c r="D251" s="506"/>
      <c r="E251" s="506"/>
      <c r="F251" s="506"/>
      <c r="G251" s="506"/>
      <c r="H251" s="506"/>
      <c r="I251" s="506"/>
      <c r="J251" s="734"/>
      <c r="K251" s="506"/>
      <c r="L251" s="851"/>
      <c r="M251" s="3"/>
      <c r="N251" s="3"/>
      <c r="O251" s="3"/>
      <c r="P251" s="3"/>
      <c r="Q251" s="3"/>
      <c r="R251" s="3"/>
      <c r="S251" s="3"/>
      <c r="T251" s="3"/>
      <c r="U251" s="3"/>
      <c r="V251" s="3"/>
      <c r="W251" s="3"/>
      <c r="X251" s="3"/>
      <c r="Y251" s="3"/>
      <c r="Z251" s="294"/>
      <c r="AA251" s="294"/>
      <c r="AB251" s="294"/>
    </row>
    <row r="252" spans="1:28" ht="22.5">
      <c r="A252" s="443"/>
      <c r="B252" s="506"/>
      <c r="C252" s="638" t="s">
        <v>874</v>
      </c>
      <c r="D252" s="638"/>
      <c r="E252" s="638"/>
      <c r="F252" s="638"/>
      <c r="G252" s="638"/>
      <c r="H252" s="638"/>
      <c r="I252" s="638"/>
      <c r="J252" s="588"/>
      <c r="K252" s="506"/>
      <c r="L252" s="851"/>
      <c r="M252" s="294"/>
      <c r="N252" s="3"/>
      <c r="O252" s="3"/>
      <c r="P252" s="3"/>
      <c r="Q252" s="3"/>
      <c r="R252" s="3"/>
      <c r="S252" s="3"/>
      <c r="T252" s="3"/>
      <c r="U252" s="3"/>
      <c r="V252" s="3"/>
      <c r="W252" s="3"/>
      <c r="X252" s="3"/>
      <c r="Y252" s="3"/>
      <c r="Z252" s="294"/>
      <c r="AA252" s="294"/>
      <c r="AB252" s="294"/>
    </row>
    <row r="253" spans="1:28" ht="15.75" customHeight="1">
      <c r="A253" s="443"/>
      <c r="B253" s="506"/>
      <c r="C253" s="734"/>
      <c r="D253" s="734"/>
      <c r="E253" s="734"/>
      <c r="F253" s="734"/>
      <c r="G253" s="734"/>
      <c r="H253" s="734"/>
      <c r="I253" s="734"/>
      <c r="J253" s="734"/>
      <c r="K253" s="506"/>
      <c r="L253" s="851"/>
      <c r="M253" s="3"/>
      <c r="N253" s="3"/>
      <c r="O253" s="3"/>
      <c r="P253" s="3"/>
      <c r="Q253" s="3"/>
      <c r="R253" s="3"/>
      <c r="S253" s="3"/>
      <c r="T253" s="3"/>
      <c r="U253" s="3"/>
      <c r="V253" s="3"/>
      <c r="W253" s="3"/>
      <c r="X253" s="3"/>
      <c r="Y253" s="3"/>
      <c r="Z253" s="294"/>
      <c r="AA253" s="294"/>
      <c r="AB253" s="294"/>
    </row>
    <row r="254" spans="1:28" ht="18" customHeight="1">
      <c r="A254" s="1235"/>
      <c r="B254" s="929"/>
      <c r="C254" s="1500" t="s">
        <v>1358</v>
      </c>
      <c r="D254" s="1336"/>
      <c r="E254" s="1336"/>
      <c r="F254" s="1336"/>
      <c r="G254" s="1336"/>
      <c r="H254" s="1336"/>
      <c r="I254" s="1336"/>
      <c r="J254" s="1336"/>
      <c r="K254" s="1336"/>
      <c r="L254" s="930"/>
      <c r="M254" s="3"/>
      <c r="N254" s="3"/>
      <c r="O254" s="3"/>
      <c r="P254" s="3"/>
      <c r="Q254" s="3"/>
      <c r="R254" s="3"/>
      <c r="S254" s="3"/>
      <c r="T254" s="3"/>
      <c r="U254" s="3"/>
      <c r="V254" s="3"/>
      <c r="W254" s="3"/>
      <c r="X254" s="3"/>
      <c r="Y254" s="3"/>
      <c r="Z254" s="319"/>
      <c r="AA254" s="319"/>
      <c r="AB254" s="319"/>
    </row>
    <row r="255" spans="1:28" ht="15.75" customHeight="1">
      <c r="A255" s="443"/>
      <c r="B255" s="506"/>
      <c r="C255" s="506"/>
      <c r="D255" s="506"/>
      <c r="E255" s="506"/>
      <c r="F255" s="734"/>
      <c r="G255" s="734"/>
      <c r="H255" s="734"/>
      <c r="I255" s="734"/>
      <c r="J255" s="642"/>
      <c r="K255" s="506"/>
      <c r="L255" s="851"/>
      <c r="M255" s="3"/>
      <c r="N255" s="3"/>
      <c r="O255" s="3"/>
      <c r="P255" s="3"/>
      <c r="Q255" s="3"/>
      <c r="R255" s="3"/>
      <c r="S255" s="3"/>
      <c r="T255" s="3"/>
      <c r="U255" s="3"/>
      <c r="V255" s="3"/>
      <c r="W255" s="3"/>
      <c r="X255" s="3"/>
      <c r="Y255" s="3"/>
      <c r="Z255" s="294"/>
      <c r="AA255" s="294"/>
      <c r="AB255" s="294"/>
    </row>
    <row r="256" spans="1:28" ht="15.75" customHeight="1">
      <c r="A256" s="443"/>
      <c r="B256" s="506"/>
      <c r="C256" s="819" t="s">
        <v>1359</v>
      </c>
      <c r="D256" s="946"/>
      <c r="E256" s="947"/>
      <c r="F256" s="948" t="s">
        <v>1360</v>
      </c>
      <c r="G256" s="734"/>
      <c r="H256" s="734"/>
      <c r="I256" s="734"/>
      <c r="J256" s="642"/>
      <c r="K256" s="506"/>
      <c r="L256" s="851"/>
      <c r="M256" s="3"/>
      <c r="N256" s="3"/>
      <c r="O256" s="3"/>
      <c r="P256" s="3"/>
      <c r="Q256" s="3"/>
      <c r="R256" s="3"/>
      <c r="S256" s="3"/>
      <c r="T256" s="3"/>
      <c r="U256" s="3"/>
      <c r="V256" s="3"/>
      <c r="W256" s="3"/>
      <c r="X256" s="3"/>
      <c r="Y256" s="3"/>
      <c r="Z256" s="294"/>
      <c r="AA256" s="294"/>
      <c r="AB256" s="294"/>
    </row>
    <row r="257" spans="1:28" ht="15.75" customHeight="1">
      <c r="A257" s="443"/>
      <c r="B257" s="506"/>
      <c r="C257" s="819" t="s">
        <v>1361</v>
      </c>
      <c r="D257" s="949"/>
      <c r="E257" s="950"/>
      <c r="F257" s="951" t="s">
        <v>1362</v>
      </c>
      <c r="G257" s="734"/>
      <c r="H257" s="734"/>
      <c r="I257" s="734"/>
      <c r="J257" s="642"/>
      <c r="K257" s="506"/>
      <c r="L257" s="851"/>
      <c r="M257" s="3"/>
      <c r="N257" s="3"/>
      <c r="O257" s="3"/>
      <c r="P257" s="3"/>
      <c r="Q257" s="3"/>
      <c r="R257" s="3"/>
      <c r="S257" s="3"/>
      <c r="T257" s="3"/>
      <c r="U257" s="3"/>
      <c r="V257" s="3"/>
      <c r="W257" s="3"/>
      <c r="X257" s="3"/>
      <c r="Y257" s="3"/>
      <c r="Z257" s="294"/>
      <c r="AA257" s="294"/>
      <c r="AB257" s="294"/>
    </row>
    <row r="258" spans="1:28" ht="15.75" customHeight="1">
      <c r="A258" s="443"/>
      <c r="B258" s="506"/>
      <c r="C258" s="819" t="s">
        <v>1363</v>
      </c>
      <c r="D258" s="952"/>
      <c r="E258" s="953"/>
      <c r="F258" s="954" t="s">
        <v>1362</v>
      </c>
      <c r="G258" s="506"/>
      <c r="H258" s="506"/>
      <c r="I258" s="506"/>
      <c r="J258" s="506"/>
      <c r="K258" s="506"/>
      <c r="L258" s="851"/>
      <c r="M258" s="3"/>
      <c r="N258" s="3"/>
      <c r="O258" s="3"/>
      <c r="P258" s="3"/>
      <c r="Q258" s="3"/>
      <c r="R258" s="3"/>
      <c r="S258" s="3"/>
      <c r="T258" s="3"/>
      <c r="U258" s="3"/>
      <c r="V258" s="3"/>
      <c r="W258" s="3"/>
      <c r="X258" s="3"/>
      <c r="Y258" s="3"/>
      <c r="Z258" s="294"/>
      <c r="AA258" s="294"/>
      <c r="AB258" s="294"/>
    </row>
    <row r="259" spans="1:28" ht="15.75" customHeight="1">
      <c r="A259" s="443"/>
      <c r="B259" s="506"/>
      <c r="C259" s="506"/>
      <c r="D259" s="506"/>
      <c r="E259" s="506"/>
      <c r="F259" s="506"/>
      <c r="G259" s="506"/>
      <c r="H259" s="506"/>
      <c r="I259" s="506"/>
      <c r="J259" s="506"/>
      <c r="K259" s="506"/>
      <c r="L259" s="851"/>
      <c r="M259" s="3"/>
      <c r="N259" s="3"/>
      <c r="O259" s="3"/>
      <c r="P259" s="3"/>
      <c r="Q259" s="3"/>
      <c r="R259" s="3"/>
      <c r="S259" s="3"/>
      <c r="T259" s="3"/>
      <c r="U259" s="3"/>
      <c r="V259" s="3"/>
      <c r="W259" s="3"/>
      <c r="X259" s="3"/>
      <c r="Y259" s="3"/>
      <c r="Z259" s="294"/>
      <c r="AA259" s="294"/>
      <c r="AB259" s="294"/>
    </row>
    <row r="260" spans="1:28" ht="22.5">
      <c r="A260" s="443"/>
      <c r="B260" s="506"/>
      <c r="C260" s="638" t="s">
        <v>875</v>
      </c>
      <c r="D260" s="638"/>
      <c r="E260" s="638"/>
      <c r="F260" s="638"/>
      <c r="G260" s="638"/>
      <c r="H260" s="638"/>
      <c r="I260" s="638"/>
      <c r="J260" s="588"/>
      <c r="K260" s="506"/>
      <c r="L260" s="851"/>
      <c r="M260" s="3"/>
      <c r="N260" s="3"/>
      <c r="O260" s="3"/>
      <c r="P260" s="3"/>
      <c r="Q260" s="3"/>
      <c r="R260" s="3"/>
      <c r="S260" s="3"/>
      <c r="T260" s="3"/>
      <c r="U260" s="3"/>
      <c r="V260" s="3"/>
      <c r="W260" s="3"/>
      <c r="X260" s="3"/>
      <c r="Y260" s="3"/>
      <c r="Z260" s="294"/>
      <c r="AA260" s="294"/>
      <c r="AB260" s="294"/>
    </row>
    <row r="261" spans="1:28" ht="15.75" customHeight="1">
      <c r="A261" s="443"/>
      <c r="B261" s="506"/>
      <c r="C261" s="506"/>
      <c r="D261" s="506"/>
      <c r="E261" s="506"/>
      <c r="F261" s="506"/>
      <c r="G261" s="506"/>
      <c r="H261" s="506"/>
      <c r="I261" s="506"/>
      <c r="J261" s="506"/>
      <c r="K261" s="506"/>
      <c r="L261" s="851"/>
      <c r="M261" s="3"/>
      <c r="N261" s="3"/>
      <c r="O261" s="3"/>
      <c r="P261" s="3"/>
      <c r="Q261" s="3"/>
      <c r="R261" s="3"/>
      <c r="S261" s="3"/>
      <c r="T261" s="3"/>
      <c r="U261" s="3"/>
      <c r="V261" s="3"/>
      <c r="W261" s="3"/>
      <c r="X261" s="3"/>
      <c r="Y261" s="3"/>
      <c r="Z261" s="294"/>
      <c r="AA261" s="294"/>
      <c r="AB261" s="294"/>
    </row>
    <row r="262" spans="1:28" ht="33" customHeight="1">
      <c r="A262" s="1235"/>
      <c r="B262" s="929"/>
      <c r="C262" s="1500" t="s">
        <v>1364</v>
      </c>
      <c r="D262" s="1336"/>
      <c r="E262" s="1336"/>
      <c r="F262" s="1336"/>
      <c r="G262" s="1336"/>
      <c r="H262" s="1336"/>
      <c r="I262" s="1336"/>
      <c r="J262" s="1336"/>
      <c r="K262" s="1336"/>
      <c r="L262" s="930"/>
      <c r="M262" s="3"/>
      <c r="N262" s="3"/>
      <c r="O262" s="3"/>
      <c r="P262" s="3"/>
      <c r="Q262" s="3"/>
      <c r="R262" s="3"/>
      <c r="S262" s="3"/>
      <c r="T262" s="3"/>
      <c r="U262" s="3"/>
      <c r="V262" s="3"/>
      <c r="W262" s="3"/>
      <c r="X262" s="3"/>
      <c r="Y262" s="3"/>
      <c r="Z262" s="319"/>
      <c r="AA262" s="319"/>
      <c r="AB262" s="319"/>
    </row>
    <row r="263" spans="1:28" ht="15.75" customHeight="1">
      <c r="A263" s="443"/>
      <c r="B263" s="506"/>
      <c r="C263" s="506"/>
      <c r="D263" s="506"/>
      <c r="E263" s="506"/>
      <c r="F263" s="818"/>
      <c r="G263" s="506"/>
      <c r="H263" s="506"/>
      <c r="I263" s="506"/>
      <c r="J263" s="506"/>
      <c r="K263" s="506"/>
      <c r="L263" s="851"/>
      <c r="M263" s="3"/>
      <c r="N263" s="3"/>
      <c r="O263" s="3"/>
      <c r="P263" s="3"/>
      <c r="Q263" s="3"/>
      <c r="R263" s="3"/>
      <c r="S263" s="3"/>
      <c r="T263" s="3"/>
      <c r="U263" s="3"/>
      <c r="V263" s="3"/>
      <c r="W263" s="3"/>
      <c r="X263" s="3"/>
      <c r="Y263" s="3"/>
      <c r="Z263" s="294"/>
      <c r="AA263" s="294"/>
      <c r="AB263" s="294"/>
    </row>
    <row r="264" spans="1:28" ht="15.75" customHeight="1">
      <c r="A264" s="443"/>
      <c r="B264" s="506"/>
      <c r="C264" s="819" t="s">
        <v>1365</v>
      </c>
      <c r="D264" s="955" t="s">
        <v>1366</v>
      </c>
      <c r="E264" s="506"/>
      <c r="F264" s="818"/>
      <c r="G264" s="506"/>
      <c r="H264" s="506"/>
      <c r="I264" s="506"/>
      <c r="J264" s="506"/>
      <c r="K264" s="506"/>
      <c r="L264" s="851"/>
      <c r="M264" s="3"/>
      <c r="N264" s="3"/>
      <c r="O264" s="3"/>
      <c r="P264" s="3"/>
      <c r="Q264" s="3"/>
      <c r="R264" s="3"/>
      <c r="S264" s="3"/>
      <c r="T264" s="3"/>
      <c r="U264" s="3"/>
      <c r="V264" s="3"/>
      <c r="W264" s="3"/>
      <c r="X264" s="3"/>
      <c r="Y264" s="3"/>
      <c r="Z264" s="294"/>
      <c r="AA264" s="294"/>
      <c r="AB264" s="294"/>
    </row>
    <row r="265" spans="1:28" ht="15.75" customHeight="1">
      <c r="A265" s="443"/>
      <c r="B265" s="506"/>
      <c r="C265" s="819" t="s">
        <v>1367</v>
      </c>
      <c r="D265" s="956" t="s">
        <v>1368</v>
      </c>
      <c r="E265" s="506"/>
      <c r="F265" s="818"/>
      <c r="G265" s="506"/>
      <c r="H265" s="469"/>
      <c r="I265" s="469"/>
      <c r="J265" s="506"/>
      <c r="K265" s="506"/>
      <c r="L265" s="851"/>
      <c r="M265" s="3"/>
      <c r="N265" s="3"/>
      <c r="O265" s="3"/>
      <c r="P265" s="3"/>
      <c r="Q265" s="3"/>
      <c r="R265" s="3"/>
      <c r="S265" s="3"/>
      <c r="T265" s="3"/>
      <c r="U265" s="3"/>
      <c r="V265" s="3"/>
      <c r="W265" s="3"/>
      <c r="X265" s="3"/>
      <c r="Y265" s="3"/>
      <c r="Z265" s="294"/>
      <c r="AA265" s="294"/>
      <c r="AB265" s="294"/>
    </row>
    <row r="266" spans="1:28" ht="15.75" customHeight="1">
      <c r="A266" s="443"/>
      <c r="B266" s="506"/>
      <c r="C266" s="506"/>
      <c r="D266" s="506"/>
      <c r="E266" s="506"/>
      <c r="F266" s="506"/>
      <c r="G266" s="506"/>
      <c r="H266" s="469"/>
      <c r="I266" s="957"/>
      <c r="J266" s="506"/>
      <c r="K266" s="506"/>
      <c r="L266" s="851"/>
      <c r="M266" s="3"/>
      <c r="N266" s="3"/>
      <c r="O266" s="3"/>
      <c r="P266" s="3"/>
      <c r="Q266" s="3"/>
      <c r="R266" s="3"/>
      <c r="S266" s="3"/>
      <c r="T266" s="3"/>
      <c r="U266" s="3"/>
      <c r="V266" s="3"/>
      <c r="W266" s="3"/>
      <c r="X266" s="3"/>
      <c r="Y266" s="3"/>
      <c r="Z266" s="294"/>
      <c r="AA266" s="294"/>
      <c r="AB266" s="294"/>
    </row>
    <row r="267" spans="1:28" ht="15.75" customHeight="1">
      <c r="A267" s="443"/>
      <c r="B267" s="506"/>
      <c r="C267" s="506"/>
      <c r="D267" s="506"/>
      <c r="E267" s="506"/>
      <c r="F267" s="506"/>
      <c r="G267" s="506"/>
      <c r="H267" s="506"/>
      <c r="I267" s="506"/>
      <c r="J267" s="506"/>
      <c r="K267" s="506"/>
      <c r="L267" s="851"/>
      <c r="M267" s="3"/>
      <c r="N267" s="3"/>
      <c r="O267" s="3"/>
      <c r="P267" s="3"/>
      <c r="Q267" s="3"/>
      <c r="R267" s="3"/>
      <c r="S267" s="3"/>
      <c r="T267" s="3"/>
      <c r="U267" s="3"/>
      <c r="V267" s="3"/>
      <c r="W267" s="3"/>
      <c r="X267" s="3"/>
      <c r="Y267" s="3"/>
      <c r="Z267" s="294"/>
      <c r="AA267" s="294"/>
      <c r="AB267" s="294"/>
    </row>
    <row r="268" spans="1:28" ht="15.75" customHeight="1">
      <c r="A268" s="443"/>
      <c r="B268" s="506"/>
      <c r="C268" s="506"/>
      <c r="D268" s="506"/>
      <c r="E268" s="506"/>
      <c r="F268" s="506"/>
      <c r="G268" s="506"/>
      <c r="H268" s="506"/>
      <c r="I268" s="506"/>
      <c r="J268" s="506"/>
      <c r="K268" s="412" t="s">
        <v>20</v>
      </c>
      <c r="L268" s="851"/>
      <c r="M268" s="3"/>
      <c r="N268" s="3"/>
      <c r="O268" s="3"/>
      <c r="P268" s="3"/>
      <c r="Q268" s="3"/>
      <c r="R268" s="3"/>
      <c r="S268" s="3"/>
      <c r="T268" s="3"/>
      <c r="U268" s="3"/>
      <c r="V268" s="3"/>
      <c r="W268" s="3"/>
      <c r="X268" s="3"/>
      <c r="Y268" s="3"/>
      <c r="Z268" s="294"/>
      <c r="AA268" s="294"/>
      <c r="AB268" s="294"/>
    </row>
    <row r="269" spans="1:28" ht="15.75" customHeight="1">
      <c r="A269" s="443"/>
      <c r="B269" s="506"/>
      <c r="C269" s="506"/>
      <c r="D269" s="506"/>
      <c r="E269" s="506"/>
      <c r="F269" s="506"/>
      <c r="G269" s="506"/>
      <c r="H269" s="506"/>
      <c r="I269" s="506"/>
      <c r="J269" s="506"/>
      <c r="K269" s="506"/>
      <c r="L269" s="851"/>
      <c r="M269" s="3"/>
      <c r="N269" s="3"/>
      <c r="O269" s="3"/>
      <c r="P269" s="3"/>
      <c r="Q269" s="3"/>
      <c r="R269" s="3"/>
      <c r="S269" s="3"/>
      <c r="T269" s="3"/>
      <c r="U269" s="3"/>
      <c r="V269" s="3"/>
      <c r="W269" s="3"/>
      <c r="X269" s="3"/>
      <c r="Y269" s="3"/>
      <c r="Z269" s="294"/>
      <c r="AA269" s="294"/>
      <c r="AB269" s="294"/>
    </row>
    <row r="270" spans="1:28" s="624" customFormat="1" ht="28.25" customHeight="1">
      <c r="A270" s="531"/>
      <c r="B270" s="426"/>
      <c r="C270" s="426"/>
      <c r="D270" s="426"/>
      <c r="E270" s="426"/>
      <c r="F270" s="426"/>
      <c r="G270" s="426"/>
      <c r="H270" s="426"/>
      <c r="I270" s="426"/>
      <c r="J270" s="426"/>
      <c r="K270" s="839" t="s">
        <v>21</v>
      </c>
      <c r="L270" s="1245"/>
      <c r="M270" s="43"/>
      <c r="N270" s="43"/>
      <c r="O270" s="43"/>
      <c r="P270" s="43"/>
      <c r="Q270" s="43"/>
      <c r="R270" s="43"/>
      <c r="S270" s="43"/>
      <c r="T270" s="43"/>
      <c r="U270" s="43"/>
      <c r="V270" s="43"/>
      <c r="W270" s="43"/>
      <c r="X270" s="43"/>
      <c r="Y270" s="43"/>
      <c r="Z270" s="1246"/>
      <c r="AA270" s="1246"/>
      <c r="AB270" s="1246"/>
    </row>
    <row r="271" spans="1:28" ht="15.75" customHeight="1">
      <c r="A271" s="506"/>
      <c r="B271" s="506"/>
      <c r="C271" s="506"/>
      <c r="D271" s="506"/>
      <c r="E271" s="506"/>
      <c r="F271" s="506"/>
      <c r="G271" s="506"/>
      <c r="H271" s="506"/>
      <c r="I271" s="506"/>
      <c r="J271" s="506"/>
      <c r="K271" s="506"/>
      <c r="L271" s="474"/>
      <c r="M271" s="3"/>
      <c r="N271" s="3"/>
      <c r="O271" s="3"/>
      <c r="P271" s="3"/>
      <c r="Q271" s="3"/>
      <c r="R271" s="3"/>
      <c r="S271" s="3"/>
      <c r="T271" s="3"/>
      <c r="U271" s="3"/>
      <c r="V271" s="3"/>
      <c r="W271" s="3"/>
      <c r="X271" s="3"/>
      <c r="Y271" s="3"/>
      <c r="Z271" s="294"/>
      <c r="AA271" s="294"/>
      <c r="AB271" s="294"/>
    </row>
    <row r="272" spans="1:28"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294"/>
      <c r="AA272" s="294"/>
      <c r="AB272" s="294"/>
    </row>
    <row r="273" spans="1:28"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294"/>
      <c r="AA273" s="294"/>
      <c r="AB273" s="294"/>
    </row>
    <row r="274" spans="1:28"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294"/>
      <c r="AA274" s="294"/>
      <c r="AB274" s="294"/>
    </row>
    <row r="275" spans="1:28"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294"/>
      <c r="AA275" s="294"/>
      <c r="AB275" s="294"/>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294"/>
      <c r="AA276" s="294"/>
      <c r="AB276" s="294"/>
    </row>
    <row r="277" spans="1:28"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294"/>
      <c r="AA277" s="294"/>
      <c r="AB277" s="294"/>
    </row>
    <row r="278" spans="1:2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294"/>
      <c r="AA278" s="294"/>
      <c r="AB278" s="294"/>
    </row>
    <row r="279" spans="1:28"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294"/>
      <c r="AA279" s="294"/>
      <c r="AB279" s="294"/>
    </row>
    <row r="280" spans="1:28"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294"/>
      <c r="AA280" s="294"/>
      <c r="AB280" s="294"/>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294"/>
      <c r="AA281" s="294"/>
      <c r="AB281" s="294"/>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294"/>
      <c r="AA282" s="294"/>
      <c r="AB282" s="294"/>
    </row>
    <row r="283" spans="1:28"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294"/>
      <c r="AA283" s="294"/>
      <c r="AB283" s="294"/>
    </row>
    <row r="284" spans="1:2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294"/>
      <c r="AA284" s="294"/>
      <c r="AB284" s="294"/>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294"/>
      <c r="AA285" s="294"/>
      <c r="AB285" s="294"/>
    </row>
    <row r="286" spans="1:2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294"/>
      <c r="AA286" s="294"/>
      <c r="AB286" s="294"/>
    </row>
    <row r="287" spans="1:2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294"/>
      <c r="AA287" s="294"/>
      <c r="AB287" s="294"/>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294"/>
      <c r="AA288" s="294"/>
      <c r="AB288" s="294"/>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294"/>
      <c r="AA289" s="294"/>
      <c r="AB289" s="294"/>
    </row>
    <row r="290" spans="1:2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294"/>
      <c r="AA290" s="294"/>
      <c r="AB290" s="294"/>
    </row>
    <row r="291" spans="1:2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294"/>
      <c r="AA291" s="294"/>
      <c r="AB291" s="294"/>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294"/>
      <c r="AA292" s="294"/>
      <c r="AB292" s="294"/>
    </row>
    <row r="293" spans="1:2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294"/>
      <c r="AA293" s="294"/>
      <c r="AB293" s="294"/>
    </row>
    <row r="294" spans="1:2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294"/>
      <c r="AA294" s="294"/>
      <c r="AB294" s="294"/>
    </row>
    <row r="295" spans="1:2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294"/>
      <c r="AA295" s="294"/>
      <c r="AB295" s="294"/>
    </row>
    <row r="296" spans="1:2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294"/>
      <c r="AA296" s="294"/>
      <c r="AB296" s="294"/>
    </row>
    <row r="297" spans="1:2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294"/>
      <c r="AA297" s="294"/>
      <c r="AB297" s="294"/>
    </row>
    <row r="298" spans="1:2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294"/>
      <c r="AA298" s="294"/>
      <c r="AB298" s="294"/>
    </row>
    <row r="299" spans="1:2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294"/>
      <c r="AA299" s="294"/>
      <c r="AB299" s="294"/>
    </row>
    <row r="300" spans="1:2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294"/>
      <c r="AA300" s="294"/>
      <c r="AB300" s="294"/>
    </row>
    <row r="301" spans="1:2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294"/>
      <c r="AA301" s="294"/>
      <c r="AB301" s="294"/>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294"/>
      <c r="AA302" s="294"/>
      <c r="AB302" s="294"/>
    </row>
    <row r="303" spans="1:2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294"/>
      <c r="AA303" s="294"/>
      <c r="AB303" s="294"/>
    </row>
    <row r="304" spans="1:2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294"/>
      <c r="AA304" s="294"/>
      <c r="AB304" s="294"/>
    </row>
    <row r="305" spans="1:2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294"/>
      <c r="AA305" s="294"/>
      <c r="AB305" s="294"/>
    </row>
    <row r="306" spans="1:2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294"/>
      <c r="AA306" s="294"/>
      <c r="AB306" s="294"/>
    </row>
    <row r="307" spans="1:2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294"/>
      <c r="AA307" s="294"/>
      <c r="AB307" s="294"/>
    </row>
    <row r="308" spans="1:2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294"/>
      <c r="AA308" s="294"/>
      <c r="AB308" s="294"/>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294"/>
      <c r="AA309" s="294"/>
      <c r="AB309" s="294"/>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294"/>
      <c r="AA310" s="294"/>
      <c r="AB310" s="294"/>
    </row>
    <row r="311" spans="1:2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294"/>
      <c r="AA311" s="294"/>
      <c r="AB311" s="294"/>
    </row>
    <row r="312" spans="1:2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294"/>
      <c r="AA312" s="294"/>
      <c r="AB312" s="294"/>
    </row>
    <row r="313" spans="1:2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294"/>
      <c r="AA313" s="294"/>
      <c r="AB313" s="294"/>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294"/>
      <c r="AA314" s="294"/>
      <c r="AB314" s="294"/>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294"/>
      <c r="AA315" s="294"/>
      <c r="AB315" s="294"/>
    </row>
    <row r="316" spans="1:2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294"/>
      <c r="AA316" s="294"/>
      <c r="AB316" s="294"/>
    </row>
    <row r="317" spans="1:2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294"/>
      <c r="AA317" s="294"/>
      <c r="AB317" s="294"/>
    </row>
    <row r="318" spans="1:2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294"/>
      <c r="AA318" s="294"/>
      <c r="AB318" s="294"/>
    </row>
    <row r="319" spans="1:2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294"/>
      <c r="AA319" s="294"/>
      <c r="AB319" s="294"/>
    </row>
    <row r="320" spans="1:2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294"/>
      <c r="AA320" s="294"/>
      <c r="AB320" s="294"/>
    </row>
    <row r="321" spans="1:2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294"/>
      <c r="AA321" s="294"/>
      <c r="AB321" s="294"/>
    </row>
    <row r="322" spans="1:2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294"/>
      <c r="AA322" s="294"/>
      <c r="AB322" s="294"/>
    </row>
    <row r="323" spans="1:2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294"/>
      <c r="AA323" s="294"/>
      <c r="AB323" s="294"/>
    </row>
    <row r="324" spans="1:2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294"/>
      <c r="AA324" s="294"/>
      <c r="AB324" s="294"/>
    </row>
    <row r="325" spans="1:2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294"/>
      <c r="AA325" s="294"/>
      <c r="AB325" s="294"/>
    </row>
    <row r="326" spans="1:2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294"/>
      <c r="AA326" s="294"/>
      <c r="AB326" s="294"/>
    </row>
    <row r="327" spans="1:2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294"/>
      <c r="AA327" s="294"/>
      <c r="AB327" s="294"/>
    </row>
    <row r="328" spans="1: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294"/>
      <c r="AA328" s="294"/>
      <c r="AB328" s="294"/>
    </row>
    <row r="329" spans="1:2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294"/>
      <c r="AA329" s="294"/>
      <c r="AB329" s="294"/>
    </row>
    <row r="330" spans="1:2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294"/>
      <c r="AA330" s="294"/>
      <c r="AB330" s="294"/>
    </row>
    <row r="331" spans="1:2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294"/>
      <c r="AA331" s="294"/>
      <c r="AB331" s="294"/>
    </row>
    <row r="332" spans="1:2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294"/>
      <c r="AA332" s="294"/>
      <c r="AB332" s="294"/>
    </row>
    <row r="333" spans="1:2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294"/>
      <c r="AA333" s="294"/>
      <c r="AB333" s="294"/>
    </row>
    <row r="334" spans="1:2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294"/>
      <c r="AA334" s="294"/>
      <c r="AB334" s="294"/>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294"/>
      <c r="AA335" s="294"/>
      <c r="AB335" s="294"/>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294"/>
      <c r="AA336" s="294"/>
      <c r="AB336" s="294"/>
    </row>
    <row r="337" spans="1:2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294"/>
      <c r="AA337" s="294"/>
      <c r="AB337" s="294"/>
    </row>
    <row r="338" spans="1:2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294"/>
      <c r="AA338" s="294"/>
      <c r="AB338" s="294"/>
    </row>
    <row r="339" spans="1:2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294"/>
      <c r="AA339" s="294"/>
      <c r="AB339" s="294"/>
    </row>
    <row r="340" spans="1:2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294"/>
      <c r="AA340" s="294"/>
      <c r="AB340" s="294"/>
    </row>
    <row r="341" spans="1:2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294"/>
      <c r="AA341" s="294"/>
      <c r="AB341" s="294"/>
    </row>
    <row r="342" spans="1:2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294"/>
      <c r="AA342" s="294"/>
      <c r="AB342" s="294"/>
    </row>
    <row r="343" spans="1:2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294"/>
      <c r="AA343" s="294"/>
      <c r="AB343" s="294"/>
    </row>
    <row r="344" spans="1:2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294"/>
      <c r="AA344" s="294"/>
      <c r="AB344" s="294"/>
    </row>
    <row r="345" spans="1:2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294"/>
      <c r="AA345" s="294"/>
      <c r="AB345" s="294"/>
    </row>
    <row r="346" spans="1:2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294"/>
      <c r="AA346" s="294"/>
      <c r="AB346" s="294"/>
    </row>
    <row r="347" spans="1:2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294"/>
      <c r="AA347" s="294"/>
      <c r="AB347" s="294"/>
    </row>
    <row r="348" spans="1:2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294"/>
      <c r="AA348" s="294"/>
      <c r="AB348" s="294"/>
    </row>
    <row r="349" spans="1:2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294"/>
      <c r="AA349" s="294"/>
      <c r="AB349" s="294"/>
    </row>
    <row r="350" spans="1:2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294"/>
      <c r="AA350" s="294"/>
      <c r="AB350" s="294"/>
    </row>
    <row r="351" spans="1:2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294"/>
      <c r="AA351" s="294"/>
      <c r="AB351" s="294"/>
    </row>
    <row r="352" spans="1:2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294"/>
      <c r="AA352" s="294"/>
      <c r="AB352" s="294"/>
    </row>
    <row r="353" spans="1:2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294"/>
      <c r="AA353" s="294"/>
      <c r="AB353" s="294"/>
    </row>
    <row r="354" spans="1:2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294"/>
      <c r="AA354" s="294"/>
      <c r="AB354" s="294"/>
    </row>
    <row r="355" spans="1:2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294"/>
      <c r="AA355" s="294"/>
      <c r="AB355" s="294"/>
    </row>
    <row r="356" spans="1:2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294"/>
      <c r="AA356" s="294"/>
      <c r="AB356" s="294"/>
    </row>
    <row r="357" spans="1:2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294"/>
      <c r="AA357" s="294"/>
      <c r="AB357" s="294"/>
    </row>
    <row r="358" spans="1:2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294"/>
      <c r="AA358" s="294"/>
      <c r="AB358" s="294"/>
    </row>
    <row r="359" spans="1:2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294"/>
      <c r="AA359" s="294"/>
      <c r="AB359" s="294"/>
    </row>
    <row r="360" spans="1:2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294"/>
      <c r="AA360" s="294"/>
      <c r="AB360" s="294"/>
    </row>
    <row r="361" spans="1:2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294"/>
      <c r="AA361" s="294"/>
      <c r="AB361" s="294"/>
    </row>
    <row r="362" spans="1:2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294"/>
      <c r="AA362" s="294"/>
      <c r="AB362" s="294"/>
    </row>
    <row r="363" spans="1:2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294"/>
      <c r="AA363" s="294"/>
      <c r="AB363" s="294"/>
    </row>
    <row r="364" spans="1:2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294"/>
      <c r="AA364" s="294"/>
      <c r="AB364" s="294"/>
    </row>
    <row r="365" spans="1:2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294"/>
      <c r="AA365" s="294"/>
      <c r="AB365" s="294"/>
    </row>
    <row r="366" spans="1:2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294"/>
      <c r="AA366" s="294"/>
      <c r="AB366" s="294"/>
    </row>
    <row r="367" spans="1:2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294"/>
      <c r="AA367" s="294"/>
      <c r="AB367" s="294"/>
    </row>
    <row r="368" spans="1:2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294"/>
      <c r="AA368" s="294"/>
      <c r="AB368" s="294"/>
    </row>
    <row r="369" spans="1:2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294"/>
      <c r="AA369" s="294"/>
      <c r="AB369" s="294"/>
    </row>
    <row r="370" spans="1:2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294"/>
      <c r="AA370" s="294"/>
      <c r="AB370" s="294"/>
    </row>
    <row r="371" spans="1:2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294"/>
      <c r="AA371" s="294"/>
      <c r="AB371" s="294"/>
    </row>
    <row r="372" spans="1:2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294"/>
      <c r="AA372" s="294"/>
      <c r="AB372" s="294"/>
    </row>
    <row r="373" spans="1:2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294"/>
      <c r="AA373" s="294"/>
      <c r="AB373" s="294"/>
    </row>
    <row r="374" spans="1:2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294"/>
      <c r="AA374" s="294"/>
      <c r="AB374" s="294"/>
    </row>
    <row r="375" spans="1:2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294"/>
      <c r="AA375" s="294"/>
      <c r="AB375" s="294"/>
    </row>
    <row r="376" spans="1:2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294"/>
      <c r="AA376" s="294"/>
      <c r="AB376" s="294"/>
    </row>
    <row r="377" spans="1:2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294"/>
      <c r="AA377" s="294"/>
      <c r="AB377" s="294"/>
    </row>
    <row r="378" spans="1:2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294"/>
      <c r="AA378" s="294"/>
      <c r="AB378" s="294"/>
    </row>
    <row r="379" spans="1:2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294"/>
      <c r="AA379" s="294"/>
      <c r="AB379" s="294"/>
    </row>
    <row r="380" spans="1:2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294"/>
      <c r="AA380" s="294"/>
      <c r="AB380" s="294"/>
    </row>
    <row r="381" spans="1:2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294"/>
      <c r="AA381" s="294"/>
      <c r="AB381" s="294"/>
    </row>
    <row r="382" spans="1:2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294"/>
      <c r="AA382" s="294"/>
      <c r="AB382" s="294"/>
    </row>
    <row r="383" spans="1:2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294"/>
      <c r="AA383" s="294"/>
      <c r="AB383" s="294"/>
    </row>
    <row r="384" spans="1:2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294"/>
      <c r="AA384" s="294"/>
      <c r="AB384" s="294"/>
    </row>
    <row r="385" spans="1:2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294"/>
      <c r="AA385" s="294"/>
      <c r="AB385" s="294"/>
    </row>
    <row r="386" spans="1:2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294"/>
      <c r="AA386" s="294"/>
      <c r="AB386" s="294"/>
    </row>
    <row r="387" spans="1:2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294"/>
      <c r="AA387" s="294"/>
      <c r="AB387" s="294"/>
    </row>
    <row r="388" spans="1:2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294"/>
      <c r="AA388" s="294"/>
      <c r="AB388" s="294"/>
    </row>
    <row r="389" spans="1:2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294"/>
      <c r="AA389" s="294"/>
      <c r="AB389" s="294"/>
    </row>
    <row r="390" spans="1:2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294"/>
      <c r="AA390" s="294"/>
      <c r="AB390" s="294"/>
    </row>
    <row r="391" spans="1:2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294"/>
      <c r="AA391" s="294"/>
      <c r="AB391" s="294"/>
    </row>
    <row r="392" spans="1:2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294"/>
      <c r="AA392" s="294"/>
      <c r="AB392" s="294"/>
    </row>
    <row r="393" spans="1:2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294"/>
      <c r="AA393" s="294"/>
      <c r="AB393" s="294"/>
    </row>
    <row r="394" spans="1:2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294"/>
      <c r="AA394" s="294"/>
      <c r="AB394" s="294"/>
    </row>
    <row r="395" spans="1:2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294"/>
      <c r="AA395" s="294"/>
      <c r="AB395" s="294"/>
    </row>
    <row r="396" spans="1:2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294"/>
      <c r="AA396" s="294"/>
      <c r="AB396" s="294"/>
    </row>
    <row r="397" spans="1:2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294"/>
      <c r="AA397" s="294"/>
      <c r="AB397" s="294"/>
    </row>
    <row r="398" spans="1:2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294"/>
      <c r="AA398" s="294"/>
      <c r="AB398" s="294"/>
    </row>
    <row r="399" spans="1:2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294"/>
      <c r="AA399" s="294"/>
      <c r="AB399" s="294"/>
    </row>
    <row r="400" spans="1:2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294"/>
      <c r="AA400" s="294"/>
      <c r="AB400" s="294"/>
    </row>
    <row r="401" spans="1:2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294"/>
      <c r="AA401" s="294"/>
      <c r="AB401" s="294"/>
    </row>
    <row r="402" spans="1:2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294"/>
      <c r="AA402" s="294"/>
      <c r="AB402" s="294"/>
    </row>
    <row r="403" spans="1:2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294"/>
      <c r="AA403" s="294"/>
      <c r="AB403" s="294"/>
    </row>
    <row r="404" spans="1:2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294"/>
      <c r="AA404" s="294"/>
      <c r="AB404" s="294"/>
    </row>
    <row r="405" spans="1:2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294"/>
      <c r="AA405" s="294"/>
      <c r="AB405" s="294"/>
    </row>
    <row r="406" spans="1:2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294"/>
      <c r="AA406" s="294"/>
      <c r="AB406" s="294"/>
    </row>
    <row r="407" spans="1:2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294"/>
      <c r="AA407" s="294"/>
      <c r="AB407" s="294"/>
    </row>
    <row r="408" spans="1:2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294"/>
      <c r="AA408" s="294"/>
      <c r="AB408" s="294"/>
    </row>
    <row r="409" spans="1:2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294"/>
      <c r="AA409" s="294"/>
      <c r="AB409" s="294"/>
    </row>
    <row r="410" spans="1:2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294"/>
      <c r="AA410" s="294"/>
      <c r="AB410" s="294"/>
    </row>
    <row r="411" spans="1:2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294"/>
      <c r="AA411" s="294"/>
      <c r="AB411" s="294"/>
    </row>
    <row r="412" spans="1:2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294"/>
      <c r="AA412" s="294"/>
      <c r="AB412" s="294"/>
    </row>
    <row r="413" spans="1:2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294"/>
      <c r="AA413" s="294"/>
      <c r="AB413" s="294"/>
    </row>
    <row r="414" spans="1:2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294"/>
      <c r="AA414" s="294"/>
      <c r="AB414" s="294"/>
    </row>
    <row r="415" spans="1:2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294"/>
      <c r="AA415" s="294"/>
      <c r="AB415" s="294"/>
    </row>
    <row r="416" spans="1:2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294"/>
      <c r="AA416" s="294"/>
      <c r="AB416" s="294"/>
    </row>
    <row r="417" spans="1:2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294"/>
      <c r="AA417" s="294"/>
      <c r="AB417" s="294"/>
    </row>
    <row r="418" spans="1:2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294"/>
      <c r="AA418" s="294"/>
      <c r="AB418" s="294"/>
    </row>
    <row r="419" spans="1:2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294"/>
      <c r="AA419" s="294"/>
      <c r="AB419" s="294"/>
    </row>
    <row r="420" spans="1:2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294"/>
      <c r="AA420" s="294"/>
      <c r="AB420" s="294"/>
    </row>
    <row r="421" spans="1:2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294"/>
      <c r="AA421" s="294"/>
      <c r="AB421" s="294"/>
    </row>
    <row r="422" spans="1:2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294"/>
      <c r="AA422" s="294"/>
      <c r="AB422" s="294"/>
    </row>
    <row r="423" spans="1:2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294"/>
      <c r="AA423" s="294"/>
      <c r="AB423" s="294"/>
    </row>
    <row r="424" spans="1:2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294"/>
      <c r="AA424" s="294"/>
      <c r="AB424" s="294"/>
    </row>
    <row r="425" spans="1:2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294"/>
      <c r="AA425" s="294"/>
      <c r="AB425" s="294"/>
    </row>
    <row r="426" spans="1:2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294"/>
      <c r="AA426" s="294"/>
      <c r="AB426" s="294"/>
    </row>
    <row r="427" spans="1:2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294"/>
      <c r="AA427" s="294"/>
      <c r="AB427" s="294"/>
    </row>
    <row r="428" spans="1: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294"/>
      <c r="AA428" s="294"/>
      <c r="AB428" s="294"/>
    </row>
    <row r="429" spans="1:2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294"/>
      <c r="AA429" s="294"/>
      <c r="AB429" s="294"/>
    </row>
    <row r="430" spans="1:2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294"/>
      <c r="AA430" s="294"/>
      <c r="AB430" s="294"/>
    </row>
    <row r="431" spans="1:2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294"/>
      <c r="AA431" s="294"/>
      <c r="AB431" s="294"/>
    </row>
    <row r="432" spans="1:2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294"/>
      <c r="AA432" s="294"/>
      <c r="AB432" s="294"/>
    </row>
    <row r="433" spans="1:2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294"/>
      <c r="AA433" s="294"/>
      <c r="AB433" s="294"/>
    </row>
    <row r="434" spans="1:2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294"/>
      <c r="AA434" s="294"/>
      <c r="AB434" s="294"/>
    </row>
    <row r="435" spans="1:2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294"/>
      <c r="AA435" s="294"/>
      <c r="AB435" s="294"/>
    </row>
    <row r="436" spans="1:2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294"/>
      <c r="AA436" s="294"/>
      <c r="AB436" s="294"/>
    </row>
    <row r="437" spans="1:2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294"/>
      <c r="AA437" s="294"/>
      <c r="AB437" s="294"/>
    </row>
    <row r="438" spans="1:2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294"/>
      <c r="AA438" s="294"/>
      <c r="AB438" s="294"/>
    </row>
    <row r="439" spans="1:2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294"/>
      <c r="AA439" s="294"/>
      <c r="AB439" s="294"/>
    </row>
    <row r="440" spans="1:2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294"/>
      <c r="AA440" s="294"/>
      <c r="AB440" s="294"/>
    </row>
    <row r="441" spans="1:2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294"/>
      <c r="AA441" s="294"/>
      <c r="AB441" s="294"/>
    </row>
    <row r="442" spans="1:2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294"/>
      <c r="AA442" s="294"/>
      <c r="AB442" s="294"/>
    </row>
    <row r="443" spans="1:2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294"/>
      <c r="AA443" s="294"/>
      <c r="AB443" s="294"/>
    </row>
    <row r="444" spans="1:2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294"/>
      <c r="AA444" s="294"/>
      <c r="AB444" s="294"/>
    </row>
    <row r="445" spans="1:2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294"/>
      <c r="AA445" s="294"/>
      <c r="AB445" s="294"/>
    </row>
    <row r="446" spans="1:2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294"/>
      <c r="AA446" s="294"/>
      <c r="AB446" s="294"/>
    </row>
    <row r="447" spans="1:2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294"/>
      <c r="AA447" s="294"/>
      <c r="AB447" s="294"/>
    </row>
    <row r="448" spans="1:2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294"/>
      <c r="AA448" s="294"/>
      <c r="AB448" s="294"/>
    </row>
    <row r="449" spans="1:2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294"/>
      <c r="AA449" s="294"/>
      <c r="AB449" s="294"/>
    </row>
    <row r="450" spans="1:2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294"/>
      <c r="AA450" s="294"/>
      <c r="AB450" s="294"/>
    </row>
    <row r="451" spans="1:2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294"/>
      <c r="AA451" s="294"/>
      <c r="AB451" s="294"/>
    </row>
    <row r="452" spans="1:2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294"/>
      <c r="AA452" s="294"/>
      <c r="AB452" s="294"/>
    </row>
    <row r="453" spans="1:2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294"/>
      <c r="AA453" s="294"/>
      <c r="AB453" s="294"/>
    </row>
    <row r="454" spans="1:2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294"/>
      <c r="AA454" s="294"/>
      <c r="AB454" s="294"/>
    </row>
    <row r="455" spans="1:2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294"/>
      <c r="AA455" s="294"/>
      <c r="AB455" s="294"/>
    </row>
    <row r="456" spans="1:2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294"/>
      <c r="AA456" s="294"/>
      <c r="AB456" s="294"/>
    </row>
    <row r="457" spans="1:2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294"/>
      <c r="AA457" s="294"/>
      <c r="AB457" s="294"/>
    </row>
    <row r="458" spans="1:2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294"/>
      <c r="AA458" s="294"/>
      <c r="AB458" s="294"/>
    </row>
    <row r="459" spans="1:2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294"/>
      <c r="AA459" s="294"/>
      <c r="AB459" s="294"/>
    </row>
    <row r="460" spans="1:2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294"/>
      <c r="AA460" s="294"/>
      <c r="AB460" s="294"/>
    </row>
    <row r="461" spans="1:2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294"/>
      <c r="AA461" s="294"/>
      <c r="AB461" s="294"/>
    </row>
    <row r="462" spans="1:2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294"/>
      <c r="AA462" s="294"/>
      <c r="AB462" s="294"/>
    </row>
    <row r="463" spans="1:2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294"/>
      <c r="AA463" s="294"/>
      <c r="AB463" s="294"/>
    </row>
    <row r="464" spans="1:2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294"/>
      <c r="AA464" s="294"/>
      <c r="AB464" s="294"/>
    </row>
    <row r="465" spans="1:2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294"/>
      <c r="AA465" s="294"/>
      <c r="AB465" s="294"/>
    </row>
    <row r="466" spans="1:2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294"/>
      <c r="AA466" s="294"/>
      <c r="AB466" s="294"/>
    </row>
    <row r="467" spans="1:2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294"/>
      <c r="AA467" s="294"/>
      <c r="AB467" s="294"/>
    </row>
    <row r="468" spans="1:2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294"/>
      <c r="AA468" s="294"/>
      <c r="AB468" s="294"/>
    </row>
    <row r="469" spans="1:2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294"/>
      <c r="AA469" s="294"/>
      <c r="AB469" s="294"/>
    </row>
    <row r="470" spans="1:2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294"/>
      <c r="AA470" s="294"/>
      <c r="AB470" s="294"/>
    </row>
    <row r="471" spans="1:28" ht="15.75" customHeight="1">
      <c r="A471" s="294"/>
      <c r="B471" s="319"/>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row>
    <row r="472" spans="1:28" ht="15.75" customHeight="1">
      <c r="A472" s="294"/>
      <c r="B472" s="319"/>
      <c r="C472" s="294"/>
      <c r="D472" s="294"/>
      <c r="E472" s="294"/>
      <c r="F472" s="294"/>
      <c r="G472" s="294"/>
      <c r="H472" s="294"/>
      <c r="I472" s="294"/>
      <c r="J472" s="294"/>
      <c r="K472" s="294"/>
      <c r="L472" s="294"/>
      <c r="M472" s="294"/>
      <c r="N472" s="294"/>
      <c r="O472" s="294"/>
      <c r="P472" s="294"/>
      <c r="Q472" s="294"/>
      <c r="R472" s="294"/>
      <c r="S472" s="294"/>
      <c r="T472" s="294"/>
      <c r="U472" s="294"/>
      <c r="V472" s="294"/>
      <c r="W472" s="294"/>
      <c r="X472" s="294"/>
      <c r="Y472" s="294"/>
      <c r="Z472" s="294"/>
      <c r="AA472" s="294"/>
      <c r="AB472" s="294"/>
    </row>
    <row r="473" spans="1:28" ht="15.75" customHeight="1">
      <c r="A473" s="294"/>
      <c r="B473" s="319"/>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row>
    <row r="474" spans="1:28" ht="15.75" customHeight="1">
      <c r="A474" s="294"/>
      <c r="B474" s="319"/>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row>
    <row r="475" spans="1:28" ht="15.75" customHeight="1">
      <c r="A475" s="294"/>
      <c r="B475" s="319"/>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c r="AA475" s="294"/>
      <c r="AB475" s="294"/>
    </row>
    <row r="476" spans="1:28" ht="15.75" customHeight="1">
      <c r="A476" s="294"/>
      <c r="B476" s="319"/>
      <c r="C476" s="294"/>
      <c r="D476" s="294"/>
      <c r="E476" s="294"/>
      <c r="F476" s="294"/>
      <c r="G476" s="294"/>
      <c r="H476" s="294"/>
      <c r="I476" s="294"/>
      <c r="J476" s="294"/>
      <c r="K476" s="294"/>
      <c r="L476" s="294"/>
      <c r="M476" s="294"/>
      <c r="N476" s="294"/>
      <c r="O476" s="294"/>
      <c r="P476" s="294"/>
      <c r="Q476" s="294"/>
      <c r="R476" s="294"/>
      <c r="S476" s="294"/>
      <c r="T476" s="294"/>
      <c r="U476" s="294"/>
      <c r="V476" s="294"/>
      <c r="W476" s="294"/>
      <c r="X476" s="294"/>
      <c r="Y476" s="294"/>
      <c r="Z476" s="294"/>
      <c r="AA476" s="294"/>
      <c r="AB476" s="294"/>
    </row>
    <row r="477" spans="1:28" ht="15.75" customHeight="1">
      <c r="A477" s="294"/>
      <c r="B477" s="319"/>
      <c r="C477" s="294"/>
      <c r="D477" s="294"/>
      <c r="E477" s="294"/>
      <c r="F477" s="294"/>
      <c r="G477" s="294"/>
      <c r="H477" s="294"/>
      <c r="I477" s="294"/>
      <c r="J477" s="294"/>
      <c r="K477" s="294"/>
      <c r="L477" s="294"/>
      <c r="M477" s="294"/>
      <c r="N477" s="294"/>
      <c r="O477" s="294"/>
      <c r="P477" s="294"/>
      <c r="Q477" s="294"/>
      <c r="R477" s="294"/>
      <c r="S477" s="294"/>
      <c r="T477" s="294"/>
      <c r="U477" s="294"/>
      <c r="V477" s="294"/>
      <c r="W477" s="294"/>
      <c r="X477" s="294"/>
      <c r="Y477" s="294"/>
      <c r="Z477" s="294"/>
      <c r="AA477" s="294"/>
      <c r="AB477" s="294"/>
    </row>
    <row r="478" spans="1:28" ht="15.75" customHeight="1">
      <c r="A478" s="294"/>
      <c r="B478" s="319"/>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row>
    <row r="479" spans="1:28" ht="15.75" customHeight="1">
      <c r="A479" s="294"/>
      <c r="B479" s="319"/>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row>
    <row r="480" spans="1:28" ht="15.75" customHeight="1">
      <c r="A480" s="294"/>
      <c r="B480" s="319"/>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row>
    <row r="481" spans="1:28" ht="15.75" customHeight="1">
      <c r="A481" s="294"/>
      <c r="B481" s="319"/>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row>
    <row r="482" spans="1:28" ht="15.75" customHeight="1">
      <c r="A482" s="294"/>
      <c r="B482" s="319"/>
      <c r="C482" s="294"/>
      <c r="D482" s="294"/>
      <c r="E482" s="294"/>
      <c r="F482" s="294"/>
      <c r="G482" s="294"/>
      <c r="H482" s="294"/>
      <c r="I482" s="294"/>
      <c r="J482" s="294"/>
      <c r="K482" s="294"/>
      <c r="L482" s="294"/>
      <c r="M482" s="294"/>
      <c r="N482" s="294"/>
      <c r="O482" s="294"/>
      <c r="P482" s="294"/>
      <c r="Q482" s="294"/>
      <c r="R482" s="294"/>
      <c r="S482" s="294"/>
      <c r="T482" s="294"/>
      <c r="U482" s="294"/>
      <c r="V482" s="294"/>
      <c r="W482" s="294"/>
      <c r="X482" s="294"/>
      <c r="Y482" s="294"/>
      <c r="Z482" s="294"/>
      <c r="AA482" s="294"/>
      <c r="AB482" s="294"/>
    </row>
    <row r="483" spans="1:28" ht="15.75" customHeight="1">
      <c r="A483" s="294"/>
      <c r="B483" s="319"/>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row>
    <row r="484" spans="1:28" ht="15.75" customHeight="1">
      <c r="A484" s="294"/>
      <c r="B484" s="319"/>
      <c r="C484" s="294"/>
      <c r="D484" s="294"/>
      <c r="E484" s="294"/>
      <c r="F484" s="294"/>
      <c r="G484" s="294"/>
      <c r="H484" s="294"/>
      <c r="I484" s="294"/>
      <c r="J484" s="294"/>
      <c r="K484" s="294"/>
      <c r="L484" s="294"/>
      <c r="M484" s="294"/>
      <c r="N484" s="294"/>
      <c r="O484" s="294"/>
      <c r="P484" s="294"/>
      <c r="Q484" s="294"/>
      <c r="R484" s="294"/>
      <c r="S484" s="294"/>
      <c r="T484" s="294"/>
      <c r="U484" s="294"/>
      <c r="V484" s="294"/>
      <c r="W484" s="294"/>
      <c r="X484" s="294"/>
      <c r="Y484" s="294"/>
      <c r="Z484" s="294"/>
      <c r="AA484" s="294"/>
      <c r="AB484" s="294"/>
    </row>
    <row r="485" spans="1:28" ht="15.75" customHeight="1">
      <c r="A485" s="294"/>
      <c r="B485" s="319"/>
      <c r="C485" s="294"/>
      <c r="D485" s="294"/>
      <c r="E485" s="294"/>
      <c r="F485" s="294"/>
      <c r="G485" s="294"/>
      <c r="H485" s="294"/>
      <c r="I485" s="294"/>
      <c r="J485" s="294"/>
      <c r="K485" s="294"/>
      <c r="L485" s="294"/>
      <c r="M485" s="294"/>
      <c r="N485" s="294"/>
      <c r="O485" s="294"/>
      <c r="P485" s="294"/>
      <c r="Q485" s="294"/>
      <c r="R485" s="294"/>
      <c r="S485" s="294"/>
      <c r="T485" s="294"/>
      <c r="U485" s="294"/>
      <c r="V485" s="294"/>
      <c r="W485" s="294"/>
      <c r="X485" s="294"/>
      <c r="Y485" s="294"/>
      <c r="Z485" s="294"/>
      <c r="AA485" s="294"/>
      <c r="AB485" s="294"/>
    </row>
    <row r="486" spans="1:28" ht="15.75" customHeight="1">
      <c r="A486" s="294"/>
      <c r="B486" s="319"/>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row>
    <row r="487" spans="1:28" ht="15.75" customHeight="1">
      <c r="A487" s="294"/>
      <c r="B487" s="319"/>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row>
    <row r="488" spans="1:28" ht="15.75" customHeight="1">
      <c r="A488" s="294"/>
      <c r="B488" s="319"/>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row>
    <row r="489" spans="1:28" ht="15.75" customHeight="1">
      <c r="A489" s="294"/>
      <c r="B489" s="319"/>
      <c r="C489" s="294"/>
      <c r="D489" s="294"/>
      <c r="E489" s="294"/>
      <c r="F489" s="294"/>
      <c r="G489" s="294"/>
      <c r="H489" s="294"/>
      <c r="I489" s="294"/>
      <c r="J489" s="294"/>
      <c r="K489" s="294"/>
      <c r="L489" s="294"/>
      <c r="M489" s="294"/>
      <c r="N489" s="294"/>
      <c r="O489" s="294"/>
      <c r="P489" s="294"/>
      <c r="Q489" s="294"/>
      <c r="R489" s="294"/>
      <c r="S489" s="294"/>
      <c r="T489" s="294"/>
      <c r="U489" s="294"/>
      <c r="V489" s="294"/>
      <c r="W489" s="294"/>
      <c r="X489" s="294"/>
      <c r="Y489" s="294"/>
      <c r="Z489" s="294"/>
      <c r="AA489" s="294"/>
      <c r="AB489" s="294"/>
    </row>
    <row r="490" spans="1:28" ht="15.75" customHeight="1">
      <c r="A490" s="294"/>
      <c r="B490" s="319"/>
      <c r="C490" s="294"/>
      <c r="D490" s="294"/>
      <c r="E490" s="294"/>
      <c r="F490" s="294"/>
      <c r="G490" s="294"/>
      <c r="H490" s="294"/>
      <c r="I490" s="294"/>
      <c r="J490" s="294"/>
      <c r="K490" s="294"/>
      <c r="L490" s="294"/>
      <c r="M490" s="294"/>
      <c r="N490" s="294"/>
      <c r="O490" s="294"/>
      <c r="P490" s="294"/>
      <c r="Q490" s="294"/>
      <c r="R490" s="294"/>
      <c r="S490" s="294"/>
      <c r="T490" s="294"/>
      <c r="U490" s="294"/>
      <c r="V490" s="294"/>
      <c r="W490" s="294"/>
      <c r="X490" s="294"/>
      <c r="Y490" s="294"/>
      <c r="Z490" s="294"/>
      <c r="AA490" s="294"/>
      <c r="AB490" s="294"/>
    </row>
    <row r="491" spans="1:28" ht="15.75" customHeight="1">
      <c r="A491" s="294"/>
      <c r="B491" s="319"/>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row>
    <row r="492" spans="1:28" ht="15.75" customHeight="1">
      <c r="A492" s="294"/>
      <c r="B492" s="319"/>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c r="AA492" s="294"/>
      <c r="AB492" s="294"/>
    </row>
    <row r="493" spans="1:28" ht="15.75" customHeight="1">
      <c r="A493" s="294"/>
      <c r="B493" s="319"/>
      <c r="C493" s="294"/>
      <c r="D493" s="294"/>
      <c r="E493" s="294"/>
      <c r="F493" s="294"/>
      <c r="G493" s="294"/>
      <c r="H493" s="294"/>
      <c r="I493" s="294"/>
      <c r="J493" s="294"/>
      <c r="K493" s="294"/>
      <c r="L493" s="294"/>
      <c r="M493" s="294"/>
      <c r="N493" s="294"/>
      <c r="O493" s="294"/>
      <c r="P493" s="294"/>
      <c r="Q493" s="294"/>
      <c r="R493" s="294"/>
      <c r="S493" s="294"/>
      <c r="T493" s="294"/>
      <c r="U493" s="294"/>
      <c r="V493" s="294"/>
      <c r="W493" s="294"/>
      <c r="X493" s="294"/>
      <c r="Y493" s="294"/>
      <c r="Z493" s="294"/>
      <c r="AA493" s="294"/>
      <c r="AB493" s="294"/>
    </row>
    <row r="494" spans="1:28" ht="15.75" customHeight="1">
      <c r="A494" s="294"/>
      <c r="B494" s="319"/>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row>
    <row r="495" spans="1:28" ht="15.75" customHeight="1">
      <c r="A495" s="294"/>
      <c r="B495" s="319"/>
      <c r="C495" s="294"/>
      <c r="D495" s="294"/>
      <c r="E495" s="294"/>
      <c r="F495" s="294"/>
      <c r="G495" s="294"/>
      <c r="H495" s="294"/>
      <c r="I495" s="294"/>
      <c r="J495" s="294"/>
      <c r="K495" s="294"/>
      <c r="L495" s="294"/>
      <c r="M495" s="294"/>
      <c r="N495" s="294"/>
      <c r="O495" s="294"/>
      <c r="P495" s="294"/>
      <c r="Q495" s="294"/>
      <c r="R495" s="294"/>
      <c r="S495" s="294"/>
      <c r="T495" s="294"/>
      <c r="U495" s="294"/>
      <c r="V495" s="294"/>
      <c r="W495" s="294"/>
      <c r="X495" s="294"/>
      <c r="Y495" s="294"/>
      <c r="Z495" s="294"/>
      <c r="AA495" s="294"/>
      <c r="AB495" s="294"/>
    </row>
    <row r="496" spans="1:28" ht="15.75" customHeight="1">
      <c r="A496" s="294"/>
      <c r="B496" s="319"/>
      <c r="C496" s="294"/>
      <c r="D496" s="294"/>
      <c r="E496" s="294"/>
      <c r="F496" s="294"/>
      <c r="G496" s="294"/>
      <c r="H496" s="294"/>
      <c r="I496" s="294"/>
      <c r="J496" s="294"/>
      <c r="K496" s="294"/>
      <c r="L496" s="294"/>
      <c r="M496" s="294"/>
      <c r="N496" s="294"/>
      <c r="O496" s="294"/>
      <c r="P496" s="294"/>
      <c r="Q496" s="294"/>
      <c r="R496" s="294"/>
      <c r="S496" s="294"/>
      <c r="T496" s="294"/>
      <c r="U496" s="294"/>
      <c r="V496" s="294"/>
      <c r="W496" s="294"/>
      <c r="X496" s="294"/>
      <c r="Y496" s="294"/>
      <c r="Z496" s="294"/>
      <c r="AA496" s="294"/>
      <c r="AB496" s="294"/>
    </row>
    <row r="497" spans="1:28" ht="15.75" customHeight="1">
      <c r="A497" s="294"/>
      <c r="B497" s="319"/>
      <c r="C497" s="294"/>
      <c r="D497" s="294"/>
      <c r="E497" s="294"/>
      <c r="F497" s="294"/>
      <c r="G497" s="294"/>
      <c r="H497" s="294"/>
      <c r="I497" s="294"/>
      <c r="J497" s="294"/>
      <c r="K497" s="294"/>
      <c r="L497" s="294"/>
      <c r="M497" s="294"/>
      <c r="N497" s="294"/>
      <c r="O497" s="294"/>
      <c r="P497" s="294"/>
      <c r="Q497" s="294"/>
      <c r="R497" s="294"/>
      <c r="S497" s="294"/>
      <c r="T497" s="294"/>
      <c r="U497" s="294"/>
      <c r="V497" s="294"/>
      <c r="W497" s="294"/>
      <c r="X497" s="294"/>
      <c r="Y497" s="294"/>
      <c r="Z497" s="294"/>
      <c r="AA497" s="294"/>
      <c r="AB497" s="294"/>
    </row>
    <row r="498" spans="1:28" ht="15.75" customHeight="1">
      <c r="A498" s="294"/>
      <c r="B498" s="319"/>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row>
    <row r="499" spans="1:28" ht="15.75" customHeight="1">
      <c r="A499" s="294"/>
      <c r="B499" s="319"/>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row>
    <row r="500" spans="1:28" ht="15.75" customHeight="1">
      <c r="A500" s="294"/>
      <c r="B500" s="319"/>
      <c r="C500" s="294"/>
      <c r="D500" s="294"/>
      <c r="E500" s="294"/>
      <c r="F500" s="294"/>
      <c r="G500" s="294"/>
      <c r="H500" s="294"/>
      <c r="I500" s="294"/>
      <c r="J500" s="294"/>
      <c r="K500" s="294"/>
      <c r="L500" s="294"/>
      <c r="M500" s="294"/>
      <c r="N500" s="294"/>
      <c r="O500" s="294"/>
      <c r="P500" s="294"/>
      <c r="Q500" s="294"/>
      <c r="R500" s="294"/>
      <c r="S500" s="294"/>
      <c r="T500" s="294"/>
      <c r="U500" s="294"/>
      <c r="V500" s="294"/>
      <c r="W500" s="294"/>
      <c r="X500" s="294"/>
      <c r="Y500" s="294"/>
      <c r="Z500" s="294"/>
      <c r="AA500" s="294"/>
      <c r="AB500" s="294"/>
    </row>
    <row r="501" spans="1:28" ht="15.75" customHeight="1">
      <c r="A501" s="294"/>
      <c r="B501" s="319"/>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row>
    <row r="502" spans="1:28" ht="15.75" customHeight="1">
      <c r="A502" s="294"/>
      <c r="B502" s="319"/>
      <c r="C502" s="294"/>
      <c r="D502" s="294"/>
      <c r="E502" s="294"/>
      <c r="F502" s="294"/>
      <c r="G502" s="294"/>
      <c r="H502" s="294"/>
      <c r="I502" s="294"/>
      <c r="J502" s="294"/>
      <c r="K502" s="294"/>
      <c r="L502" s="294"/>
      <c r="M502" s="294"/>
      <c r="N502" s="294"/>
      <c r="O502" s="294"/>
      <c r="P502" s="294"/>
      <c r="Q502" s="294"/>
      <c r="R502" s="294"/>
      <c r="S502" s="294"/>
      <c r="T502" s="294"/>
      <c r="U502" s="294"/>
      <c r="V502" s="294"/>
      <c r="W502" s="294"/>
      <c r="X502" s="294"/>
      <c r="Y502" s="294"/>
      <c r="Z502" s="294"/>
      <c r="AA502" s="294"/>
      <c r="AB502" s="294"/>
    </row>
    <row r="503" spans="1:28" ht="15.75" customHeight="1">
      <c r="A503" s="294"/>
      <c r="B503" s="319"/>
      <c r="C503" s="294"/>
      <c r="D503" s="294"/>
      <c r="E503" s="294"/>
      <c r="F503" s="294"/>
      <c r="G503" s="294"/>
      <c r="H503" s="294"/>
      <c r="I503" s="294"/>
      <c r="J503" s="294"/>
      <c r="K503" s="294"/>
      <c r="L503" s="294"/>
      <c r="M503" s="294"/>
      <c r="N503" s="294"/>
      <c r="O503" s="294"/>
      <c r="P503" s="294"/>
      <c r="Q503" s="294"/>
      <c r="R503" s="294"/>
      <c r="S503" s="294"/>
      <c r="T503" s="294"/>
      <c r="U503" s="294"/>
      <c r="V503" s="294"/>
      <c r="W503" s="294"/>
      <c r="X503" s="294"/>
      <c r="Y503" s="294"/>
      <c r="Z503" s="294"/>
      <c r="AA503" s="294"/>
      <c r="AB503" s="294"/>
    </row>
    <row r="504" spans="1:28" ht="15.75" customHeight="1">
      <c r="A504" s="294"/>
      <c r="B504" s="319"/>
      <c r="C504" s="294"/>
      <c r="D504" s="294"/>
      <c r="E504" s="294"/>
      <c r="F504" s="294"/>
      <c r="G504" s="294"/>
      <c r="H504" s="294"/>
      <c r="I504" s="294"/>
      <c r="J504" s="294"/>
      <c r="K504" s="294"/>
      <c r="L504" s="294"/>
      <c r="M504" s="294"/>
      <c r="N504" s="294"/>
      <c r="O504" s="294"/>
      <c r="P504" s="294"/>
      <c r="Q504" s="294"/>
      <c r="R504" s="294"/>
      <c r="S504" s="294"/>
      <c r="T504" s="294"/>
      <c r="U504" s="294"/>
      <c r="V504" s="294"/>
      <c r="W504" s="294"/>
      <c r="X504" s="294"/>
      <c r="Y504" s="294"/>
      <c r="Z504" s="294"/>
      <c r="AA504" s="294"/>
      <c r="AB504" s="294"/>
    </row>
    <row r="505" spans="1:28" ht="15.75" customHeight="1">
      <c r="A505" s="294"/>
      <c r="B505" s="319"/>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row>
    <row r="506" spans="1:28" ht="15.75" customHeight="1">
      <c r="A506" s="294"/>
      <c r="B506" s="319"/>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row>
    <row r="507" spans="1:28" ht="15.75" customHeight="1">
      <c r="A507" s="294"/>
      <c r="B507" s="319"/>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row>
    <row r="508" spans="1:28" ht="15.75" customHeight="1">
      <c r="A508" s="294"/>
      <c r="B508" s="319"/>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row>
    <row r="509" spans="1:28" ht="15.75" customHeight="1">
      <c r="A509" s="294"/>
      <c r="B509" s="319"/>
      <c r="C509" s="294"/>
      <c r="D509" s="294"/>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c r="AA509" s="294"/>
      <c r="AB509" s="294"/>
    </row>
    <row r="510" spans="1:28" ht="15.75" customHeight="1">
      <c r="A510" s="294"/>
      <c r="B510" s="319"/>
      <c r="C510" s="294"/>
      <c r="D510" s="294"/>
      <c r="E510" s="294"/>
      <c r="F510" s="294"/>
      <c r="G510" s="294"/>
      <c r="H510" s="294"/>
      <c r="I510" s="294"/>
      <c r="J510" s="294"/>
      <c r="K510" s="294"/>
      <c r="L510" s="294"/>
      <c r="M510" s="294"/>
      <c r="N510" s="294"/>
      <c r="O510" s="294"/>
      <c r="P510" s="294"/>
      <c r="Q510" s="294"/>
      <c r="R510" s="294"/>
      <c r="S510" s="294"/>
      <c r="T510" s="294"/>
      <c r="U510" s="294"/>
      <c r="V510" s="294"/>
      <c r="W510" s="294"/>
      <c r="X510" s="294"/>
      <c r="Y510" s="294"/>
      <c r="Z510" s="294"/>
      <c r="AA510" s="294"/>
      <c r="AB510" s="294"/>
    </row>
    <row r="511" spans="1:28" ht="15.75" customHeight="1">
      <c r="A511" s="294"/>
      <c r="B511" s="319"/>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row>
    <row r="512" spans="1:28" ht="15.75" customHeight="1">
      <c r="A512" s="294"/>
      <c r="B512" s="319"/>
      <c r="C512" s="294"/>
      <c r="D512" s="294"/>
      <c r="E512" s="294"/>
      <c r="F512" s="294"/>
      <c r="G512" s="294"/>
      <c r="H512" s="294"/>
      <c r="I512" s="294"/>
      <c r="J512" s="294"/>
      <c r="K512" s="294"/>
      <c r="L512" s="294"/>
      <c r="M512" s="294"/>
      <c r="N512" s="294"/>
      <c r="O512" s="294"/>
      <c r="P512" s="294"/>
      <c r="Q512" s="294"/>
      <c r="R512" s="294"/>
      <c r="S512" s="294"/>
      <c r="T512" s="294"/>
      <c r="U512" s="294"/>
      <c r="V512" s="294"/>
      <c r="W512" s="294"/>
      <c r="X512" s="294"/>
      <c r="Y512" s="294"/>
      <c r="Z512" s="294"/>
      <c r="AA512" s="294"/>
      <c r="AB512" s="294"/>
    </row>
    <row r="513" spans="1:28" ht="15.75" customHeight="1">
      <c r="A513" s="294"/>
      <c r="B513" s="319"/>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row>
    <row r="514" spans="1:28" ht="15.75" customHeight="1">
      <c r="A514" s="294"/>
      <c r="B514" s="319"/>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row>
    <row r="515" spans="1:28" ht="15.75" customHeight="1">
      <c r="A515" s="294"/>
      <c r="B515" s="319"/>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row>
    <row r="516" spans="1:28" ht="15.75" customHeight="1">
      <c r="A516" s="294"/>
      <c r="B516" s="319"/>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row>
    <row r="517" spans="1:28" ht="15.75" customHeight="1">
      <c r="A517" s="294"/>
      <c r="B517" s="319"/>
      <c r="C517" s="294"/>
      <c r="D517" s="294"/>
      <c r="E517" s="294"/>
      <c r="F517" s="294"/>
      <c r="G517" s="294"/>
      <c r="H517" s="294"/>
      <c r="I517" s="294"/>
      <c r="J517" s="294"/>
      <c r="K517" s="294"/>
      <c r="L517" s="294"/>
      <c r="M517" s="294"/>
      <c r="N517" s="294"/>
      <c r="O517" s="294"/>
      <c r="P517" s="294"/>
      <c r="Q517" s="294"/>
      <c r="R517" s="294"/>
      <c r="S517" s="294"/>
      <c r="T517" s="294"/>
      <c r="U517" s="294"/>
      <c r="V517" s="294"/>
      <c r="W517" s="294"/>
      <c r="X517" s="294"/>
      <c r="Y517" s="294"/>
      <c r="Z517" s="294"/>
      <c r="AA517" s="294"/>
      <c r="AB517" s="294"/>
    </row>
    <row r="518" spans="1:28" ht="15.75" customHeight="1">
      <c r="A518" s="294"/>
      <c r="B518" s="319"/>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row>
    <row r="519" spans="1:28" ht="15.75" customHeight="1">
      <c r="A519" s="294"/>
      <c r="B519" s="319"/>
      <c r="C519" s="294"/>
      <c r="D519" s="294"/>
      <c r="E519" s="294"/>
      <c r="F519" s="294"/>
      <c r="G519" s="294"/>
      <c r="H519" s="294"/>
      <c r="I519" s="294"/>
      <c r="J519" s="294"/>
      <c r="K519" s="294"/>
      <c r="L519" s="294"/>
      <c r="M519" s="294"/>
      <c r="N519" s="294"/>
      <c r="O519" s="294"/>
      <c r="P519" s="294"/>
      <c r="Q519" s="294"/>
      <c r="R519" s="294"/>
      <c r="S519" s="294"/>
      <c r="T519" s="294"/>
      <c r="U519" s="294"/>
      <c r="V519" s="294"/>
      <c r="W519" s="294"/>
      <c r="X519" s="294"/>
      <c r="Y519" s="294"/>
      <c r="Z519" s="294"/>
      <c r="AA519" s="294"/>
      <c r="AB519" s="294"/>
    </row>
    <row r="520" spans="1:28" ht="15.75" customHeight="1">
      <c r="A520" s="294"/>
      <c r="B520" s="319"/>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row>
    <row r="521" spans="1:28" ht="15.75" customHeight="1">
      <c r="A521" s="294"/>
      <c r="B521" s="319"/>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row>
    <row r="522" spans="1:28" ht="15.75" customHeight="1">
      <c r="A522" s="294"/>
      <c r="B522" s="319"/>
      <c r="C522" s="294"/>
      <c r="D522" s="294"/>
      <c r="E522" s="294"/>
      <c r="F522" s="294"/>
      <c r="G522" s="294"/>
      <c r="H522" s="294"/>
      <c r="I522" s="294"/>
      <c r="J522" s="294"/>
      <c r="K522" s="294"/>
      <c r="L522" s="294"/>
      <c r="M522" s="294"/>
      <c r="N522" s="294"/>
      <c r="O522" s="294"/>
      <c r="P522" s="294"/>
      <c r="Q522" s="294"/>
      <c r="R522" s="294"/>
      <c r="S522" s="294"/>
      <c r="T522" s="294"/>
      <c r="U522" s="294"/>
      <c r="V522" s="294"/>
      <c r="W522" s="294"/>
      <c r="X522" s="294"/>
      <c r="Y522" s="294"/>
      <c r="Z522" s="294"/>
      <c r="AA522" s="294"/>
      <c r="AB522" s="294"/>
    </row>
    <row r="523" spans="1:28" ht="15.75" customHeight="1">
      <c r="A523" s="294"/>
      <c r="B523" s="319"/>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c r="AA523" s="294"/>
      <c r="AB523" s="294"/>
    </row>
    <row r="524" spans="1:28" ht="15.75" customHeight="1">
      <c r="A524" s="294"/>
      <c r="B524" s="319"/>
      <c r="C524" s="294"/>
      <c r="D524" s="294"/>
      <c r="E524" s="294"/>
      <c r="F524" s="294"/>
      <c r="G524" s="294"/>
      <c r="H524" s="294"/>
      <c r="I524" s="294"/>
      <c r="J524" s="294"/>
      <c r="K524" s="294"/>
      <c r="L524" s="294"/>
      <c r="M524" s="294"/>
      <c r="N524" s="294"/>
      <c r="O524" s="294"/>
      <c r="P524" s="294"/>
      <c r="Q524" s="294"/>
      <c r="R524" s="294"/>
      <c r="S524" s="294"/>
      <c r="T524" s="294"/>
      <c r="U524" s="294"/>
      <c r="V524" s="294"/>
      <c r="W524" s="294"/>
      <c r="X524" s="294"/>
      <c r="Y524" s="294"/>
      <c r="Z524" s="294"/>
      <c r="AA524" s="294"/>
      <c r="AB524" s="294"/>
    </row>
    <row r="525" spans="1:28" ht="15.75" customHeight="1">
      <c r="A525" s="294"/>
      <c r="B525" s="319"/>
      <c r="C525" s="294"/>
      <c r="D525" s="294"/>
      <c r="E525" s="294"/>
      <c r="F525" s="294"/>
      <c r="G525" s="294"/>
      <c r="H525" s="294"/>
      <c r="I525" s="294"/>
      <c r="J525" s="294"/>
      <c r="K525" s="294"/>
      <c r="L525" s="294"/>
      <c r="M525" s="294"/>
      <c r="N525" s="294"/>
      <c r="O525" s="294"/>
      <c r="P525" s="294"/>
      <c r="Q525" s="294"/>
      <c r="R525" s="294"/>
      <c r="S525" s="294"/>
      <c r="T525" s="294"/>
      <c r="U525" s="294"/>
      <c r="V525" s="294"/>
      <c r="W525" s="294"/>
      <c r="X525" s="294"/>
      <c r="Y525" s="294"/>
      <c r="Z525" s="294"/>
      <c r="AA525" s="294"/>
      <c r="AB525" s="294"/>
    </row>
    <row r="526" spans="1:28" ht="15.75" customHeight="1">
      <c r="A526" s="294"/>
      <c r="B526" s="319"/>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row>
    <row r="527" spans="1:28" ht="15.75" customHeight="1">
      <c r="A527" s="294"/>
      <c r="B527" s="319"/>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row>
    <row r="528" spans="1:28" ht="15.75" customHeight="1">
      <c r="A528" s="294"/>
      <c r="B528" s="319"/>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row>
    <row r="529" spans="1:28" ht="15.75" customHeight="1">
      <c r="A529" s="294"/>
      <c r="B529" s="319"/>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row>
    <row r="530" spans="1:28" ht="15.75" customHeight="1">
      <c r="A530" s="294"/>
      <c r="B530" s="319"/>
      <c r="C530" s="294"/>
      <c r="D530" s="294"/>
      <c r="E530" s="294"/>
      <c r="F530" s="294"/>
      <c r="G530" s="294"/>
      <c r="H530" s="294"/>
      <c r="I530" s="294"/>
      <c r="J530" s="294"/>
      <c r="K530" s="294"/>
      <c r="L530" s="294"/>
      <c r="M530" s="294"/>
      <c r="N530" s="294"/>
      <c r="O530" s="294"/>
      <c r="P530" s="294"/>
      <c r="Q530" s="294"/>
      <c r="R530" s="294"/>
      <c r="S530" s="294"/>
      <c r="T530" s="294"/>
      <c r="U530" s="294"/>
      <c r="V530" s="294"/>
      <c r="W530" s="294"/>
      <c r="X530" s="294"/>
      <c r="Y530" s="294"/>
      <c r="Z530" s="294"/>
      <c r="AA530" s="294"/>
      <c r="AB530" s="294"/>
    </row>
    <row r="531" spans="1:28" ht="15.75" customHeight="1">
      <c r="A531" s="294"/>
      <c r="B531" s="319"/>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row>
    <row r="532" spans="1:28" ht="15.75" customHeight="1">
      <c r="A532" s="294"/>
      <c r="B532" s="319"/>
      <c r="C532" s="294"/>
      <c r="D532" s="294"/>
      <c r="E532" s="294"/>
      <c r="F532" s="294"/>
      <c r="G532" s="294"/>
      <c r="H532" s="294"/>
      <c r="I532" s="294"/>
      <c r="J532" s="294"/>
      <c r="K532" s="294"/>
      <c r="L532" s="294"/>
      <c r="M532" s="294"/>
      <c r="N532" s="294"/>
      <c r="O532" s="294"/>
      <c r="P532" s="294"/>
      <c r="Q532" s="294"/>
      <c r="R532" s="294"/>
      <c r="S532" s="294"/>
      <c r="T532" s="294"/>
      <c r="U532" s="294"/>
      <c r="V532" s="294"/>
      <c r="W532" s="294"/>
      <c r="X532" s="294"/>
      <c r="Y532" s="294"/>
      <c r="Z532" s="294"/>
      <c r="AA532" s="294"/>
      <c r="AB532" s="294"/>
    </row>
    <row r="533" spans="1:28" ht="15.75" customHeight="1">
      <c r="A533" s="294"/>
      <c r="B533" s="319"/>
      <c r="C533" s="294"/>
      <c r="D533" s="294"/>
      <c r="E533" s="294"/>
      <c r="F533" s="294"/>
      <c r="G533" s="294"/>
      <c r="H533" s="294"/>
      <c r="I533" s="294"/>
      <c r="J533" s="294"/>
      <c r="K533" s="294"/>
      <c r="L533" s="294"/>
      <c r="M533" s="294"/>
      <c r="N533" s="294"/>
      <c r="O533" s="294"/>
      <c r="P533" s="294"/>
      <c r="Q533" s="294"/>
      <c r="R533" s="294"/>
      <c r="S533" s="294"/>
      <c r="T533" s="294"/>
      <c r="U533" s="294"/>
      <c r="V533" s="294"/>
      <c r="W533" s="294"/>
      <c r="X533" s="294"/>
      <c r="Y533" s="294"/>
      <c r="Z533" s="294"/>
      <c r="AA533" s="294"/>
      <c r="AB533" s="294"/>
    </row>
    <row r="534" spans="1:28" ht="15.75" customHeight="1">
      <c r="A534" s="294"/>
      <c r="B534" s="319"/>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row>
    <row r="535" spans="1:28" ht="15.75" customHeight="1">
      <c r="A535" s="294"/>
      <c r="B535" s="319"/>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row>
    <row r="536" spans="1:28" ht="15.75" customHeight="1">
      <c r="A536" s="294"/>
      <c r="B536" s="319"/>
      <c r="C536" s="294"/>
      <c r="D536" s="294"/>
      <c r="E536" s="294"/>
      <c r="F536" s="294"/>
      <c r="G536" s="294"/>
      <c r="H536" s="294"/>
      <c r="I536" s="294"/>
      <c r="J536" s="294"/>
      <c r="K536" s="294"/>
      <c r="L536" s="294"/>
      <c r="M536" s="294"/>
      <c r="N536" s="294"/>
      <c r="O536" s="294"/>
      <c r="P536" s="294"/>
      <c r="Q536" s="294"/>
      <c r="R536" s="294"/>
      <c r="S536" s="294"/>
      <c r="T536" s="294"/>
      <c r="U536" s="294"/>
      <c r="V536" s="294"/>
      <c r="W536" s="294"/>
      <c r="X536" s="294"/>
      <c r="Y536" s="294"/>
      <c r="Z536" s="294"/>
      <c r="AA536" s="294"/>
      <c r="AB536" s="294"/>
    </row>
    <row r="537" spans="1:28" ht="15.75" customHeight="1">
      <c r="A537" s="294"/>
      <c r="B537" s="319"/>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row>
    <row r="538" spans="1:28" ht="15.75" customHeight="1">
      <c r="A538" s="294"/>
      <c r="B538" s="319"/>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row>
    <row r="539" spans="1:28" ht="15.75" customHeight="1">
      <c r="A539" s="294"/>
      <c r="B539" s="319"/>
      <c r="C539" s="294"/>
      <c r="D539" s="294"/>
      <c r="E539" s="294"/>
      <c r="F539" s="294"/>
      <c r="G539" s="294"/>
      <c r="H539" s="294"/>
      <c r="I539" s="294"/>
      <c r="J539" s="294"/>
      <c r="K539" s="294"/>
      <c r="L539" s="294"/>
      <c r="M539" s="294"/>
      <c r="N539" s="294"/>
      <c r="O539" s="294"/>
      <c r="P539" s="294"/>
      <c r="Q539" s="294"/>
      <c r="R539" s="294"/>
      <c r="S539" s="294"/>
      <c r="T539" s="294"/>
      <c r="U539" s="294"/>
      <c r="V539" s="294"/>
      <c r="W539" s="294"/>
      <c r="X539" s="294"/>
      <c r="Y539" s="294"/>
      <c r="Z539" s="294"/>
      <c r="AA539" s="294"/>
      <c r="AB539" s="294"/>
    </row>
    <row r="540" spans="1:28" ht="15.75" customHeight="1">
      <c r="A540" s="294"/>
      <c r="B540" s="319"/>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c r="AA540" s="294"/>
      <c r="AB540" s="294"/>
    </row>
    <row r="541" spans="1:28" ht="15.75" customHeight="1">
      <c r="A541" s="294"/>
      <c r="B541" s="319"/>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row>
    <row r="542" spans="1:28" ht="15.75" customHeight="1">
      <c r="A542" s="294"/>
      <c r="B542" s="319"/>
      <c r="C542" s="294"/>
      <c r="D542" s="294"/>
      <c r="E542" s="294"/>
      <c r="F542" s="294"/>
      <c r="G542" s="294"/>
      <c r="H542" s="294"/>
      <c r="I542" s="294"/>
      <c r="J542" s="294"/>
      <c r="K542" s="294"/>
      <c r="L542" s="294"/>
      <c r="M542" s="294"/>
      <c r="N542" s="294"/>
      <c r="O542" s="294"/>
      <c r="P542" s="294"/>
      <c r="Q542" s="294"/>
      <c r="R542" s="294"/>
      <c r="S542" s="294"/>
      <c r="T542" s="294"/>
      <c r="U542" s="294"/>
      <c r="V542" s="294"/>
      <c r="W542" s="294"/>
      <c r="X542" s="294"/>
      <c r="Y542" s="294"/>
      <c r="Z542" s="294"/>
      <c r="AA542" s="294"/>
      <c r="AB542" s="294"/>
    </row>
    <row r="543" spans="1:28" ht="15.75" customHeight="1">
      <c r="A543" s="294"/>
      <c r="B543" s="319"/>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row>
    <row r="544" spans="1:28" ht="15.75" customHeight="1">
      <c r="A544" s="294"/>
      <c r="B544" s="319"/>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row>
    <row r="545" spans="1:28" ht="15.75" customHeight="1">
      <c r="A545" s="294"/>
      <c r="B545" s="319"/>
      <c r="C545" s="294"/>
      <c r="D545" s="294"/>
      <c r="E545" s="294"/>
      <c r="F545" s="294"/>
      <c r="G545" s="294"/>
      <c r="H545" s="294"/>
      <c r="I545" s="294"/>
      <c r="J545" s="294"/>
      <c r="K545" s="294"/>
      <c r="L545" s="294"/>
      <c r="M545" s="294"/>
      <c r="N545" s="294"/>
      <c r="O545" s="294"/>
      <c r="P545" s="294"/>
      <c r="Q545" s="294"/>
      <c r="R545" s="294"/>
      <c r="S545" s="294"/>
      <c r="T545" s="294"/>
      <c r="U545" s="294"/>
      <c r="V545" s="294"/>
      <c r="W545" s="294"/>
      <c r="X545" s="294"/>
      <c r="Y545" s="294"/>
      <c r="Z545" s="294"/>
      <c r="AA545" s="294"/>
      <c r="AB545" s="294"/>
    </row>
    <row r="546" spans="1:28" ht="15.75" customHeight="1">
      <c r="A546" s="294"/>
      <c r="B546" s="319"/>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row>
    <row r="547" spans="1:28" ht="15.75" customHeight="1">
      <c r="A547" s="294"/>
      <c r="B547" s="319"/>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row>
    <row r="548" spans="1:28" ht="15.75" customHeight="1">
      <c r="A548" s="294"/>
      <c r="B548" s="319"/>
      <c r="C548" s="294"/>
      <c r="D548" s="294"/>
      <c r="E548" s="294"/>
      <c r="F548" s="294"/>
      <c r="G548" s="294"/>
      <c r="H548" s="294"/>
      <c r="I548" s="294"/>
      <c r="J548" s="294"/>
      <c r="K548" s="294"/>
      <c r="L548" s="294"/>
      <c r="M548" s="294"/>
      <c r="N548" s="294"/>
      <c r="O548" s="294"/>
      <c r="P548" s="294"/>
      <c r="Q548" s="294"/>
      <c r="R548" s="294"/>
      <c r="S548" s="294"/>
      <c r="T548" s="294"/>
      <c r="U548" s="294"/>
      <c r="V548" s="294"/>
      <c r="W548" s="294"/>
      <c r="X548" s="294"/>
      <c r="Y548" s="294"/>
      <c r="Z548" s="294"/>
      <c r="AA548" s="294"/>
      <c r="AB548" s="294"/>
    </row>
    <row r="549" spans="1:28" ht="15.75" customHeight="1">
      <c r="A549" s="294"/>
      <c r="B549" s="319"/>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c r="AA549" s="294"/>
      <c r="AB549" s="294"/>
    </row>
    <row r="550" spans="1:28" ht="15.75" customHeight="1">
      <c r="A550" s="294"/>
      <c r="B550" s="319"/>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row>
    <row r="551" spans="1:28" ht="15.75" customHeight="1">
      <c r="A551" s="294"/>
      <c r="B551" s="319"/>
      <c r="C551" s="294"/>
      <c r="D551" s="294"/>
      <c r="E551" s="294"/>
      <c r="F551" s="294"/>
      <c r="G551" s="294"/>
      <c r="H551" s="294"/>
      <c r="I551" s="294"/>
      <c r="J551" s="294"/>
      <c r="K551" s="294"/>
      <c r="L551" s="294"/>
      <c r="M551" s="294"/>
      <c r="N551" s="294"/>
      <c r="O551" s="294"/>
      <c r="P551" s="294"/>
      <c r="Q551" s="294"/>
      <c r="R551" s="294"/>
      <c r="S551" s="294"/>
      <c r="T551" s="294"/>
      <c r="U551" s="294"/>
      <c r="V551" s="294"/>
      <c r="W551" s="294"/>
      <c r="X551" s="294"/>
      <c r="Y551" s="294"/>
      <c r="Z551" s="294"/>
      <c r="AA551" s="294"/>
      <c r="AB551" s="294"/>
    </row>
    <row r="552" spans="1:28" ht="15.75" customHeight="1">
      <c r="A552" s="294"/>
      <c r="B552" s="319"/>
      <c r="C552" s="294"/>
      <c r="D552" s="294"/>
      <c r="E552" s="294"/>
      <c r="F552" s="294"/>
      <c r="G552" s="294"/>
      <c r="H552" s="294"/>
      <c r="I552" s="294"/>
      <c r="J552" s="294"/>
      <c r="K552" s="294"/>
      <c r="L552" s="294"/>
      <c r="M552" s="294"/>
      <c r="N552" s="294"/>
      <c r="O552" s="294"/>
      <c r="P552" s="294"/>
      <c r="Q552" s="294"/>
      <c r="R552" s="294"/>
      <c r="S552" s="294"/>
      <c r="T552" s="294"/>
      <c r="U552" s="294"/>
      <c r="V552" s="294"/>
      <c r="W552" s="294"/>
      <c r="X552" s="294"/>
      <c r="Y552" s="294"/>
      <c r="Z552" s="294"/>
      <c r="AA552" s="294"/>
      <c r="AB552" s="294"/>
    </row>
    <row r="553" spans="1:28" ht="15.75" customHeight="1">
      <c r="A553" s="294"/>
      <c r="B553" s="319"/>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c r="AA553" s="294"/>
      <c r="AB553" s="294"/>
    </row>
    <row r="554" spans="1:28" ht="15.75" customHeight="1">
      <c r="A554" s="294"/>
      <c r="B554" s="319"/>
      <c r="C554" s="294"/>
      <c r="D554" s="294"/>
      <c r="E554" s="294"/>
      <c r="F554" s="294"/>
      <c r="G554" s="294"/>
      <c r="H554" s="294"/>
      <c r="I554" s="294"/>
      <c r="J554" s="294"/>
      <c r="K554" s="294"/>
      <c r="L554" s="294"/>
      <c r="M554" s="294"/>
      <c r="N554" s="294"/>
      <c r="O554" s="294"/>
      <c r="P554" s="294"/>
      <c r="Q554" s="294"/>
      <c r="R554" s="294"/>
      <c r="S554" s="294"/>
      <c r="T554" s="294"/>
      <c r="U554" s="294"/>
      <c r="V554" s="294"/>
      <c r="W554" s="294"/>
      <c r="X554" s="294"/>
      <c r="Y554" s="294"/>
      <c r="Z554" s="294"/>
      <c r="AA554" s="294"/>
      <c r="AB554" s="294"/>
    </row>
    <row r="555" spans="1:28" ht="15.75" customHeight="1">
      <c r="A555" s="294"/>
      <c r="B555" s="319"/>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c r="AA555" s="294"/>
      <c r="AB555" s="294"/>
    </row>
    <row r="556" spans="1:28" ht="15.75" customHeight="1">
      <c r="A556" s="294"/>
      <c r="B556" s="319"/>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c r="AA556" s="294"/>
      <c r="AB556" s="294"/>
    </row>
    <row r="557" spans="1:28" ht="15.75" customHeight="1">
      <c r="A557" s="294"/>
      <c r="B557" s="319"/>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row>
    <row r="558" spans="1:28" ht="15.75" customHeight="1">
      <c r="A558" s="294"/>
      <c r="B558" s="319"/>
      <c r="C558" s="294"/>
      <c r="D558" s="294"/>
      <c r="E558" s="294"/>
      <c r="F558" s="294"/>
      <c r="G558" s="294"/>
      <c r="H558" s="294"/>
      <c r="I558" s="294"/>
      <c r="J558" s="294"/>
      <c r="K558" s="294"/>
      <c r="L558" s="294"/>
      <c r="M558" s="294"/>
      <c r="N558" s="294"/>
      <c r="O558" s="294"/>
      <c r="P558" s="294"/>
      <c r="Q558" s="294"/>
      <c r="R558" s="294"/>
      <c r="S558" s="294"/>
      <c r="T558" s="294"/>
      <c r="U558" s="294"/>
      <c r="V558" s="294"/>
      <c r="W558" s="294"/>
      <c r="X558" s="294"/>
      <c r="Y558" s="294"/>
      <c r="Z558" s="294"/>
      <c r="AA558" s="294"/>
      <c r="AB558" s="294"/>
    </row>
    <row r="559" spans="1:28" ht="15.75" customHeight="1">
      <c r="A559" s="294"/>
      <c r="B559" s="319"/>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row>
    <row r="560" spans="1:28" ht="15.75" customHeight="1">
      <c r="A560" s="294"/>
      <c r="B560" s="319"/>
      <c r="C560" s="294"/>
      <c r="D560" s="294"/>
      <c r="E560" s="294"/>
      <c r="F560" s="294"/>
      <c r="G560" s="294"/>
      <c r="H560" s="294"/>
      <c r="I560" s="294"/>
      <c r="J560" s="294"/>
      <c r="K560" s="294"/>
      <c r="L560" s="294"/>
      <c r="M560" s="294"/>
      <c r="N560" s="294"/>
      <c r="O560" s="294"/>
      <c r="P560" s="294"/>
      <c r="Q560" s="294"/>
      <c r="R560" s="294"/>
      <c r="S560" s="294"/>
      <c r="T560" s="294"/>
      <c r="U560" s="294"/>
      <c r="V560" s="294"/>
      <c r="W560" s="294"/>
      <c r="X560" s="294"/>
      <c r="Y560" s="294"/>
      <c r="Z560" s="294"/>
      <c r="AA560" s="294"/>
      <c r="AB560" s="294"/>
    </row>
    <row r="561" spans="1:28" ht="15.75" customHeight="1">
      <c r="A561" s="294"/>
      <c r="B561" s="319"/>
      <c r="C561" s="294"/>
      <c r="D561" s="294"/>
      <c r="E561" s="294"/>
      <c r="F561" s="294"/>
      <c r="G561" s="294"/>
      <c r="H561" s="294"/>
      <c r="I561" s="294"/>
      <c r="J561" s="294"/>
      <c r="K561" s="294"/>
      <c r="L561" s="294"/>
      <c r="M561" s="294"/>
      <c r="N561" s="294"/>
      <c r="O561" s="294"/>
      <c r="P561" s="294"/>
      <c r="Q561" s="294"/>
      <c r="R561" s="294"/>
      <c r="S561" s="294"/>
      <c r="T561" s="294"/>
      <c r="U561" s="294"/>
      <c r="V561" s="294"/>
      <c r="W561" s="294"/>
      <c r="X561" s="294"/>
      <c r="Y561" s="294"/>
      <c r="Z561" s="294"/>
      <c r="AA561" s="294"/>
      <c r="AB561" s="294"/>
    </row>
    <row r="562" spans="1:28" ht="15.75" customHeight="1">
      <c r="A562" s="294"/>
      <c r="B562" s="319"/>
      <c r="C562" s="294"/>
      <c r="D562" s="294"/>
      <c r="E562" s="294"/>
      <c r="F562" s="294"/>
      <c r="G562" s="294"/>
      <c r="H562" s="294"/>
      <c r="I562" s="294"/>
      <c r="J562" s="294"/>
      <c r="K562" s="294"/>
      <c r="L562" s="294"/>
      <c r="M562" s="294"/>
      <c r="N562" s="294"/>
      <c r="O562" s="294"/>
      <c r="P562" s="294"/>
      <c r="Q562" s="294"/>
      <c r="R562" s="294"/>
      <c r="S562" s="294"/>
      <c r="T562" s="294"/>
      <c r="U562" s="294"/>
      <c r="V562" s="294"/>
      <c r="W562" s="294"/>
      <c r="X562" s="294"/>
      <c r="Y562" s="294"/>
      <c r="Z562" s="294"/>
      <c r="AA562" s="294"/>
      <c r="AB562" s="294"/>
    </row>
    <row r="563" spans="1:28" ht="15.75" customHeight="1">
      <c r="A563" s="294"/>
      <c r="B563" s="319"/>
      <c r="C563" s="294"/>
      <c r="D563" s="294"/>
      <c r="E563" s="294"/>
      <c r="F563" s="294"/>
      <c r="G563" s="294"/>
      <c r="H563" s="294"/>
      <c r="I563" s="294"/>
      <c r="J563" s="294"/>
      <c r="K563" s="294"/>
      <c r="L563" s="294"/>
      <c r="M563" s="294"/>
      <c r="N563" s="294"/>
      <c r="O563" s="294"/>
      <c r="P563" s="294"/>
      <c r="Q563" s="294"/>
      <c r="R563" s="294"/>
      <c r="S563" s="294"/>
      <c r="T563" s="294"/>
      <c r="U563" s="294"/>
      <c r="V563" s="294"/>
      <c r="W563" s="294"/>
      <c r="X563" s="294"/>
      <c r="Y563" s="294"/>
      <c r="Z563" s="294"/>
      <c r="AA563" s="294"/>
      <c r="AB563" s="294"/>
    </row>
    <row r="564" spans="1:28" ht="15.75" customHeight="1">
      <c r="A564" s="294"/>
      <c r="B564" s="319"/>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c r="AA564" s="294"/>
      <c r="AB564" s="294"/>
    </row>
    <row r="565" spans="1:28" ht="15.75" customHeight="1">
      <c r="A565" s="294"/>
      <c r="B565" s="319"/>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c r="AA565" s="294"/>
      <c r="AB565" s="294"/>
    </row>
    <row r="566" spans="1:28" ht="15.75" customHeight="1">
      <c r="A566" s="294"/>
      <c r="B566" s="319"/>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row>
    <row r="567" spans="1:28" ht="15.75" customHeight="1">
      <c r="A567" s="294"/>
      <c r="B567" s="319"/>
      <c r="C567" s="294"/>
      <c r="D567" s="294"/>
      <c r="E567" s="294"/>
      <c r="F567" s="294"/>
      <c r="G567" s="294"/>
      <c r="H567" s="294"/>
      <c r="I567" s="294"/>
      <c r="J567" s="294"/>
      <c r="K567" s="294"/>
      <c r="L567" s="294"/>
      <c r="M567" s="294"/>
      <c r="N567" s="294"/>
      <c r="O567" s="294"/>
      <c r="P567" s="294"/>
      <c r="Q567" s="294"/>
      <c r="R567" s="294"/>
      <c r="S567" s="294"/>
      <c r="T567" s="294"/>
      <c r="U567" s="294"/>
      <c r="V567" s="294"/>
      <c r="W567" s="294"/>
      <c r="X567" s="294"/>
      <c r="Y567" s="294"/>
      <c r="Z567" s="294"/>
      <c r="AA567" s="294"/>
      <c r="AB567" s="294"/>
    </row>
    <row r="568" spans="1:28" ht="15.75" customHeight="1">
      <c r="A568" s="294"/>
      <c r="B568" s="319"/>
      <c r="C568" s="294"/>
      <c r="D568" s="294"/>
      <c r="E568" s="294"/>
      <c r="F568" s="294"/>
      <c r="G568" s="294"/>
      <c r="H568" s="294"/>
      <c r="I568" s="294"/>
      <c r="J568" s="294"/>
      <c r="K568" s="294"/>
      <c r="L568" s="294"/>
      <c r="M568" s="294"/>
      <c r="N568" s="294"/>
      <c r="O568" s="294"/>
      <c r="P568" s="294"/>
      <c r="Q568" s="294"/>
      <c r="R568" s="294"/>
      <c r="S568" s="294"/>
      <c r="T568" s="294"/>
      <c r="U568" s="294"/>
      <c r="V568" s="294"/>
      <c r="W568" s="294"/>
      <c r="X568" s="294"/>
      <c r="Y568" s="294"/>
      <c r="Z568" s="294"/>
      <c r="AA568" s="294"/>
      <c r="AB568" s="294"/>
    </row>
    <row r="569" spans="1:28" ht="15.75" customHeight="1">
      <c r="A569" s="294"/>
      <c r="B569" s="319"/>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row>
    <row r="570" spans="1:28" ht="15.75" customHeight="1">
      <c r="A570" s="294"/>
      <c r="B570" s="319"/>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row>
    <row r="571" spans="1:28" ht="15.75" customHeight="1">
      <c r="A571" s="294"/>
      <c r="B571" s="319"/>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row>
    <row r="572" spans="1:28" ht="15.75" customHeight="1">
      <c r="A572" s="294"/>
      <c r="B572" s="319"/>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row>
    <row r="573" spans="1:28" ht="15.75" customHeight="1">
      <c r="A573" s="294"/>
      <c r="B573" s="319"/>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row>
    <row r="574" spans="1:28" ht="15.75" customHeight="1">
      <c r="A574" s="294"/>
      <c r="B574" s="319"/>
      <c r="C574" s="294"/>
      <c r="D574" s="294"/>
      <c r="E574" s="294"/>
      <c r="F574" s="294"/>
      <c r="G574" s="294"/>
      <c r="H574" s="294"/>
      <c r="I574" s="294"/>
      <c r="J574" s="294"/>
      <c r="K574" s="294"/>
      <c r="L574" s="294"/>
      <c r="M574" s="294"/>
      <c r="N574" s="294"/>
      <c r="O574" s="294"/>
      <c r="P574" s="294"/>
      <c r="Q574" s="294"/>
      <c r="R574" s="294"/>
      <c r="S574" s="294"/>
      <c r="T574" s="294"/>
      <c r="U574" s="294"/>
      <c r="V574" s="294"/>
      <c r="W574" s="294"/>
      <c r="X574" s="294"/>
      <c r="Y574" s="294"/>
      <c r="Z574" s="294"/>
      <c r="AA574" s="294"/>
      <c r="AB574" s="294"/>
    </row>
    <row r="575" spans="1:28" ht="15.75" customHeight="1">
      <c r="A575" s="294"/>
      <c r="B575" s="319"/>
      <c r="C575" s="294"/>
      <c r="D575" s="294"/>
      <c r="E575" s="294"/>
      <c r="F575" s="294"/>
      <c r="G575" s="294"/>
      <c r="H575" s="294"/>
      <c r="I575" s="294"/>
      <c r="J575" s="294"/>
      <c r="K575" s="294"/>
      <c r="L575" s="294"/>
      <c r="M575" s="294"/>
      <c r="N575" s="294"/>
      <c r="O575" s="294"/>
      <c r="P575" s="294"/>
      <c r="Q575" s="294"/>
      <c r="R575" s="294"/>
      <c r="S575" s="294"/>
      <c r="T575" s="294"/>
      <c r="U575" s="294"/>
      <c r="V575" s="294"/>
      <c r="W575" s="294"/>
      <c r="X575" s="294"/>
      <c r="Y575" s="294"/>
      <c r="Z575" s="294"/>
      <c r="AA575" s="294"/>
      <c r="AB575" s="294"/>
    </row>
    <row r="576" spans="1:28" ht="15.75" customHeight="1">
      <c r="A576" s="294"/>
      <c r="B576" s="319"/>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c r="AA576" s="294"/>
      <c r="AB576" s="294"/>
    </row>
    <row r="577" spans="1:28" ht="15.75" customHeight="1">
      <c r="A577" s="294"/>
      <c r="B577" s="319"/>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c r="AA577" s="294"/>
      <c r="AB577" s="294"/>
    </row>
    <row r="578" spans="1:28" ht="15.75" customHeight="1">
      <c r="A578" s="294"/>
      <c r="B578" s="319"/>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c r="AA578" s="294"/>
      <c r="AB578" s="294"/>
    </row>
    <row r="579" spans="1:28" ht="15.75" customHeight="1">
      <c r="A579" s="294"/>
      <c r="B579" s="319"/>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row>
    <row r="580" spans="1:28" ht="15.75" customHeight="1">
      <c r="A580" s="294"/>
      <c r="B580" s="319"/>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row>
    <row r="581" spans="1:28" ht="15.75" customHeight="1">
      <c r="A581" s="294"/>
      <c r="B581" s="319"/>
      <c r="C581" s="294"/>
      <c r="D581" s="294"/>
      <c r="E581" s="294"/>
      <c r="F581" s="294"/>
      <c r="G581" s="294"/>
      <c r="H581" s="294"/>
      <c r="I581" s="294"/>
      <c r="J581" s="294"/>
      <c r="K581" s="294"/>
      <c r="L581" s="294"/>
      <c r="M581" s="294"/>
      <c r="N581" s="294"/>
      <c r="O581" s="294"/>
      <c r="P581" s="294"/>
      <c r="Q581" s="294"/>
      <c r="R581" s="294"/>
      <c r="S581" s="294"/>
      <c r="T581" s="294"/>
      <c r="U581" s="294"/>
      <c r="V581" s="294"/>
      <c r="W581" s="294"/>
      <c r="X581" s="294"/>
      <c r="Y581" s="294"/>
      <c r="Z581" s="294"/>
      <c r="AA581" s="294"/>
      <c r="AB581" s="294"/>
    </row>
    <row r="582" spans="1:28" ht="15.75" customHeight="1">
      <c r="A582" s="294"/>
      <c r="B582" s="319"/>
      <c r="C582" s="294"/>
      <c r="D582" s="294"/>
      <c r="E582" s="294"/>
      <c r="F582" s="294"/>
      <c r="G582" s="294"/>
      <c r="H582" s="294"/>
      <c r="I582" s="294"/>
      <c r="J582" s="294"/>
      <c r="K582" s="294"/>
      <c r="L582" s="294"/>
      <c r="M582" s="294"/>
      <c r="N582" s="294"/>
      <c r="O582" s="294"/>
      <c r="P582" s="294"/>
      <c r="Q582" s="294"/>
      <c r="R582" s="294"/>
      <c r="S582" s="294"/>
      <c r="T582" s="294"/>
      <c r="U582" s="294"/>
      <c r="V582" s="294"/>
      <c r="W582" s="294"/>
      <c r="X582" s="294"/>
      <c r="Y582" s="294"/>
      <c r="Z582" s="294"/>
      <c r="AA582" s="294"/>
      <c r="AB582" s="294"/>
    </row>
    <row r="583" spans="1:28" ht="15.75" customHeight="1">
      <c r="A583" s="294"/>
      <c r="B583" s="319"/>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row>
    <row r="584" spans="1:28" ht="15.75" customHeight="1">
      <c r="A584" s="294"/>
      <c r="B584" s="319"/>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row>
    <row r="585" spans="1:28" ht="15.75" customHeight="1">
      <c r="A585" s="294"/>
      <c r="B585" s="319"/>
      <c r="C585" s="294"/>
      <c r="D585" s="294"/>
      <c r="E585" s="294"/>
      <c r="F585" s="294"/>
      <c r="G585" s="294"/>
      <c r="H585" s="294"/>
      <c r="I585" s="294"/>
      <c r="J585" s="294"/>
      <c r="K585" s="294"/>
      <c r="L585" s="294"/>
      <c r="M585" s="294"/>
      <c r="N585" s="294"/>
      <c r="O585" s="294"/>
      <c r="P585" s="294"/>
      <c r="Q585" s="294"/>
      <c r="R585" s="294"/>
      <c r="S585" s="294"/>
      <c r="T585" s="294"/>
      <c r="U585" s="294"/>
      <c r="V585" s="294"/>
      <c r="W585" s="294"/>
      <c r="X585" s="294"/>
      <c r="Y585" s="294"/>
      <c r="Z585" s="294"/>
      <c r="AA585" s="294"/>
      <c r="AB585" s="294"/>
    </row>
    <row r="586" spans="1:28" ht="15.75" customHeight="1">
      <c r="A586" s="294"/>
      <c r="B586" s="319"/>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row>
    <row r="587" spans="1:28" ht="15.75" customHeight="1">
      <c r="A587" s="294"/>
      <c r="B587" s="319"/>
      <c r="C587" s="294"/>
      <c r="D587" s="294"/>
      <c r="E587" s="294"/>
      <c r="F587" s="294"/>
      <c r="G587" s="294"/>
      <c r="H587" s="294"/>
      <c r="I587" s="294"/>
      <c r="J587" s="294"/>
      <c r="K587" s="294"/>
      <c r="L587" s="294"/>
      <c r="M587" s="294"/>
      <c r="N587" s="294"/>
      <c r="O587" s="294"/>
      <c r="P587" s="294"/>
      <c r="Q587" s="294"/>
      <c r="R587" s="294"/>
      <c r="S587" s="294"/>
      <c r="T587" s="294"/>
      <c r="U587" s="294"/>
      <c r="V587" s="294"/>
      <c r="W587" s="294"/>
      <c r="X587" s="294"/>
      <c r="Y587" s="294"/>
      <c r="Z587" s="294"/>
      <c r="AA587" s="294"/>
      <c r="AB587" s="294"/>
    </row>
    <row r="588" spans="1:28" ht="15.75" customHeight="1">
      <c r="A588" s="294"/>
      <c r="B588" s="319"/>
      <c r="C588" s="294"/>
      <c r="D588" s="294"/>
      <c r="E588" s="294"/>
      <c r="F588" s="294"/>
      <c r="G588" s="294"/>
      <c r="H588" s="294"/>
      <c r="I588" s="294"/>
      <c r="J588" s="294"/>
      <c r="K588" s="294"/>
      <c r="L588" s="294"/>
      <c r="M588" s="294"/>
      <c r="N588" s="294"/>
      <c r="O588" s="294"/>
      <c r="P588" s="294"/>
      <c r="Q588" s="294"/>
      <c r="R588" s="294"/>
      <c r="S588" s="294"/>
      <c r="T588" s="294"/>
      <c r="U588" s="294"/>
      <c r="V588" s="294"/>
      <c r="W588" s="294"/>
      <c r="X588" s="294"/>
      <c r="Y588" s="294"/>
      <c r="Z588" s="294"/>
      <c r="AA588" s="294"/>
      <c r="AB588" s="294"/>
    </row>
    <row r="589" spans="1:28" ht="15.75" customHeight="1">
      <c r="A589" s="294"/>
      <c r="B589" s="319"/>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c r="AA589" s="294"/>
      <c r="AB589" s="294"/>
    </row>
    <row r="590" spans="1:28" ht="15.75" customHeight="1">
      <c r="A590" s="294"/>
      <c r="B590" s="319"/>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row>
    <row r="591" spans="1:28" ht="15.75" customHeight="1">
      <c r="A591" s="294"/>
      <c r="B591" s="319"/>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row>
    <row r="592" spans="1:28" ht="15.75" customHeight="1">
      <c r="A592" s="294"/>
      <c r="B592" s="319"/>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row>
    <row r="593" spans="1:28" ht="15.75" customHeight="1">
      <c r="A593" s="294"/>
      <c r="B593" s="319"/>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row>
    <row r="594" spans="1:28" ht="15.75" customHeight="1">
      <c r="A594" s="294"/>
      <c r="B594" s="319"/>
      <c r="C594" s="294"/>
      <c r="D594" s="294"/>
      <c r="E594" s="294"/>
      <c r="F594" s="294"/>
      <c r="G594" s="294"/>
      <c r="H594" s="294"/>
      <c r="I594" s="294"/>
      <c r="J594" s="294"/>
      <c r="K594" s="294"/>
      <c r="L594" s="294"/>
      <c r="M594" s="294"/>
      <c r="N594" s="294"/>
      <c r="O594" s="294"/>
      <c r="P594" s="294"/>
      <c r="Q594" s="294"/>
      <c r="R594" s="294"/>
      <c r="S594" s="294"/>
      <c r="T594" s="294"/>
      <c r="U594" s="294"/>
      <c r="V594" s="294"/>
      <c r="W594" s="294"/>
      <c r="X594" s="294"/>
      <c r="Y594" s="294"/>
      <c r="Z594" s="294"/>
      <c r="AA594" s="294"/>
      <c r="AB594" s="294"/>
    </row>
    <row r="595" spans="1:28" ht="15.75" customHeight="1">
      <c r="A595" s="294"/>
      <c r="B595" s="319"/>
      <c r="C595" s="294"/>
      <c r="D595" s="294"/>
      <c r="E595" s="294"/>
      <c r="F595" s="294"/>
      <c r="G595" s="294"/>
      <c r="H595" s="294"/>
      <c r="I595" s="294"/>
      <c r="J595" s="294"/>
      <c r="K595" s="294"/>
      <c r="L595" s="294"/>
      <c r="M595" s="294"/>
      <c r="N595" s="294"/>
      <c r="O595" s="294"/>
      <c r="P595" s="294"/>
      <c r="Q595" s="294"/>
      <c r="R595" s="294"/>
      <c r="S595" s="294"/>
      <c r="T595" s="294"/>
      <c r="U595" s="294"/>
      <c r="V595" s="294"/>
      <c r="W595" s="294"/>
      <c r="X595" s="294"/>
      <c r="Y595" s="294"/>
      <c r="Z595" s="294"/>
      <c r="AA595" s="294"/>
      <c r="AB595" s="294"/>
    </row>
    <row r="596" spans="1:28" ht="15.75" customHeight="1">
      <c r="A596" s="294"/>
      <c r="B596" s="319"/>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c r="AA596" s="294"/>
      <c r="AB596" s="294"/>
    </row>
    <row r="597" spans="1:28" ht="15.75" customHeight="1">
      <c r="A597" s="294"/>
      <c r="B597" s="319"/>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c r="AA597" s="294"/>
      <c r="AB597" s="294"/>
    </row>
    <row r="598" spans="1:28" ht="15.75" customHeight="1">
      <c r="A598" s="294"/>
      <c r="B598" s="319"/>
      <c r="C598" s="294"/>
      <c r="D598" s="294"/>
      <c r="E598" s="294"/>
      <c r="F598" s="294"/>
      <c r="G598" s="294"/>
      <c r="H598" s="294"/>
      <c r="I598" s="294"/>
      <c r="J598" s="294"/>
      <c r="K598" s="294"/>
      <c r="L598" s="294"/>
      <c r="M598" s="294"/>
      <c r="N598" s="294"/>
      <c r="O598" s="294"/>
      <c r="P598" s="294"/>
      <c r="Q598" s="294"/>
      <c r="R598" s="294"/>
      <c r="S598" s="294"/>
      <c r="T598" s="294"/>
      <c r="U598" s="294"/>
      <c r="V598" s="294"/>
      <c r="W598" s="294"/>
      <c r="X598" s="294"/>
      <c r="Y598" s="294"/>
      <c r="Z598" s="294"/>
      <c r="AA598" s="294"/>
      <c r="AB598" s="294"/>
    </row>
    <row r="599" spans="1:28" ht="15.75" customHeight="1">
      <c r="A599" s="294"/>
      <c r="B599" s="319"/>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row>
    <row r="600" spans="1:28" ht="15.75" customHeight="1">
      <c r="A600" s="294"/>
      <c r="B600" s="319"/>
      <c r="C600" s="294"/>
      <c r="D600" s="294"/>
      <c r="E600" s="294"/>
      <c r="F600" s="294"/>
      <c r="G600" s="294"/>
      <c r="H600" s="294"/>
      <c r="I600" s="294"/>
      <c r="J600" s="294"/>
      <c r="K600" s="294"/>
      <c r="L600" s="294"/>
      <c r="M600" s="294"/>
      <c r="N600" s="294"/>
      <c r="O600" s="294"/>
      <c r="P600" s="294"/>
      <c r="Q600" s="294"/>
      <c r="R600" s="294"/>
      <c r="S600" s="294"/>
      <c r="T600" s="294"/>
      <c r="U600" s="294"/>
      <c r="V600" s="294"/>
      <c r="W600" s="294"/>
      <c r="X600" s="294"/>
      <c r="Y600" s="294"/>
      <c r="Z600" s="294"/>
      <c r="AA600" s="294"/>
      <c r="AB600" s="294"/>
    </row>
    <row r="601" spans="1:28" ht="15.75" customHeight="1">
      <c r="A601" s="294"/>
      <c r="B601" s="319"/>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c r="AA601" s="294"/>
      <c r="AB601" s="294"/>
    </row>
    <row r="602" spans="1:28" ht="15.75" customHeight="1">
      <c r="A602" s="294"/>
      <c r="B602" s="319"/>
      <c r="C602" s="294"/>
      <c r="D602" s="294"/>
      <c r="E602" s="294"/>
      <c r="F602" s="294"/>
      <c r="G602" s="294"/>
      <c r="H602" s="294"/>
      <c r="I602" s="294"/>
      <c r="J602" s="294"/>
      <c r="K602" s="294"/>
      <c r="L602" s="294"/>
      <c r="M602" s="294"/>
      <c r="N602" s="294"/>
      <c r="O602" s="294"/>
      <c r="P602" s="294"/>
      <c r="Q602" s="294"/>
      <c r="R602" s="294"/>
      <c r="S602" s="294"/>
      <c r="T602" s="294"/>
      <c r="U602" s="294"/>
      <c r="V602" s="294"/>
      <c r="W602" s="294"/>
      <c r="X602" s="294"/>
      <c r="Y602" s="294"/>
      <c r="Z602" s="294"/>
      <c r="AA602" s="294"/>
      <c r="AB602" s="294"/>
    </row>
    <row r="603" spans="1:28" ht="15.75" customHeight="1">
      <c r="A603" s="294"/>
      <c r="B603" s="319"/>
      <c r="C603" s="294"/>
      <c r="D603" s="294"/>
      <c r="E603" s="294"/>
      <c r="F603" s="294"/>
      <c r="G603" s="294"/>
      <c r="H603" s="294"/>
      <c r="I603" s="294"/>
      <c r="J603" s="294"/>
      <c r="K603" s="294"/>
      <c r="L603" s="294"/>
      <c r="M603" s="294"/>
      <c r="N603" s="294"/>
      <c r="O603" s="294"/>
      <c r="P603" s="294"/>
      <c r="Q603" s="294"/>
      <c r="R603" s="294"/>
      <c r="S603" s="294"/>
      <c r="T603" s="294"/>
      <c r="U603" s="294"/>
      <c r="V603" s="294"/>
      <c r="W603" s="294"/>
      <c r="X603" s="294"/>
      <c r="Y603" s="294"/>
      <c r="Z603" s="294"/>
      <c r="AA603" s="294"/>
      <c r="AB603" s="294"/>
    </row>
    <row r="604" spans="1:28" ht="15.75" customHeight="1">
      <c r="A604" s="294"/>
      <c r="B604" s="319"/>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row>
    <row r="605" spans="1:28" ht="15.75" customHeight="1">
      <c r="A605" s="294"/>
      <c r="B605" s="319"/>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row>
    <row r="606" spans="1:28" ht="15.75" customHeight="1">
      <c r="A606" s="294"/>
      <c r="B606" s="319"/>
      <c r="C606" s="294"/>
      <c r="D606" s="294"/>
      <c r="E606" s="294"/>
      <c r="F606" s="294"/>
      <c r="G606" s="294"/>
      <c r="H606" s="294"/>
      <c r="I606" s="294"/>
      <c r="J606" s="294"/>
      <c r="K606" s="294"/>
      <c r="L606" s="294"/>
      <c r="M606" s="294"/>
      <c r="N606" s="294"/>
      <c r="O606" s="294"/>
      <c r="P606" s="294"/>
      <c r="Q606" s="294"/>
      <c r="R606" s="294"/>
      <c r="S606" s="294"/>
      <c r="T606" s="294"/>
      <c r="U606" s="294"/>
      <c r="V606" s="294"/>
      <c r="W606" s="294"/>
      <c r="X606" s="294"/>
      <c r="Y606" s="294"/>
      <c r="Z606" s="294"/>
      <c r="AA606" s="294"/>
      <c r="AB606" s="294"/>
    </row>
    <row r="607" spans="1:28" ht="15.75" customHeight="1">
      <c r="A607" s="294"/>
      <c r="B607" s="319"/>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row>
    <row r="608" spans="1:28" ht="15.75" customHeight="1">
      <c r="A608" s="294"/>
      <c r="B608" s="319"/>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c r="AA608" s="294"/>
      <c r="AB608" s="294"/>
    </row>
    <row r="609" spans="1:28" ht="15.75" customHeight="1">
      <c r="A609" s="294"/>
      <c r="B609" s="319"/>
      <c r="C609" s="294"/>
      <c r="D609" s="294"/>
      <c r="E609" s="294"/>
      <c r="F609" s="294"/>
      <c r="G609" s="294"/>
      <c r="H609" s="294"/>
      <c r="I609" s="294"/>
      <c r="J609" s="294"/>
      <c r="K609" s="294"/>
      <c r="L609" s="294"/>
      <c r="M609" s="294"/>
      <c r="N609" s="294"/>
      <c r="O609" s="294"/>
      <c r="P609" s="294"/>
      <c r="Q609" s="294"/>
      <c r="R609" s="294"/>
      <c r="S609" s="294"/>
      <c r="T609" s="294"/>
      <c r="U609" s="294"/>
      <c r="V609" s="294"/>
      <c r="W609" s="294"/>
      <c r="X609" s="294"/>
      <c r="Y609" s="294"/>
      <c r="Z609" s="294"/>
      <c r="AA609" s="294"/>
      <c r="AB609" s="294"/>
    </row>
    <row r="610" spans="1:28" ht="15.75" customHeight="1">
      <c r="A610" s="294"/>
      <c r="B610" s="319"/>
      <c r="C610" s="294"/>
      <c r="D610" s="294"/>
      <c r="E610" s="294"/>
      <c r="F610" s="294"/>
      <c r="G610" s="294"/>
      <c r="H610" s="294"/>
      <c r="I610" s="294"/>
      <c r="J610" s="294"/>
      <c r="K610" s="294"/>
      <c r="L610" s="294"/>
      <c r="M610" s="294"/>
      <c r="N610" s="294"/>
      <c r="O610" s="294"/>
      <c r="P610" s="294"/>
      <c r="Q610" s="294"/>
      <c r="R610" s="294"/>
      <c r="S610" s="294"/>
      <c r="T610" s="294"/>
      <c r="U610" s="294"/>
      <c r="V610" s="294"/>
      <c r="W610" s="294"/>
      <c r="X610" s="294"/>
      <c r="Y610" s="294"/>
      <c r="Z610" s="294"/>
      <c r="AA610" s="294"/>
      <c r="AB610" s="294"/>
    </row>
    <row r="611" spans="1:28" ht="15.75" customHeight="1">
      <c r="A611" s="294"/>
      <c r="B611" s="319"/>
      <c r="C611" s="294"/>
      <c r="D611" s="294"/>
      <c r="E611" s="294"/>
      <c r="F611" s="294"/>
      <c r="G611" s="294"/>
      <c r="H611" s="294"/>
      <c r="I611" s="294"/>
      <c r="J611" s="294"/>
      <c r="K611" s="294"/>
      <c r="L611" s="294"/>
      <c r="M611" s="294"/>
      <c r="N611" s="294"/>
      <c r="O611" s="294"/>
      <c r="P611" s="294"/>
      <c r="Q611" s="294"/>
      <c r="R611" s="294"/>
      <c r="S611" s="294"/>
      <c r="T611" s="294"/>
      <c r="U611" s="294"/>
      <c r="V611" s="294"/>
      <c r="W611" s="294"/>
      <c r="X611" s="294"/>
      <c r="Y611" s="294"/>
      <c r="Z611" s="294"/>
      <c r="AA611" s="294"/>
      <c r="AB611" s="294"/>
    </row>
    <row r="612" spans="1:28" ht="15.75" customHeight="1">
      <c r="A612" s="294"/>
      <c r="B612" s="319"/>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row>
    <row r="613" spans="1:28" ht="15.75" customHeight="1">
      <c r="A613" s="294"/>
      <c r="B613" s="319"/>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row>
    <row r="614" spans="1:28" ht="15.75" customHeight="1">
      <c r="A614" s="294"/>
      <c r="B614" s="319"/>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row>
    <row r="615" spans="1:28" ht="15.75" customHeight="1">
      <c r="A615" s="294"/>
      <c r="B615" s="319"/>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row>
    <row r="616" spans="1:28" ht="15.75" customHeight="1">
      <c r="A616" s="294"/>
      <c r="B616" s="319"/>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row>
    <row r="617" spans="1:28" ht="15.75" customHeight="1">
      <c r="A617" s="294"/>
      <c r="B617" s="319"/>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c r="AA617" s="294"/>
      <c r="AB617" s="294"/>
    </row>
    <row r="618" spans="1:28" ht="15.75" customHeight="1">
      <c r="A618" s="294"/>
      <c r="B618" s="319"/>
      <c r="C618" s="294"/>
      <c r="D618" s="294"/>
      <c r="E618" s="294"/>
      <c r="F618" s="294"/>
      <c r="G618" s="294"/>
      <c r="H618" s="294"/>
      <c r="I618" s="294"/>
      <c r="J618" s="294"/>
      <c r="K618" s="294"/>
      <c r="L618" s="294"/>
      <c r="M618" s="294"/>
      <c r="N618" s="294"/>
      <c r="O618" s="294"/>
      <c r="P618" s="294"/>
      <c r="Q618" s="294"/>
      <c r="R618" s="294"/>
      <c r="S618" s="294"/>
      <c r="T618" s="294"/>
      <c r="U618" s="294"/>
      <c r="V618" s="294"/>
      <c r="W618" s="294"/>
      <c r="X618" s="294"/>
      <c r="Y618" s="294"/>
      <c r="Z618" s="294"/>
      <c r="AA618" s="294"/>
      <c r="AB618" s="294"/>
    </row>
    <row r="619" spans="1:28" ht="15.75" customHeight="1">
      <c r="A619" s="294"/>
      <c r="B619" s="319"/>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c r="AA619" s="294"/>
      <c r="AB619" s="294"/>
    </row>
    <row r="620" spans="1:28" ht="15.75" customHeight="1">
      <c r="A620" s="294"/>
      <c r="B620" s="319"/>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row>
    <row r="621" spans="1:28" ht="15.75" customHeight="1">
      <c r="A621" s="294"/>
      <c r="B621" s="319"/>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row>
    <row r="622" spans="1:28" ht="15.75" customHeight="1">
      <c r="A622" s="294"/>
      <c r="B622" s="319"/>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row>
    <row r="623" spans="1:28" ht="15.75" customHeight="1">
      <c r="A623" s="294"/>
      <c r="B623" s="319"/>
      <c r="C623" s="294"/>
      <c r="D623" s="294"/>
      <c r="E623" s="294"/>
      <c r="F623" s="294"/>
      <c r="G623" s="294"/>
      <c r="H623" s="294"/>
      <c r="I623" s="294"/>
      <c r="J623" s="294"/>
      <c r="K623" s="294"/>
      <c r="L623" s="294"/>
      <c r="M623" s="294"/>
      <c r="N623" s="294"/>
      <c r="O623" s="294"/>
      <c r="P623" s="294"/>
      <c r="Q623" s="294"/>
      <c r="R623" s="294"/>
      <c r="S623" s="294"/>
      <c r="T623" s="294"/>
      <c r="U623" s="294"/>
      <c r="V623" s="294"/>
      <c r="W623" s="294"/>
      <c r="X623" s="294"/>
      <c r="Y623" s="294"/>
      <c r="Z623" s="294"/>
      <c r="AA623" s="294"/>
      <c r="AB623" s="294"/>
    </row>
    <row r="624" spans="1:28" ht="15.75" customHeight="1">
      <c r="A624" s="294"/>
      <c r="B624" s="319"/>
      <c r="C624" s="294"/>
      <c r="D624" s="294"/>
      <c r="E624" s="294"/>
      <c r="F624" s="294"/>
      <c r="G624" s="294"/>
      <c r="H624" s="294"/>
      <c r="I624" s="294"/>
      <c r="J624" s="294"/>
      <c r="K624" s="294"/>
      <c r="L624" s="294"/>
      <c r="M624" s="294"/>
      <c r="N624" s="294"/>
      <c r="O624" s="294"/>
      <c r="P624" s="294"/>
      <c r="Q624" s="294"/>
      <c r="R624" s="294"/>
      <c r="S624" s="294"/>
      <c r="T624" s="294"/>
      <c r="U624" s="294"/>
      <c r="V624" s="294"/>
      <c r="W624" s="294"/>
      <c r="X624" s="294"/>
      <c r="Y624" s="294"/>
      <c r="Z624" s="294"/>
      <c r="AA624" s="294"/>
      <c r="AB624" s="294"/>
    </row>
    <row r="625" spans="1:28" ht="15.75" customHeight="1">
      <c r="A625" s="294"/>
      <c r="B625" s="319"/>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row>
    <row r="626" spans="1:28" ht="15.75" customHeight="1">
      <c r="A626" s="294"/>
      <c r="B626" s="319"/>
      <c r="C626" s="294"/>
      <c r="D626" s="294"/>
      <c r="E626" s="294"/>
      <c r="F626" s="294"/>
      <c r="G626" s="294"/>
      <c r="H626" s="294"/>
      <c r="I626" s="294"/>
      <c r="J626" s="294"/>
      <c r="K626" s="294"/>
      <c r="L626" s="294"/>
      <c r="M626" s="294"/>
      <c r="N626" s="294"/>
      <c r="O626" s="294"/>
      <c r="P626" s="294"/>
      <c r="Q626" s="294"/>
      <c r="R626" s="294"/>
      <c r="S626" s="294"/>
      <c r="T626" s="294"/>
      <c r="U626" s="294"/>
      <c r="V626" s="294"/>
      <c r="W626" s="294"/>
      <c r="X626" s="294"/>
      <c r="Y626" s="294"/>
      <c r="Z626" s="294"/>
      <c r="AA626" s="294"/>
      <c r="AB626" s="294"/>
    </row>
    <row r="627" spans="1:28" ht="15.75" customHeight="1">
      <c r="A627" s="294"/>
      <c r="B627" s="319"/>
      <c r="C627" s="294"/>
      <c r="D627" s="294"/>
      <c r="E627" s="294"/>
      <c r="F627" s="294"/>
      <c r="G627" s="294"/>
      <c r="H627" s="294"/>
      <c r="I627" s="294"/>
      <c r="J627" s="294"/>
      <c r="K627" s="294"/>
      <c r="L627" s="294"/>
      <c r="M627" s="294"/>
      <c r="N627" s="294"/>
      <c r="O627" s="294"/>
      <c r="P627" s="294"/>
      <c r="Q627" s="294"/>
      <c r="R627" s="294"/>
      <c r="S627" s="294"/>
      <c r="T627" s="294"/>
      <c r="U627" s="294"/>
      <c r="V627" s="294"/>
      <c r="W627" s="294"/>
      <c r="X627" s="294"/>
      <c r="Y627" s="294"/>
      <c r="Z627" s="294"/>
      <c r="AA627" s="294"/>
      <c r="AB627" s="294"/>
    </row>
    <row r="628" spans="1:28" ht="15.75" customHeight="1">
      <c r="A628" s="294"/>
      <c r="B628" s="319"/>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row>
    <row r="629" spans="1:28" ht="15.75" customHeight="1">
      <c r="A629" s="294"/>
      <c r="B629" s="319"/>
      <c r="C629" s="294"/>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c r="AA629" s="294"/>
      <c r="AB629" s="294"/>
    </row>
    <row r="630" spans="1:28" ht="15.75" customHeight="1">
      <c r="A630" s="294"/>
      <c r="B630" s="319"/>
      <c r="C630" s="294"/>
      <c r="D630" s="294"/>
      <c r="E630" s="294"/>
      <c r="F630" s="294"/>
      <c r="G630" s="294"/>
      <c r="H630" s="294"/>
      <c r="I630" s="294"/>
      <c r="J630" s="294"/>
      <c r="K630" s="294"/>
      <c r="L630" s="294"/>
      <c r="M630" s="294"/>
      <c r="N630" s="294"/>
      <c r="O630" s="294"/>
      <c r="P630" s="294"/>
      <c r="Q630" s="294"/>
      <c r="R630" s="294"/>
      <c r="S630" s="294"/>
      <c r="T630" s="294"/>
      <c r="U630" s="294"/>
      <c r="V630" s="294"/>
      <c r="W630" s="294"/>
      <c r="X630" s="294"/>
      <c r="Y630" s="294"/>
      <c r="Z630" s="294"/>
      <c r="AA630" s="294"/>
      <c r="AB630" s="294"/>
    </row>
    <row r="631" spans="1:28" ht="15.75" customHeight="1">
      <c r="A631" s="294"/>
      <c r="B631" s="319"/>
      <c r="C631" s="294"/>
      <c r="D631" s="294"/>
      <c r="E631" s="294"/>
      <c r="F631" s="294"/>
      <c r="G631" s="294"/>
      <c r="H631" s="294"/>
      <c r="I631" s="294"/>
      <c r="J631" s="294"/>
      <c r="K631" s="294"/>
      <c r="L631" s="294"/>
      <c r="M631" s="294"/>
      <c r="N631" s="294"/>
      <c r="O631" s="294"/>
      <c r="P631" s="294"/>
      <c r="Q631" s="294"/>
      <c r="R631" s="294"/>
      <c r="S631" s="294"/>
      <c r="T631" s="294"/>
      <c r="U631" s="294"/>
      <c r="V631" s="294"/>
      <c r="W631" s="294"/>
      <c r="X631" s="294"/>
      <c r="Y631" s="294"/>
      <c r="Z631" s="294"/>
      <c r="AA631" s="294"/>
      <c r="AB631" s="294"/>
    </row>
    <row r="632" spans="1:28" ht="15.75" customHeight="1">
      <c r="A632" s="294"/>
      <c r="B632" s="319"/>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c r="AA632" s="294"/>
      <c r="AB632" s="294"/>
    </row>
    <row r="633" spans="1:28" ht="15.75" customHeight="1">
      <c r="A633" s="294"/>
      <c r="B633" s="319"/>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row>
    <row r="634" spans="1:28" ht="15.75" customHeight="1">
      <c r="A634" s="294"/>
      <c r="B634" s="319"/>
      <c r="C634" s="294"/>
      <c r="D634" s="294"/>
      <c r="E634" s="294"/>
      <c r="F634" s="294"/>
      <c r="G634" s="294"/>
      <c r="H634" s="294"/>
      <c r="I634" s="294"/>
      <c r="J634" s="294"/>
      <c r="K634" s="294"/>
      <c r="L634" s="294"/>
      <c r="M634" s="294"/>
      <c r="N634" s="294"/>
      <c r="O634" s="294"/>
      <c r="P634" s="294"/>
      <c r="Q634" s="294"/>
      <c r="R634" s="294"/>
      <c r="S634" s="294"/>
      <c r="T634" s="294"/>
      <c r="U634" s="294"/>
      <c r="V634" s="294"/>
      <c r="W634" s="294"/>
      <c r="X634" s="294"/>
      <c r="Y634" s="294"/>
      <c r="Z634" s="294"/>
      <c r="AA634" s="294"/>
      <c r="AB634" s="294"/>
    </row>
    <row r="635" spans="1:28" ht="15.75" customHeight="1">
      <c r="A635" s="294"/>
      <c r="B635" s="319"/>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row>
    <row r="636" spans="1:28" ht="15.75" customHeight="1">
      <c r="A636" s="294"/>
      <c r="B636" s="319"/>
      <c r="C636" s="294"/>
      <c r="D636" s="294"/>
      <c r="E636" s="294"/>
      <c r="F636" s="294"/>
      <c r="G636" s="294"/>
      <c r="H636" s="294"/>
      <c r="I636" s="294"/>
      <c r="J636" s="294"/>
      <c r="K636" s="294"/>
      <c r="L636" s="294"/>
      <c r="M636" s="294"/>
      <c r="N636" s="294"/>
      <c r="O636" s="294"/>
      <c r="P636" s="294"/>
      <c r="Q636" s="294"/>
      <c r="R636" s="294"/>
      <c r="S636" s="294"/>
      <c r="T636" s="294"/>
      <c r="U636" s="294"/>
      <c r="V636" s="294"/>
      <c r="W636" s="294"/>
      <c r="X636" s="294"/>
      <c r="Y636" s="294"/>
      <c r="Z636" s="294"/>
      <c r="AA636" s="294"/>
      <c r="AB636" s="294"/>
    </row>
    <row r="637" spans="1:28" ht="15.75" customHeight="1">
      <c r="A637" s="294"/>
      <c r="B637" s="319"/>
      <c r="C637" s="294"/>
      <c r="D637" s="294"/>
      <c r="E637" s="294"/>
      <c r="F637" s="294"/>
      <c r="G637" s="294"/>
      <c r="H637" s="294"/>
      <c r="I637" s="294"/>
      <c r="J637" s="294"/>
      <c r="K637" s="294"/>
      <c r="L637" s="294"/>
      <c r="M637" s="294"/>
      <c r="N637" s="294"/>
      <c r="O637" s="294"/>
      <c r="P637" s="294"/>
      <c r="Q637" s="294"/>
      <c r="R637" s="294"/>
      <c r="S637" s="294"/>
      <c r="T637" s="294"/>
      <c r="U637" s="294"/>
      <c r="V637" s="294"/>
      <c r="W637" s="294"/>
      <c r="X637" s="294"/>
      <c r="Y637" s="294"/>
      <c r="Z637" s="294"/>
      <c r="AA637" s="294"/>
      <c r="AB637" s="294"/>
    </row>
    <row r="638" spans="1:28" ht="15.75" customHeight="1">
      <c r="A638" s="294"/>
      <c r="B638" s="319"/>
      <c r="C638" s="294"/>
      <c r="D638" s="294"/>
      <c r="E638" s="294"/>
      <c r="F638" s="294"/>
      <c r="G638" s="294"/>
      <c r="H638" s="294"/>
      <c r="I638" s="294"/>
      <c r="J638" s="294"/>
      <c r="K638" s="294"/>
      <c r="L638" s="294"/>
      <c r="M638" s="294"/>
      <c r="N638" s="294"/>
      <c r="O638" s="294"/>
      <c r="P638" s="294"/>
      <c r="Q638" s="294"/>
      <c r="R638" s="294"/>
      <c r="S638" s="294"/>
      <c r="T638" s="294"/>
      <c r="U638" s="294"/>
      <c r="V638" s="294"/>
      <c r="W638" s="294"/>
      <c r="X638" s="294"/>
      <c r="Y638" s="294"/>
      <c r="Z638" s="294"/>
      <c r="AA638" s="294"/>
      <c r="AB638" s="294"/>
    </row>
    <row r="639" spans="1:28" ht="15.75" customHeight="1">
      <c r="A639" s="294"/>
      <c r="B639" s="319"/>
      <c r="C639" s="294"/>
      <c r="D639" s="294"/>
      <c r="E639" s="294"/>
      <c r="F639" s="294"/>
      <c r="G639" s="294"/>
      <c r="H639" s="294"/>
      <c r="I639" s="294"/>
      <c r="J639" s="294"/>
      <c r="K639" s="294"/>
      <c r="L639" s="294"/>
      <c r="M639" s="294"/>
      <c r="N639" s="294"/>
      <c r="O639" s="294"/>
      <c r="P639" s="294"/>
      <c r="Q639" s="294"/>
      <c r="R639" s="294"/>
      <c r="S639" s="294"/>
      <c r="T639" s="294"/>
      <c r="U639" s="294"/>
      <c r="V639" s="294"/>
      <c r="W639" s="294"/>
      <c r="X639" s="294"/>
      <c r="Y639" s="294"/>
      <c r="Z639" s="294"/>
      <c r="AA639" s="294"/>
      <c r="AB639" s="294"/>
    </row>
    <row r="640" spans="1:28" ht="15.75" customHeight="1">
      <c r="A640" s="294"/>
      <c r="B640" s="319"/>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row>
    <row r="641" spans="1:28" ht="15.75" customHeight="1">
      <c r="A641" s="294"/>
      <c r="B641" s="319"/>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c r="AA641" s="294"/>
      <c r="AB641" s="294"/>
    </row>
    <row r="642" spans="1:28" ht="15.75" customHeight="1">
      <c r="A642" s="294"/>
      <c r="B642" s="319"/>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row>
    <row r="643" spans="1:28" ht="15.75" customHeight="1">
      <c r="A643" s="294"/>
      <c r="B643" s="319"/>
      <c r="C643" s="294"/>
      <c r="D643" s="294"/>
      <c r="E643" s="294"/>
      <c r="F643" s="294"/>
      <c r="G643" s="294"/>
      <c r="H643" s="294"/>
      <c r="I643" s="294"/>
      <c r="J643" s="294"/>
      <c r="K643" s="294"/>
      <c r="L643" s="294"/>
      <c r="M643" s="294"/>
      <c r="N643" s="294"/>
      <c r="O643" s="294"/>
      <c r="P643" s="294"/>
      <c r="Q643" s="294"/>
      <c r="R643" s="294"/>
      <c r="S643" s="294"/>
      <c r="T643" s="294"/>
      <c r="U643" s="294"/>
      <c r="V643" s="294"/>
      <c r="W643" s="294"/>
      <c r="X643" s="294"/>
      <c r="Y643" s="294"/>
      <c r="Z643" s="294"/>
      <c r="AA643" s="294"/>
      <c r="AB643" s="294"/>
    </row>
    <row r="644" spans="1:28" ht="15.75" customHeight="1">
      <c r="A644" s="294"/>
      <c r="B644" s="319"/>
      <c r="C644" s="294"/>
      <c r="D644" s="294"/>
      <c r="E644" s="294"/>
      <c r="F644" s="294"/>
      <c r="G644" s="294"/>
      <c r="H644" s="294"/>
      <c r="I644" s="294"/>
      <c r="J644" s="294"/>
      <c r="K644" s="294"/>
      <c r="L644" s="294"/>
      <c r="M644" s="294"/>
      <c r="N644" s="294"/>
      <c r="O644" s="294"/>
      <c r="P644" s="294"/>
      <c r="Q644" s="294"/>
      <c r="R644" s="294"/>
      <c r="S644" s="294"/>
      <c r="T644" s="294"/>
      <c r="U644" s="294"/>
      <c r="V644" s="294"/>
      <c r="W644" s="294"/>
      <c r="X644" s="294"/>
      <c r="Y644" s="294"/>
      <c r="Z644" s="294"/>
      <c r="AA644" s="294"/>
      <c r="AB644" s="294"/>
    </row>
    <row r="645" spans="1:28" ht="15.75" customHeight="1">
      <c r="A645" s="294"/>
      <c r="B645" s="319"/>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row>
    <row r="646" spans="1:28" ht="15.75" customHeight="1">
      <c r="A646" s="294"/>
      <c r="B646" s="319"/>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row>
    <row r="647" spans="1:28" ht="15.75" customHeight="1">
      <c r="A647" s="294"/>
      <c r="B647" s="319"/>
      <c r="C647" s="294"/>
      <c r="D647" s="294"/>
      <c r="E647" s="294"/>
      <c r="F647" s="294"/>
      <c r="G647" s="294"/>
      <c r="H647" s="294"/>
      <c r="I647" s="294"/>
      <c r="J647" s="294"/>
      <c r="K647" s="294"/>
      <c r="L647" s="294"/>
      <c r="M647" s="294"/>
      <c r="N647" s="294"/>
      <c r="O647" s="294"/>
      <c r="P647" s="294"/>
      <c r="Q647" s="294"/>
      <c r="R647" s="294"/>
      <c r="S647" s="294"/>
      <c r="T647" s="294"/>
      <c r="U647" s="294"/>
      <c r="V647" s="294"/>
      <c r="W647" s="294"/>
      <c r="X647" s="294"/>
      <c r="Y647" s="294"/>
      <c r="Z647" s="294"/>
      <c r="AA647" s="294"/>
      <c r="AB647" s="294"/>
    </row>
    <row r="648" spans="1:28" ht="15.75" customHeight="1">
      <c r="A648" s="294"/>
      <c r="B648" s="319"/>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row>
    <row r="649" spans="1:28" ht="15.75" customHeight="1">
      <c r="A649" s="294"/>
      <c r="B649" s="319"/>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c r="AA649" s="294"/>
      <c r="AB649" s="294"/>
    </row>
    <row r="650" spans="1:28" ht="15.75" customHeight="1">
      <c r="A650" s="294"/>
      <c r="B650" s="319"/>
      <c r="C650" s="294"/>
      <c r="D650" s="294"/>
      <c r="E650" s="294"/>
      <c r="F650" s="294"/>
      <c r="G650" s="294"/>
      <c r="H650" s="294"/>
      <c r="I650" s="294"/>
      <c r="J650" s="294"/>
      <c r="K650" s="294"/>
      <c r="L650" s="294"/>
      <c r="M650" s="294"/>
      <c r="N650" s="294"/>
      <c r="O650" s="294"/>
      <c r="P650" s="294"/>
      <c r="Q650" s="294"/>
      <c r="R650" s="294"/>
      <c r="S650" s="294"/>
      <c r="T650" s="294"/>
      <c r="U650" s="294"/>
      <c r="V650" s="294"/>
      <c r="W650" s="294"/>
      <c r="X650" s="294"/>
      <c r="Y650" s="294"/>
      <c r="Z650" s="294"/>
      <c r="AA650" s="294"/>
      <c r="AB650" s="294"/>
    </row>
    <row r="651" spans="1:28" ht="15.75" customHeight="1">
      <c r="A651" s="294"/>
      <c r="B651" s="319"/>
      <c r="C651" s="294"/>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c r="AA651" s="294"/>
      <c r="AB651" s="294"/>
    </row>
    <row r="652" spans="1:28" ht="15.75" customHeight="1">
      <c r="A652" s="294"/>
      <c r="B652" s="319"/>
      <c r="C652" s="294"/>
      <c r="D652" s="294"/>
      <c r="E652" s="294"/>
      <c r="F652" s="294"/>
      <c r="G652" s="294"/>
      <c r="H652" s="294"/>
      <c r="I652" s="294"/>
      <c r="J652" s="294"/>
      <c r="K652" s="294"/>
      <c r="L652" s="294"/>
      <c r="M652" s="294"/>
      <c r="N652" s="294"/>
      <c r="O652" s="294"/>
      <c r="P652" s="294"/>
      <c r="Q652" s="294"/>
      <c r="R652" s="294"/>
      <c r="S652" s="294"/>
      <c r="T652" s="294"/>
      <c r="U652" s="294"/>
      <c r="V652" s="294"/>
      <c r="W652" s="294"/>
      <c r="X652" s="294"/>
      <c r="Y652" s="294"/>
      <c r="Z652" s="294"/>
      <c r="AA652" s="294"/>
      <c r="AB652" s="294"/>
    </row>
    <row r="653" spans="1:28" ht="15.75" customHeight="1">
      <c r="A653" s="294"/>
      <c r="B653" s="319"/>
      <c r="C653" s="294"/>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c r="AA653" s="294"/>
      <c r="AB653" s="294"/>
    </row>
    <row r="654" spans="1:28" ht="15.75" customHeight="1">
      <c r="A654" s="294"/>
      <c r="B654" s="319"/>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row>
    <row r="655" spans="1:28" ht="15.75" customHeight="1">
      <c r="A655" s="294"/>
      <c r="B655" s="319"/>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row>
    <row r="656" spans="1:28" ht="15.75" customHeight="1">
      <c r="A656" s="294"/>
      <c r="B656" s="319"/>
      <c r="C656" s="294"/>
      <c r="D656" s="294"/>
      <c r="E656" s="294"/>
      <c r="F656" s="294"/>
      <c r="G656" s="294"/>
      <c r="H656" s="294"/>
      <c r="I656" s="294"/>
      <c r="J656" s="294"/>
      <c r="K656" s="294"/>
      <c r="L656" s="294"/>
      <c r="M656" s="294"/>
      <c r="N656" s="294"/>
      <c r="O656" s="294"/>
      <c r="P656" s="294"/>
      <c r="Q656" s="294"/>
      <c r="R656" s="294"/>
      <c r="S656" s="294"/>
      <c r="T656" s="294"/>
      <c r="U656" s="294"/>
      <c r="V656" s="294"/>
      <c r="W656" s="294"/>
      <c r="X656" s="294"/>
      <c r="Y656" s="294"/>
      <c r="Z656" s="294"/>
      <c r="AA656" s="294"/>
      <c r="AB656" s="294"/>
    </row>
    <row r="657" spans="1:28" ht="15.75" customHeight="1">
      <c r="A657" s="294"/>
      <c r="B657" s="319"/>
      <c r="C657" s="294"/>
      <c r="D657" s="294"/>
      <c r="E657" s="294"/>
      <c r="F657" s="294"/>
      <c r="G657" s="294"/>
      <c r="H657" s="294"/>
      <c r="I657" s="294"/>
      <c r="J657" s="294"/>
      <c r="K657" s="294"/>
      <c r="L657" s="294"/>
      <c r="M657" s="294"/>
      <c r="N657" s="294"/>
      <c r="O657" s="294"/>
      <c r="P657" s="294"/>
      <c r="Q657" s="294"/>
      <c r="R657" s="294"/>
      <c r="S657" s="294"/>
      <c r="T657" s="294"/>
      <c r="U657" s="294"/>
      <c r="V657" s="294"/>
      <c r="W657" s="294"/>
      <c r="X657" s="294"/>
      <c r="Y657" s="294"/>
      <c r="Z657" s="294"/>
      <c r="AA657" s="294"/>
      <c r="AB657" s="294"/>
    </row>
    <row r="658" spans="1:28" ht="15.75" customHeight="1">
      <c r="A658" s="294"/>
      <c r="B658" s="319"/>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row>
    <row r="659" spans="1:28" ht="15.75" customHeight="1">
      <c r="A659" s="294"/>
      <c r="B659" s="319"/>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row>
    <row r="660" spans="1:28" ht="15.75" customHeight="1">
      <c r="A660" s="294"/>
      <c r="B660" s="319"/>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row>
    <row r="661" spans="1:28" ht="15.75" customHeight="1">
      <c r="A661" s="294"/>
      <c r="B661" s="319"/>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row>
    <row r="662" spans="1:28" ht="15.75" customHeight="1">
      <c r="A662" s="294"/>
      <c r="B662" s="319"/>
      <c r="C662" s="294"/>
      <c r="D662" s="294"/>
      <c r="E662" s="294"/>
      <c r="F662" s="294"/>
      <c r="G662" s="294"/>
      <c r="H662" s="294"/>
      <c r="I662" s="294"/>
      <c r="J662" s="294"/>
      <c r="K662" s="294"/>
      <c r="L662" s="294"/>
      <c r="M662" s="294"/>
      <c r="N662" s="294"/>
      <c r="O662" s="294"/>
      <c r="P662" s="294"/>
      <c r="Q662" s="294"/>
      <c r="R662" s="294"/>
      <c r="S662" s="294"/>
      <c r="T662" s="294"/>
      <c r="U662" s="294"/>
      <c r="V662" s="294"/>
      <c r="W662" s="294"/>
      <c r="X662" s="294"/>
      <c r="Y662" s="294"/>
      <c r="Z662" s="294"/>
      <c r="AA662" s="294"/>
      <c r="AB662" s="294"/>
    </row>
    <row r="663" spans="1:28" ht="15.75" customHeight="1">
      <c r="A663" s="294"/>
      <c r="B663" s="319"/>
      <c r="C663" s="294"/>
      <c r="D663" s="294"/>
      <c r="E663" s="294"/>
      <c r="F663" s="294"/>
      <c r="G663" s="294"/>
      <c r="H663" s="294"/>
      <c r="I663" s="294"/>
      <c r="J663" s="294"/>
      <c r="K663" s="294"/>
      <c r="L663" s="294"/>
      <c r="M663" s="294"/>
      <c r="N663" s="294"/>
      <c r="O663" s="294"/>
      <c r="P663" s="294"/>
      <c r="Q663" s="294"/>
      <c r="R663" s="294"/>
      <c r="S663" s="294"/>
      <c r="T663" s="294"/>
      <c r="U663" s="294"/>
      <c r="V663" s="294"/>
      <c r="W663" s="294"/>
      <c r="X663" s="294"/>
      <c r="Y663" s="294"/>
      <c r="Z663" s="294"/>
      <c r="AA663" s="294"/>
      <c r="AB663" s="294"/>
    </row>
    <row r="664" spans="1:28" ht="15.75" customHeight="1">
      <c r="A664" s="294"/>
      <c r="B664" s="319"/>
      <c r="C664" s="294"/>
      <c r="D664" s="294"/>
      <c r="E664" s="294"/>
      <c r="F664" s="294"/>
      <c r="G664" s="294"/>
      <c r="H664" s="294"/>
      <c r="I664" s="294"/>
      <c r="J664" s="294"/>
      <c r="K664" s="294"/>
      <c r="L664" s="294"/>
      <c r="M664" s="294"/>
      <c r="N664" s="294"/>
      <c r="O664" s="294"/>
      <c r="P664" s="294"/>
      <c r="Q664" s="294"/>
      <c r="R664" s="294"/>
      <c r="S664" s="294"/>
      <c r="T664" s="294"/>
      <c r="U664" s="294"/>
      <c r="V664" s="294"/>
      <c r="W664" s="294"/>
      <c r="X664" s="294"/>
      <c r="Y664" s="294"/>
      <c r="Z664" s="294"/>
      <c r="AA664" s="294"/>
      <c r="AB664" s="294"/>
    </row>
    <row r="665" spans="1:28" ht="15.75" customHeight="1">
      <c r="A665" s="294"/>
      <c r="B665" s="319"/>
      <c r="C665" s="294"/>
      <c r="D665" s="294"/>
      <c r="E665" s="294"/>
      <c r="F665" s="294"/>
      <c r="G665" s="294"/>
      <c r="H665" s="294"/>
      <c r="I665" s="294"/>
      <c r="J665" s="294"/>
      <c r="K665" s="294"/>
      <c r="L665" s="294"/>
      <c r="M665" s="294"/>
      <c r="N665" s="294"/>
      <c r="O665" s="294"/>
      <c r="P665" s="294"/>
      <c r="Q665" s="294"/>
      <c r="R665" s="294"/>
      <c r="S665" s="294"/>
      <c r="T665" s="294"/>
      <c r="U665" s="294"/>
      <c r="V665" s="294"/>
      <c r="W665" s="294"/>
      <c r="X665" s="294"/>
      <c r="Y665" s="294"/>
      <c r="Z665" s="294"/>
      <c r="AA665" s="294"/>
      <c r="AB665" s="294"/>
    </row>
    <row r="666" spans="1:28" ht="15.75" customHeight="1">
      <c r="A666" s="294"/>
      <c r="B666" s="319"/>
      <c r="C666" s="294"/>
      <c r="D666" s="294"/>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c r="AA666" s="294"/>
      <c r="AB666" s="294"/>
    </row>
    <row r="667" spans="1:28" ht="15.75" customHeight="1">
      <c r="A667" s="294"/>
      <c r="B667" s="319"/>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row>
    <row r="668" spans="1:28" ht="15.75" customHeight="1">
      <c r="A668" s="294"/>
      <c r="B668" s="319"/>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row>
    <row r="669" spans="1:28" ht="15.75" customHeight="1">
      <c r="A669" s="294"/>
      <c r="B669" s="319"/>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row>
    <row r="670" spans="1:28" ht="15.75" customHeight="1">
      <c r="A670" s="294"/>
      <c r="B670" s="319"/>
      <c r="C670" s="294"/>
      <c r="D670" s="294"/>
      <c r="E670" s="294"/>
      <c r="F670" s="294"/>
      <c r="G670" s="294"/>
      <c r="H670" s="294"/>
      <c r="I670" s="294"/>
      <c r="J670" s="294"/>
      <c r="K670" s="294"/>
      <c r="L670" s="294"/>
      <c r="M670" s="294"/>
      <c r="N670" s="294"/>
      <c r="O670" s="294"/>
      <c r="P670" s="294"/>
      <c r="Q670" s="294"/>
      <c r="R670" s="294"/>
      <c r="S670" s="294"/>
      <c r="T670" s="294"/>
      <c r="U670" s="294"/>
      <c r="V670" s="294"/>
      <c r="W670" s="294"/>
      <c r="X670" s="294"/>
      <c r="Y670" s="294"/>
      <c r="Z670" s="294"/>
      <c r="AA670" s="294"/>
      <c r="AB670" s="294"/>
    </row>
    <row r="671" spans="1:28" ht="15.75" customHeight="1">
      <c r="A671" s="294"/>
      <c r="B671" s="319"/>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row>
    <row r="672" spans="1:28" ht="15.75" customHeight="1">
      <c r="A672" s="294"/>
      <c r="B672" s="319"/>
      <c r="C672" s="294"/>
      <c r="D672" s="294"/>
      <c r="E672" s="294"/>
      <c r="F672" s="294"/>
      <c r="G672" s="294"/>
      <c r="H672" s="294"/>
      <c r="I672" s="294"/>
      <c r="J672" s="294"/>
      <c r="K672" s="294"/>
      <c r="L672" s="294"/>
      <c r="M672" s="294"/>
      <c r="N672" s="294"/>
      <c r="O672" s="294"/>
      <c r="P672" s="294"/>
      <c r="Q672" s="294"/>
      <c r="R672" s="294"/>
      <c r="S672" s="294"/>
      <c r="T672" s="294"/>
      <c r="U672" s="294"/>
      <c r="V672" s="294"/>
      <c r="W672" s="294"/>
      <c r="X672" s="294"/>
      <c r="Y672" s="294"/>
      <c r="Z672" s="294"/>
      <c r="AA672" s="294"/>
      <c r="AB672" s="294"/>
    </row>
    <row r="673" spans="1:28" ht="15.75" customHeight="1">
      <c r="A673" s="294"/>
      <c r="B673" s="319"/>
      <c r="C673" s="294"/>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c r="AA673" s="294"/>
      <c r="AB673" s="294"/>
    </row>
    <row r="674" spans="1:28" ht="15.75" customHeight="1">
      <c r="A674" s="294"/>
      <c r="B674" s="319"/>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row>
    <row r="675" spans="1:28" ht="15.75" customHeight="1">
      <c r="A675" s="294"/>
      <c r="B675" s="319"/>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row>
    <row r="676" spans="1:28" ht="15.75" customHeight="1">
      <c r="A676" s="294"/>
      <c r="B676" s="319"/>
      <c r="C676" s="294"/>
      <c r="D676" s="294"/>
      <c r="E676" s="294"/>
      <c r="F676" s="294"/>
      <c r="G676" s="294"/>
      <c r="H676" s="294"/>
      <c r="I676" s="294"/>
      <c r="J676" s="294"/>
      <c r="K676" s="294"/>
      <c r="L676" s="294"/>
      <c r="M676" s="294"/>
      <c r="N676" s="294"/>
      <c r="O676" s="294"/>
      <c r="P676" s="294"/>
      <c r="Q676" s="294"/>
      <c r="R676" s="294"/>
      <c r="S676" s="294"/>
      <c r="T676" s="294"/>
      <c r="U676" s="294"/>
      <c r="V676" s="294"/>
      <c r="W676" s="294"/>
      <c r="X676" s="294"/>
      <c r="Y676" s="294"/>
      <c r="Z676" s="294"/>
      <c r="AA676" s="294"/>
      <c r="AB676" s="294"/>
    </row>
    <row r="677" spans="1:28" ht="15.75" customHeight="1">
      <c r="A677" s="294"/>
      <c r="B677" s="319"/>
      <c r="C677" s="294"/>
      <c r="D677" s="294"/>
      <c r="E677" s="294"/>
      <c r="F677" s="294"/>
      <c r="G677" s="294"/>
      <c r="H677" s="294"/>
      <c r="I677" s="294"/>
      <c r="J677" s="294"/>
      <c r="K677" s="294"/>
      <c r="L677" s="294"/>
      <c r="M677" s="294"/>
      <c r="N677" s="294"/>
      <c r="O677" s="294"/>
      <c r="P677" s="294"/>
      <c r="Q677" s="294"/>
      <c r="R677" s="294"/>
      <c r="S677" s="294"/>
      <c r="T677" s="294"/>
      <c r="U677" s="294"/>
      <c r="V677" s="294"/>
      <c r="W677" s="294"/>
      <c r="X677" s="294"/>
      <c r="Y677" s="294"/>
      <c r="Z677" s="294"/>
      <c r="AA677" s="294"/>
      <c r="AB677" s="294"/>
    </row>
    <row r="678" spans="1:28" ht="15.75" customHeight="1">
      <c r="A678" s="294"/>
      <c r="B678" s="319"/>
      <c r="C678" s="294"/>
      <c r="D678" s="294"/>
      <c r="E678" s="294"/>
      <c r="F678" s="294"/>
      <c r="G678" s="294"/>
      <c r="H678" s="294"/>
      <c r="I678" s="294"/>
      <c r="J678" s="294"/>
      <c r="K678" s="294"/>
      <c r="L678" s="294"/>
      <c r="M678" s="294"/>
      <c r="N678" s="294"/>
      <c r="O678" s="294"/>
      <c r="P678" s="294"/>
      <c r="Q678" s="294"/>
      <c r="R678" s="294"/>
      <c r="S678" s="294"/>
      <c r="T678" s="294"/>
      <c r="U678" s="294"/>
      <c r="V678" s="294"/>
      <c r="W678" s="294"/>
      <c r="X678" s="294"/>
      <c r="Y678" s="294"/>
      <c r="Z678" s="294"/>
      <c r="AA678" s="294"/>
      <c r="AB678" s="294"/>
    </row>
    <row r="679" spans="1:28" ht="15.75" customHeight="1">
      <c r="A679" s="294"/>
      <c r="B679" s="319"/>
      <c r="C679" s="294"/>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c r="AA679" s="294"/>
      <c r="AB679" s="294"/>
    </row>
    <row r="680" spans="1:28" ht="15.75" customHeight="1">
      <c r="A680" s="294"/>
      <c r="B680" s="319"/>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c r="AA680" s="294"/>
      <c r="AB680" s="294"/>
    </row>
    <row r="681" spans="1:28" ht="15.75" customHeight="1">
      <c r="A681" s="294"/>
      <c r="B681" s="319"/>
      <c r="C681" s="294"/>
      <c r="D681" s="294"/>
      <c r="E681" s="294"/>
      <c r="F681" s="294"/>
      <c r="G681" s="294"/>
      <c r="H681" s="294"/>
      <c r="I681" s="294"/>
      <c r="J681" s="294"/>
      <c r="K681" s="294"/>
      <c r="L681" s="294"/>
      <c r="M681" s="294"/>
      <c r="N681" s="294"/>
      <c r="O681" s="294"/>
      <c r="P681" s="294"/>
      <c r="Q681" s="294"/>
      <c r="R681" s="294"/>
      <c r="S681" s="294"/>
      <c r="T681" s="294"/>
      <c r="U681" s="294"/>
      <c r="V681" s="294"/>
      <c r="W681" s="294"/>
      <c r="X681" s="294"/>
      <c r="Y681" s="294"/>
      <c r="Z681" s="294"/>
      <c r="AA681" s="294"/>
      <c r="AB681" s="294"/>
    </row>
    <row r="682" spans="1:28" ht="15.75" customHeight="1">
      <c r="A682" s="294"/>
      <c r="B682" s="319"/>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c r="AA682" s="294"/>
      <c r="AB682" s="294"/>
    </row>
    <row r="683" spans="1:28" ht="15.75" customHeight="1">
      <c r="A683" s="294"/>
      <c r="B683" s="319"/>
      <c r="C683" s="294"/>
      <c r="D683" s="294"/>
      <c r="E683" s="294"/>
      <c r="F683" s="294"/>
      <c r="G683" s="294"/>
      <c r="H683" s="294"/>
      <c r="I683" s="294"/>
      <c r="J683" s="294"/>
      <c r="K683" s="294"/>
      <c r="L683" s="294"/>
      <c r="M683" s="294"/>
      <c r="N683" s="294"/>
      <c r="O683" s="294"/>
      <c r="P683" s="294"/>
      <c r="Q683" s="294"/>
      <c r="R683" s="294"/>
      <c r="S683" s="294"/>
      <c r="T683" s="294"/>
      <c r="U683" s="294"/>
      <c r="V683" s="294"/>
      <c r="W683" s="294"/>
      <c r="X683" s="294"/>
      <c r="Y683" s="294"/>
      <c r="Z683" s="294"/>
      <c r="AA683" s="294"/>
      <c r="AB683" s="294"/>
    </row>
    <row r="684" spans="1:28" ht="15.75" customHeight="1">
      <c r="A684" s="294"/>
      <c r="B684" s="319"/>
      <c r="C684" s="294"/>
      <c r="D684" s="294"/>
      <c r="E684" s="294"/>
      <c r="F684" s="294"/>
      <c r="G684" s="294"/>
      <c r="H684" s="294"/>
      <c r="I684" s="294"/>
      <c r="J684" s="294"/>
      <c r="K684" s="294"/>
      <c r="L684" s="294"/>
      <c r="M684" s="294"/>
      <c r="N684" s="294"/>
      <c r="O684" s="294"/>
      <c r="P684" s="294"/>
      <c r="Q684" s="294"/>
      <c r="R684" s="294"/>
      <c r="S684" s="294"/>
      <c r="T684" s="294"/>
      <c r="U684" s="294"/>
      <c r="V684" s="294"/>
      <c r="W684" s="294"/>
      <c r="X684" s="294"/>
      <c r="Y684" s="294"/>
      <c r="Z684" s="294"/>
      <c r="AA684" s="294"/>
      <c r="AB684" s="294"/>
    </row>
    <row r="685" spans="1:28" ht="15.75" customHeight="1">
      <c r="A685" s="294"/>
      <c r="B685" s="319"/>
      <c r="C685" s="294"/>
      <c r="D685" s="294"/>
      <c r="E685" s="294"/>
      <c r="F685" s="294"/>
      <c r="G685" s="294"/>
      <c r="H685" s="294"/>
      <c r="I685" s="294"/>
      <c r="J685" s="294"/>
      <c r="K685" s="294"/>
      <c r="L685" s="294"/>
      <c r="M685" s="294"/>
      <c r="N685" s="294"/>
      <c r="O685" s="294"/>
      <c r="P685" s="294"/>
      <c r="Q685" s="294"/>
      <c r="R685" s="294"/>
      <c r="S685" s="294"/>
      <c r="T685" s="294"/>
      <c r="U685" s="294"/>
      <c r="V685" s="294"/>
      <c r="W685" s="294"/>
      <c r="X685" s="294"/>
      <c r="Y685" s="294"/>
      <c r="Z685" s="294"/>
      <c r="AA685" s="294"/>
      <c r="AB685" s="294"/>
    </row>
    <row r="686" spans="1:28" ht="15.75" customHeight="1">
      <c r="A686" s="294"/>
      <c r="B686" s="319"/>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c r="AA686" s="294"/>
      <c r="AB686" s="294"/>
    </row>
    <row r="687" spans="1:28" ht="15.75" customHeight="1">
      <c r="A687" s="294"/>
      <c r="B687" s="319"/>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c r="AA687" s="294"/>
      <c r="AB687" s="294"/>
    </row>
    <row r="688" spans="1:28" ht="15.75" customHeight="1">
      <c r="A688" s="294"/>
      <c r="B688" s="319"/>
      <c r="C688" s="294"/>
      <c r="D688" s="294"/>
      <c r="E688" s="294"/>
      <c r="F688" s="294"/>
      <c r="G688" s="294"/>
      <c r="H688" s="294"/>
      <c r="I688" s="294"/>
      <c r="J688" s="294"/>
      <c r="K688" s="294"/>
      <c r="L688" s="294"/>
      <c r="M688" s="294"/>
      <c r="N688" s="294"/>
      <c r="O688" s="294"/>
      <c r="P688" s="294"/>
      <c r="Q688" s="294"/>
      <c r="R688" s="294"/>
      <c r="S688" s="294"/>
      <c r="T688" s="294"/>
      <c r="U688" s="294"/>
      <c r="V688" s="294"/>
      <c r="W688" s="294"/>
      <c r="X688" s="294"/>
      <c r="Y688" s="294"/>
      <c r="Z688" s="294"/>
      <c r="AA688" s="294"/>
      <c r="AB688" s="294"/>
    </row>
    <row r="689" spans="1:28" ht="15.75" customHeight="1">
      <c r="A689" s="294"/>
      <c r="B689" s="319"/>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c r="AA689" s="294"/>
      <c r="AB689" s="294"/>
    </row>
    <row r="690" spans="1:28" ht="15.75" customHeight="1">
      <c r="A690" s="294"/>
      <c r="B690" s="319"/>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row>
    <row r="691" spans="1:28" ht="15.75" customHeight="1">
      <c r="A691" s="294"/>
      <c r="B691" s="319"/>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row>
    <row r="692" spans="1:28" ht="15.75" customHeight="1">
      <c r="A692" s="294"/>
      <c r="B692" s="319"/>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row>
    <row r="693" spans="1:28" ht="15.75" customHeight="1">
      <c r="A693" s="294"/>
      <c r="B693" s="319"/>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row>
    <row r="694" spans="1:28" ht="15.75" customHeight="1">
      <c r="A694" s="294"/>
      <c r="B694" s="319"/>
      <c r="C694" s="294"/>
      <c r="D694" s="294"/>
      <c r="E694" s="294"/>
      <c r="F694" s="294"/>
      <c r="G694" s="294"/>
      <c r="H694" s="294"/>
      <c r="I694" s="294"/>
      <c r="J694" s="294"/>
      <c r="K694" s="294"/>
      <c r="L694" s="294"/>
      <c r="M694" s="294"/>
      <c r="N694" s="294"/>
      <c r="O694" s="294"/>
      <c r="P694" s="294"/>
      <c r="Q694" s="294"/>
      <c r="R694" s="294"/>
      <c r="S694" s="294"/>
      <c r="T694" s="294"/>
      <c r="U694" s="294"/>
      <c r="V694" s="294"/>
      <c r="W694" s="294"/>
      <c r="X694" s="294"/>
      <c r="Y694" s="294"/>
      <c r="Z694" s="294"/>
      <c r="AA694" s="294"/>
      <c r="AB694" s="294"/>
    </row>
    <row r="695" spans="1:28" ht="15.75" customHeight="1">
      <c r="A695" s="294"/>
      <c r="B695" s="319"/>
      <c r="C695" s="294"/>
      <c r="D695" s="294"/>
      <c r="E695" s="294"/>
      <c r="F695" s="294"/>
      <c r="G695" s="294"/>
      <c r="H695" s="294"/>
      <c r="I695" s="294"/>
      <c r="J695" s="294"/>
      <c r="K695" s="294"/>
      <c r="L695" s="294"/>
      <c r="M695" s="294"/>
      <c r="N695" s="294"/>
      <c r="O695" s="294"/>
      <c r="P695" s="294"/>
      <c r="Q695" s="294"/>
      <c r="R695" s="294"/>
      <c r="S695" s="294"/>
      <c r="T695" s="294"/>
      <c r="U695" s="294"/>
      <c r="V695" s="294"/>
      <c r="W695" s="294"/>
      <c r="X695" s="294"/>
      <c r="Y695" s="294"/>
      <c r="Z695" s="294"/>
      <c r="AA695" s="294"/>
      <c r="AB695" s="294"/>
    </row>
    <row r="696" spans="1:28" ht="15.75" customHeight="1">
      <c r="A696" s="294"/>
      <c r="B696" s="319"/>
      <c r="C696" s="294"/>
      <c r="D696" s="294"/>
      <c r="E696" s="294"/>
      <c r="F696" s="294"/>
      <c r="G696" s="294"/>
      <c r="H696" s="294"/>
      <c r="I696" s="294"/>
      <c r="J696" s="294"/>
      <c r="K696" s="294"/>
      <c r="L696" s="294"/>
      <c r="M696" s="294"/>
      <c r="N696" s="294"/>
      <c r="O696" s="294"/>
      <c r="P696" s="294"/>
      <c r="Q696" s="294"/>
      <c r="R696" s="294"/>
      <c r="S696" s="294"/>
      <c r="T696" s="294"/>
      <c r="U696" s="294"/>
      <c r="V696" s="294"/>
      <c r="W696" s="294"/>
      <c r="X696" s="294"/>
      <c r="Y696" s="294"/>
      <c r="Z696" s="294"/>
      <c r="AA696" s="294"/>
      <c r="AB696" s="294"/>
    </row>
    <row r="697" spans="1:28" ht="15.75" customHeight="1">
      <c r="A697" s="294"/>
      <c r="B697" s="319"/>
      <c r="C697" s="294"/>
      <c r="D697" s="294"/>
      <c r="E697" s="294"/>
      <c r="F697" s="294"/>
      <c r="G697" s="294"/>
      <c r="H697" s="294"/>
      <c r="I697" s="294"/>
      <c r="J697" s="294"/>
      <c r="K697" s="294"/>
      <c r="L697" s="294"/>
      <c r="M697" s="294"/>
      <c r="N697" s="294"/>
      <c r="O697" s="294"/>
      <c r="P697" s="294"/>
      <c r="Q697" s="294"/>
      <c r="R697" s="294"/>
      <c r="S697" s="294"/>
      <c r="T697" s="294"/>
      <c r="U697" s="294"/>
      <c r="V697" s="294"/>
      <c r="W697" s="294"/>
      <c r="X697" s="294"/>
      <c r="Y697" s="294"/>
      <c r="Z697" s="294"/>
      <c r="AA697" s="294"/>
      <c r="AB697" s="294"/>
    </row>
    <row r="698" spans="1:28" ht="15.75" customHeight="1">
      <c r="A698" s="294"/>
      <c r="B698" s="319"/>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row>
    <row r="699" spans="1:28" ht="15.75" customHeight="1">
      <c r="A699" s="294"/>
      <c r="B699" s="319"/>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row>
    <row r="700" spans="1:28" ht="15.75" customHeight="1">
      <c r="A700" s="294"/>
      <c r="B700" s="319"/>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row>
    <row r="701" spans="1:28" ht="15.75" customHeight="1">
      <c r="A701" s="294"/>
      <c r="B701" s="319"/>
      <c r="C701" s="294"/>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c r="AA701" s="294"/>
      <c r="AB701" s="294"/>
    </row>
    <row r="702" spans="1:28" ht="15.75" customHeight="1">
      <c r="A702" s="294"/>
      <c r="B702" s="319"/>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c r="AA702" s="294"/>
      <c r="AB702" s="294"/>
    </row>
    <row r="703" spans="1:28" ht="15.75" customHeight="1">
      <c r="A703" s="294"/>
      <c r="B703" s="319"/>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row>
    <row r="704" spans="1:28" ht="15.75" customHeight="1">
      <c r="A704" s="294"/>
      <c r="B704" s="319"/>
      <c r="C704" s="294"/>
      <c r="D704" s="294"/>
      <c r="E704" s="294"/>
      <c r="F704" s="294"/>
      <c r="G704" s="294"/>
      <c r="H704" s="294"/>
      <c r="I704" s="294"/>
      <c r="J704" s="294"/>
      <c r="K704" s="294"/>
      <c r="L704" s="294"/>
      <c r="M704" s="294"/>
      <c r="N704" s="294"/>
      <c r="O704" s="294"/>
      <c r="P704" s="294"/>
      <c r="Q704" s="294"/>
      <c r="R704" s="294"/>
      <c r="S704" s="294"/>
      <c r="T704" s="294"/>
      <c r="U704" s="294"/>
      <c r="V704" s="294"/>
      <c r="W704" s="294"/>
      <c r="X704" s="294"/>
      <c r="Y704" s="294"/>
      <c r="Z704" s="294"/>
      <c r="AA704" s="294"/>
      <c r="AB704" s="294"/>
    </row>
    <row r="705" spans="1:28" ht="15.75" customHeight="1">
      <c r="A705" s="294"/>
      <c r="B705" s="319"/>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row>
    <row r="706" spans="1:28" ht="15.75" customHeight="1">
      <c r="A706" s="294"/>
      <c r="B706" s="319"/>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row>
    <row r="707" spans="1:28" ht="15.75" customHeight="1">
      <c r="A707" s="294"/>
      <c r="B707" s="319"/>
      <c r="C707" s="294"/>
      <c r="D707" s="294"/>
      <c r="E707" s="294"/>
      <c r="F707" s="294"/>
      <c r="G707" s="294"/>
      <c r="H707" s="294"/>
      <c r="I707" s="294"/>
      <c r="J707" s="294"/>
      <c r="K707" s="294"/>
      <c r="L707" s="294"/>
      <c r="M707" s="294"/>
      <c r="N707" s="294"/>
      <c r="O707" s="294"/>
      <c r="P707" s="294"/>
      <c r="Q707" s="294"/>
      <c r="R707" s="294"/>
      <c r="S707" s="294"/>
      <c r="T707" s="294"/>
      <c r="U707" s="294"/>
      <c r="V707" s="294"/>
      <c r="W707" s="294"/>
      <c r="X707" s="294"/>
      <c r="Y707" s="294"/>
      <c r="Z707" s="294"/>
      <c r="AA707" s="294"/>
      <c r="AB707" s="294"/>
    </row>
    <row r="708" spans="1:28" ht="15.75" customHeight="1">
      <c r="A708" s="294"/>
      <c r="B708" s="319"/>
      <c r="C708" s="294"/>
      <c r="D708" s="294"/>
      <c r="E708" s="294"/>
      <c r="F708" s="294"/>
      <c r="G708" s="294"/>
      <c r="H708" s="294"/>
      <c r="I708" s="294"/>
      <c r="J708" s="294"/>
      <c r="K708" s="294"/>
      <c r="L708" s="294"/>
      <c r="M708" s="294"/>
      <c r="N708" s="294"/>
      <c r="O708" s="294"/>
      <c r="P708" s="294"/>
      <c r="Q708" s="294"/>
      <c r="R708" s="294"/>
      <c r="S708" s="294"/>
      <c r="T708" s="294"/>
      <c r="U708" s="294"/>
      <c r="V708" s="294"/>
      <c r="W708" s="294"/>
      <c r="X708" s="294"/>
      <c r="Y708" s="294"/>
      <c r="Z708" s="294"/>
      <c r="AA708" s="294"/>
      <c r="AB708" s="294"/>
    </row>
    <row r="709" spans="1:28" ht="15.75" customHeight="1">
      <c r="A709" s="294"/>
      <c r="B709" s="319"/>
      <c r="C709" s="294"/>
      <c r="D709" s="294"/>
      <c r="E709" s="294"/>
      <c r="F709" s="294"/>
      <c r="G709" s="294"/>
      <c r="H709" s="294"/>
      <c r="I709" s="294"/>
      <c r="J709" s="294"/>
      <c r="K709" s="294"/>
      <c r="L709" s="294"/>
      <c r="M709" s="294"/>
      <c r="N709" s="294"/>
      <c r="O709" s="294"/>
      <c r="P709" s="294"/>
      <c r="Q709" s="294"/>
      <c r="R709" s="294"/>
      <c r="S709" s="294"/>
      <c r="T709" s="294"/>
      <c r="U709" s="294"/>
      <c r="V709" s="294"/>
      <c r="W709" s="294"/>
      <c r="X709" s="294"/>
      <c r="Y709" s="294"/>
      <c r="Z709" s="294"/>
      <c r="AA709" s="294"/>
      <c r="AB709" s="294"/>
    </row>
    <row r="710" spans="1:28" ht="15.75" customHeight="1">
      <c r="A710" s="294"/>
      <c r="B710" s="319"/>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row>
    <row r="711" spans="1:28" ht="15.75" customHeight="1">
      <c r="A711" s="294"/>
      <c r="B711" s="319"/>
      <c r="C711" s="294"/>
      <c r="D711" s="294"/>
      <c r="E711" s="294"/>
      <c r="F711" s="294"/>
      <c r="G711" s="294"/>
      <c r="H711" s="294"/>
      <c r="I711" s="294"/>
      <c r="J711" s="294"/>
      <c r="K711" s="294"/>
      <c r="L711" s="294"/>
      <c r="M711" s="294"/>
      <c r="N711" s="294"/>
      <c r="O711" s="294"/>
      <c r="P711" s="294"/>
      <c r="Q711" s="294"/>
      <c r="R711" s="294"/>
      <c r="S711" s="294"/>
      <c r="T711" s="294"/>
      <c r="U711" s="294"/>
      <c r="V711" s="294"/>
      <c r="W711" s="294"/>
      <c r="X711" s="294"/>
      <c r="Y711" s="294"/>
      <c r="Z711" s="294"/>
      <c r="AA711" s="294"/>
      <c r="AB711" s="294"/>
    </row>
    <row r="712" spans="1:28" ht="15.75" customHeight="1">
      <c r="A712" s="294"/>
      <c r="B712" s="319"/>
      <c r="C712" s="294"/>
      <c r="D712" s="294"/>
      <c r="E712" s="294"/>
      <c r="F712" s="294"/>
      <c r="G712" s="294"/>
      <c r="H712" s="294"/>
      <c r="I712" s="294"/>
      <c r="J712" s="294"/>
      <c r="K712" s="294"/>
      <c r="L712" s="294"/>
      <c r="M712" s="294"/>
      <c r="N712" s="294"/>
      <c r="O712" s="294"/>
      <c r="P712" s="294"/>
      <c r="Q712" s="294"/>
      <c r="R712" s="294"/>
      <c r="S712" s="294"/>
      <c r="T712" s="294"/>
      <c r="U712" s="294"/>
      <c r="V712" s="294"/>
      <c r="W712" s="294"/>
      <c r="X712" s="294"/>
      <c r="Y712" s="294"/>
      <c r="Z712" s="294"/>
      <c r="AA712" s="294"/>
      <c r="AB712" s="294"/>
    </row>
    <row r="713" spans="1:28" ht="15.75" customHeight="1">
      <c r="A713" s="294"/>
      <c r="B713" s="319"/>
      <c r="C713" s="294"/>
      <c r="D713" s="294"/>
      <c r="E713" s="294"/>
      <c r="F713" s="294"/>
      <c r="G713" s="294"/>
      <c r="H713" s="294"/>
      <c r="I713" s="294"/>
      <c r="J713" s="294"/>
      <c r="K713" s="294"/>
      <c r="L713" s="294"/>
      <c r="M713" s="294"/>
      <c r="N713" s="294"/>
      <c r="O713" s="294"/>
      <c r="P713" s="294"/>
      <c r="Q713" s="294"/>
      <c r="R713" s="294"/>
      <c r="S713" s="294"/>
      <c r="T713" s="294"/>
      <c r="U713" s="294"/>
      <c r="V713" s="294"/>
      <c r="W713" s="294"/>
      <c r="X713" s="294"/>
      <c r="Y713" s="294"/>
      <c r="Z713" s="294"/>
      <c r="AA713" s="294"/>
      <c r="AB713" s="294"/>
    </row>
    <row r="714" spans="1:28" ht="15.75" customHeight="1">
      <c r="A714" s="294"/>
      <c r="B714" s="319"/>
      <c r="C714" s="294"/>
      <c r="D714" s="294"/>
      <c r="E714" s="294"/>
      <c r="F714" s="294"/>
      <c r="G714" s="294"/>
      <c r="H714" s="294"/>
      <c r="I714" s="294"/>
      <c r="J714" s="294"/>
      <c r="K714" s="294"/>
      <c r="L714" s="294"/>
      <c r="M714" s="294"/>
      <c r="N714" s="294"/>
      <c r="O714" s="294"/>
      <c r="P714" s="294"/>
      <c r="Q714" s="294"/>
      <c r="R714" s="294"/>
      <c r="S714" s="294"/>
      <c r="T714" s="294"/>
      <c r="U714" s="294"/>
      <c r="V714" s="294"/>
      <c r="W714" s="294"/>
      <c r="X714" s="294"/>
      <c r="Y714" s="294"/>
      <c r="Z714" s="294"/>
      <c r="AA714" s="294"/>
      <c r="AB714" s="294"/>
    </row>
    <row r="715" spans="1:28" ht="15.75" customHeight="1">
      <c r="A715" s="294"/>
      <c r="B715" s="319"/>
      <c r="C715" s="294"/>
      <c r="D715" s="294"/>
      <c r="E715" s="294"/>
      <c r="F715" s="294"/>
      <c r="G715" s="294"/>
      <c r="H715" s="294"/>
      <c r="I715" s="294"/>
      <c r="J715" s="294"/>
      <c r="K715" s="294"/>
      <c r="L715" s="294"/>
      <c r="M715" s="294"/>
      <c r="N715" s="294"/>
      <c r="O715" s="294"/>
      <c r="P715" s="294"/>
      <c r="Q715" s="294"/>
      <c r="R715" s="294"/>
      <c r="S715" s="294"/>
      <c r="T715" s="294"/>
      <c r="U715" s="294"/>
      <c r="V715" s="294"/>
      <c r="W715" s="294"/>
      <c r="X715" s="294"/>
      <c r="Y715" s="294"/>
      <c r="Z715" s="294"/>
      <c r="AA715" s="294"/>
      <c r="AB715" s="294"/>
    </row>
    <row r="716" spans="1:28" ht="15.75" customHeight="1">
      <c r="A716" s="294"/>
      <c r="B716" s="319"/>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row>
    <row r="717" spans="1:28" ht="15.75" customHeight="1">
      <c r="A717" s="294"/>
      <c r="B717" s="319"/>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row>
    <row r="718" spans="1:28" ht="15.75" customHeight="1">
      <c r="A718" s="294"/>
      <c r="B718" s="319"/>
      <c r="C718" s="294"/>
      <c r="D718" s="294"/>
      <c r="E718" s="294"/>
      <c r="F718" s="294"/>
      <c r="G718" s="294"/>
      <c r="H718" s="294"/>
      <c r="I718" s="294"/>
      <c r="J718" s="294"/>
      <c r="K718" s="294"/>
      <c r="L718" s="294"/>
      <c r="M718" s="294"/>
      <c r="N718" s="294"/>
      <c r="O718" s="294"/>
      <c r="P718" s="294"/>
      <c r="Q718" s="294"/>
      <c r="R718" s="294"/>
      <c r="S718" s="294"/>
      <c r="T718" s="294"/>
      <c r="U718" s="294"/>
      <c r="V718" s="294"/>
      <c r="W718" s="294"/>
      <c r="X718" s="294"/>
      <c r="Y718" s="294"/>
      <c r="Z718" s="294"/>
      <c r="AA718" s="294"/>
      <c r="AB718" s="294"/>
    </row>
    <row r="719" spans="1:28" ht="15.75" customHeight="1">
      <c r="A719" s="294"/>
      <c r="B719" s="319"/>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row>
    <row r="720" spans="1:28" ht="15.75" customHeight="1">
      <c r="A720" s="294"/>
      <c r="B720" s="319"/>
      <c r="C720" s="294"/>
      <c r="D720" s="294"/>
      <c r="E720" s="294"/>
      <c r="F720" s="294"/>
      <c r="G720" s="294"/>
      <c r="H720" s="294"/>
      <c r="I720" s="294"/>
      <c r="J720" s="294"/>
      <c r="K720" s="294"/>
      <c r="L720" s="294"/>
      <c r="M720" s="294"/>
      <c r="N720" s="294"/>
      <c r="O720" s="294"/>
      <c r="P720" s="294"/>
      <c r="Q720" s="294"/>
      <c r="R720" s="294"/>
      <c r="S720" s="294"/>
      <c r="T720" s="294"/>
      <c r="U720" s="294"/>
      <c r="V720" s="294"/>
      <c r="W720" s="294"/>
      <c r="X720" s="294"/>
      <c r="Y720" s="294"/>
      <c r="Z720" s="294"/>
      <c r="AA720" s="294"/>
      <c r="AB720" s="294"/>
    </row>
    <row r="721" spans="1:28" ht="15.75" customHeight="1">
      <c r="A721" s="294"/>
      <c r="B721" s="319"/>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row>
    <row r="722" spans="1:28" ht="15.75" customHeight="1">
      <c r="A722" s="294"/>
      <c r="B722" s="319"/>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row>
    <row r="723" spans="1:28" ht="15.75" customHeight="1">
      <c r="A723" s="294"/>
      <c r="B723" s="319"/>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row>
    <row r="724" spans="1:28" ht="15.75" customHeight="1">
      <c r="A724" s="294"/>
      <c r="B724" s="319"/>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row>
    <row r="725" spans="1:28" ht="15.75" customHeight="1">
      <c r="A725" s="294"/>
      <c r="B725" s="319"/>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row>
    <row r="726" spans="1:28" ht="15.75" customHeight="1">
      <c r="A726" s="294"/>
      <c r="B726" s="319"/>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row>
    <row r="727" spans="1:28" ht="15.75" customHeight="1">
      <c r="A727" s="294"/>
      <c r="B727" s="319"/>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row>
    <row r="728" spans="1:28" ht="15.75" customHeight="1">
      <c r="A728" s="294"/>
      <c r="B728" s="319"/>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row>
    <row r="729" spans="1:28" ht="15.75" customHeight="1">
      <c r="A729" s="294"/>
      <c r="B729" s="319"/>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row>
    <row r="730" spans="1:28" ht="15.75" customHeight="1">
      <c r="A730" s="294"/>
      <c r="B730" s="319"/>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row>
    <row r="731" spans="1:28" ht="15.75" customHeight="1">
      <c r="A731" s="294"/>
      <c r="B731" s="319"/>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row>
    <row r="732" spans="1:28" ht="15.75" customHeight="1">
      <c r="A732" s="294"/>
      <c r="B732" s="319"/>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row>
    <row r="733" spans="1:28" ht="15.75" customHeight="1">
      <c r="A733" s="294"/>
      <c r="B733" s="319"/>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row>
    <row r="734" spans="1:28" ht="15.75" customHeight="1">
      <c r="A734" s="294"/>
      <c r="B734" s="319"/>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c r="AA734" s="294"/>
      <c r="AB734" s="294"/>
    </row>
    <row r="735" spans="1:28" ht="15.75" customHeight="1">
      <c r="A735" s="294"/>
      <c r="B735" s="319"/>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c r="AA735" s="294"/>
      <c r="AB735" s="294"/>
    </row>
    <row r="736" spans="1:28" ht="15.75" customHeight="1">
      <c r="A736" s="294"/>
      <c r="B736" s="319"/>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row>
    <row r="737" spans="1:28" ht="15.75" customHeight="1">
      <c r="A737" s="294"/>
      <c r="B737" s="319"/>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row>
    <row r="738" spans="1:28" ht="15.75" customHeight="1">
      <c r="A738" s="294"/>
      <c r="B738" s="319"/>
      <c r="C738" s="294"/>
      <c r="D738" s="294"/>
      <c r="E738" s="294"/>
      <c r="F738" s="294"/>
      <c r="G738" s="294"/>
      <c r="H738" s="294"/>
      <c r="I738" s="294"/>
      <c r="J738" s="294"/>
      <c r="K738" s="294"/>
      <c r="L738" s="294"/>
      <c r="M738" s="294"/>
      <c r="N738" s="294"/>
      <c r="O738" s="294"/>
      <c r="P738" s="294"/>
      <c r="Q738" s="294"/>
      <c r="R738" s="294"/>
      <c r="S738" s="294"/>
      <c r="T738" s="294"/>
      <c r="U738" s="294"/>
      <c r="V738" s="294"/>
      <c r="W738" s="294"/>
      <c r="X738" s="294"/>
      <c r="Y738" s="294"/>
      <c r="Z738" s="294"/>
      <c r="AA738" s="294"/>
      <c r="AB738" s="294"/>
    </row>
    <row r="739" spans="1:28" ht="15.75" customHeight="1">
      <c r="A739" s="294"/>
      <c r="B739" s="319"/>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row>
    <row r="740" spans="1:28" ht="15.75" customHeight="1">
      <c r="A740" s="294"/>
      <c r="B740" s="319"/>
      <c r="C740" s="294"/>
      <c r="D740" s="294"/>
      <c r="E740" s="294"/>
      <c r="F740" s="294"/>
      <c r="G740" s="294"/>
      <c r="H740" s="294"/>
      <c r="I740" s="294"/>
      <c r="J740" s="294"/>
      <c r="K740" s="294"/>
      <c r="L740" s="294"/>
      <c r="M740" s="294"/>
      <c r="N740" s="294"/>
      <c r="O740" s="294"/>
      <c r="P740" s="294"/>
      <c r="Q740" s="294"/>
      <c r="R740" s="294"/>
      <c r="S740" s="294"/>
      <c r="T740" s="294"/>
      <c r="U740" s="294"/>
      <c r="V740" s="294"/>
      <c r="W740" s="294"/>
      <c r="X740" s="294"/>
      <c r="Y740" s="294"/>
      <c r="Z740" s="294"/>
      <c r="AA740" s="294"/>
      <c r="AB740" s="294"/>
    </row>
    <row r="741" spans="1:28" ht="15.75" customHeight="1">
      <c r="A741" s="294"/>
      <c r="B741" s="319"/>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c r="AA741" s="294"/>
      <c r="AB741" s="294"/>
    </row>
    <row r="742" spans="1:28" ht="15.75" customHeight="1">
      <c r="A742" s="294"/>
      <c r="B742" s="319"/>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c r="AA742" s="294"/>
      <c r="AB742" s="294"/>
    </row>
    <row r="743" spans="1:28" ht="15.75" customHeight="1">
      <c r="A743" s="294"/>
      <c r="B743" s="319"/>
      <c r="C743" s="294"/>
      <c r="D743" s="294"/>
      <c r="E743" s="294"/>
      <c r="F743" s="294"/>
      <c r="G743" s="294"/>
      <c r="H743" s="294"/>
      <c r="I743" s="294"/>
      <c r="J743" s="294"/>
      <c r="K743" s="294"/>
      <c r="L743" s="294"/>
      <c r="M743" s="294"/>
      <c r="N743" s="294"/>
      <c r="O743" s="294"/>
      <c r="P743" s="294"/>
      <c r="Q743" s="294"/>
      <c r="R743" s="294"/>
      <c r="S743" s="294"/>
      <c r="T743" s="294"/>
      <c r="U743" s="294"/>
      <c r="V743" s="294"/>
      <c r="W743" s="294"/>
      <c r="X743" s="294"/>
      <c r="Y743" s="294"/>
      <c r="Z743" s="294"/>
      <c r="AA743" s="294"/>
      <c r="AB743" s="294"/>
    </row>
    <row r="744" spans="1:28" ht="15.75" customHeight="1">
      <c r="A744" s="294"/>
      <c r="B744" s="319"/>
      <c r="C744" s="294"/>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c r="AA744" s="294"/>
      <c r="AB744" s="294"/>
    </row>
    <row r="745" spans="1:28" ht="15.75" customHeight="1">
      <c r="A745" s="294"/>
      <c r="B745" s="319"/>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row>
    <row r="746" spans="1:28" ht="15.75" customHeight="1">
      <c r="A746" s="294"/>
      <c r="B746" s="319"/>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row>
    <row r="747" spans="1:28" ht="15.75" customHeight="1">
      <c r="A747" s="294"/>
      <c r="B747" s="319"/>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c r="AA747" s="294"/>
      <c r="AB747" s="294"/>
    </row>
    <row r="748" spans="1:28" ht="15.75" customHeight="1">
      <c r="A748" s="294"/>
      <c r="B748" s="319"/>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c r="AA748" s="294"/>
      <c r="AB748" s="294"/>
    </row>
    <row r="749" spans="1:28" ht="15.75" customHeight="1">
      <c r="A749" s="294"/>
      <c r="B749" s="319"/>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row>
    <row r="750" spans="1:28" ht="15.75" customHeight="1">
      <c r="A750" s="294"/>
      <c r="B750" s="319"/>
      <c r="C750" s="294"/>
      <c r="D750" s="294"/>
      <c r="E750" s="294"/>
      <c r="F750" s="294"/>
      <c r="G750" s="294"/>
      <c r="H750" s="294"/>
      <c r="I750" s="294"/>
      <c r="J750" s="294"/>
      <c r="K750" s="294"/>
      <c r="L750" s="294"/>
      <c r="M750" s="294"/>
      <c r="N750" s="294"/>
      <c r="O750" s="294"/>
      <c r="P750" s="294"/>
      <c r="Q750" s="294"/>
      <c r="R750" s="294"/>
      <c r="S750" s="294"/>
      <c r="T750" s="294"/>
      <c r="U750" s="294"/>
      <c r="V750" s="294"/>
      <c r="W750" s="294"/>
      <c r="X750" s="294"/>
      <c r="Y750" s="294"/>
      <c r="Z750" s="294"/>
      <c r="AA750" s="294"/>
      <c r="AB750" s="294"/>
    </row>
    <row r="751" spans="1:28" ht="15.75" customHeight="1">
      <c r="A751" s="294"/>
      <c r="B751" s="319"/>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c r="AA751" s="294"/>
      <c r="AB751" s="294"/>
    </row>
    <row r="752" spans="1:28" ht="15.75" customHeight="1">
      <c r="A752" s="294"/>
      <c r="B752" s="319"/>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row>
    <row r="753" spans="1:28" ht="15.75" customHeight="1">
      <c r="A753" s="294"/>
      <c r="B753" s="319"/>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c r="AA753" s="294"/>
      <c r="AB753" s="294"/>
    </row>
    <row r="754" spans="1:28" ht="15.75" customHeight="1">
      <c r="A754" s="294"/>
      <c r="B754" s="319"/>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c r="AA754" s="294"/>
      <c r="AB754" s="294"/>
    </row>
    <row r="755" spans="1:28" ht="15.75" customHeight="1">
      <c r="A755" s="294"/>
      <c r="B755" s="319"/>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row>
    <row r="756" spans="1:28" ht="15.75" customHeight="1">
      <c r="A756" s="294"/>
      <c r="B756" s="319"/>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c r="AA756" s="294"/>
      <c r="AB756" s="294"/>
    </row>
    <row r="757" spans="1:28" ht="15.75" customHeight="1">
      <c r="A757" s="294"/>
      <c r="B757" s="319"/>
      <c r="C757" s="294"/>
      <c r="D757" s="294"/>
      <c r="E757" s="294"/>
      <c r="F757" s="294"/>
      <c r="G757" s="294"/>
      <c r="H757" s="294"/>
      <c r="I757" s="294"/>
      <c r="J757" s="294"/>
      <c r="K757" s="294"/>
      <c r="L757" s="294"/>
      <c r="M757" s="294"/>
      <c r="N757" s="294"/>
      <c r="O757" s="294"/>
      <c r="P757" s="294"/>
      <c r="Q757" s="294"/>
      <c r="R757" s="294"/>
      <c r="S757" s="294"/>
      <c r="T757" s="294"/>
      <c r="U757" s="294"/>
      <c r="V757" s="294"/>
      <c r="W757" s="294"/>
      <c r="X757" s="294"/>
      <c r="Y757" s="294"/>
      <c r="Z757" s="294"/>
      <c r="AA757" s="294"/>
      <c r="AB757" s="294"/>
    </row>
    <row r="758" spans="1:28" ht="15.75" customHeight="1">
      <c r="A758" s="294"/>
      <c r="B758" s="319"/>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row>
    <row r="759" spans="1:28" ht="15.75" customHeight="1">
      <c r="A759" s="294"/>
      <c r="B759" s="319"/>
      <c r="C759" s="294"/>
      <c r="D759" s="294"/>
      <c r="E759" s="294"/>
      <c r="F759" s="294"/>
      <c r="G759" s="294"/>
      <c r="H759" s="294"/>
      <c r="I759" s="294"/>
      <c r="J759" s="294"/>
      <c r="K759" s="294"/>
      <c r="L759" s="294"/>
      <c r="M759" s="294"/>
      <c r="N759" s="294"/>
      <c r="O759" s="294"/>
      <c r="P759" s="294"/>
      <c r="Q759" s="294"/>
      <c r="R759" s="294"/>
      <c r="S759" s="294"/>
      <c r="T759" s="294"/>
      <c r="U759" s="294"/>
      <c r="V759" s="294"/>
      <c r="W759" s="294"/>
      <c r="X759" s="294"/>
      <c r="Y759" s="294"/>
      <c r="Z759" s="294"/>
      <c r="AA759" s="294"/>
      <c r="AB759" s="294"/>
    </row>
    <row r="760" spans="1:28" ht="15.75" customHeight="1">
      <c r="A760" s="294"/>
      <c r="B760" s="319"/>
      <c r="C760" s="294"/>
      <c r="D760" s="294"/>
      <c r="E760" s="294"/>
      <c r="F760" s="294"/>
      <c r="G760" s="294"/>
      <c r="H760" s="294"/>
      <c r="I760" s="294"/>
      <c r="J760" s="294"/>
      <c r="K760" s="294"/>
      <c r="L760" s="294"/>
      <c r="M760" s="294"/>
      <c r="N760" s="294"/>
      <c r="O760" s="294"/>
      <c r="P760" s="294"/>
      <c r="Q760" s="294"/>
      <c r="R760" s="294"/>
      <c r="S760" s="294"/>
      <c r="T760" s="294"/>
      <c r="U760" s="294"/>
      <c r="V760" s="294"/>
      <c r="W760" s="294"/>
      <c r="X760" s="294"/>
      <c r="Y760" s="294"/>
      <c r="Z760" s="294"/>
      <c r="AA760" s="294"/>
      <c r="AB760" s="294"/>
    </row>
    <row r="761" spans="1:28" ht="15.75" customHeight="1">
      <c r="A761" s="294"/>
      <c r="B761" s="319"/>
      <c r="C761" s="294"/>
      <c r="D761" s="294"/>
      <c r="E761" s="294"/>
      <c r="F761" s="294"/>
      <c r="G761" s="294"/>
      <c r="H761" s="294"/>
      <c r="I761" s="294"/>
      <c r="J761" s="294"/>
      <c r="K761" s="294"/>
      <c r="L761" s="294"/>
      <c r="M761" s="294"/>
      <c r="N761" s="294"/>
      <c r="O761" s="294"/>
      <c r="P761" s="294"/>
      <c r="Q761" s="294"/>
      <c r="R761" s="294"/>
      <c r="S761" s="294"/>
      <c r="T761" s="294"/>
      <c r="U761" s="294"/>
      <c r="V761" s="294"/>
      <c r="W761" s="294"/>
      <c r="X761" s="294"/>
      <c r="Y761" s="294"/>
      <c r="Z761" s="294"/>
      <c r="AA761" s="294"/>
      <c r="AB761" s="294"/>
    </row>
    <row r="762" spans="1:28" ht="15.75" customHeight="1">
      <c r="A762" s="294"/>
      <c r="B762" s="319"/>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row>
    <row r="763" spans="1:28" ht="15.75" customHeight="1">
      <c r="A763" s="294"/>
      <c r="B763" s="319"/>
      <c r="C763" s="294"/>
      <c r="D763" s="294"/>
      <c r="E763" s="294"/>
      <c r="F763" s="294"/>
      <c r="G763" s="294"/>
      <c r="H763" s="294"/>
      <c r="I763" s="294"/>
      <c r="J763" s="294"/>
      <c r="K763" s="294"/>
      <c r="L763" s="294"/>
      <c r="M763" s="294"/>
      <c r="N763" s="294"/>
      <c r="O763" s="294"/>
      <c r="P763" s="294"/>
      <c r="Q763" s="294"/>
      <c r="R763" s="294"/>
      <c r="S763" s="294"/>
      <c r="T763" s="294"/>
      <c r="U763" s="294"/>
      <c r="V763" s="294"/>
      <c r="W763" s="294"/>
      <c r="X763" s="294"/>
      <c r="Y763" s="294"/>
      <c r="Z763" s="294"/>
      <c r="AA763" s="294"/>
      <c r="AB763" s="294"/>
    </row>
    <row r="764" spans="1:28" ht="15.75" customHeight="1">
      <c r="A764" s="294"/>
      <c r="B764" s="319"/>
      <c r="C764" s="294"/>
      <c r="D764" s="294"/>
      <c r="E764" s="294"/>
      <c r="F764" s="294"/>
      <c r="G764" s="294"/>
      <c r="H764" s="294"/>
      <c r="I764" s="294"/>
      <c r="J764" s="294"/>
      <c r="K764" s="294"/>
      <c r="L764" s="294"/>
      <c r="M764" s="294"/>
      <c r="N764" s="294"/>
      <c r="O764" s="294"/>
      <c r="P764" s="294"/>
      <c r="Q764" s="294"/>
      <c r="R764" s="294"/>
      <c r="S764" s="294"/>
      <c r="T764" s="294"/>
      <c r="U764" s="294"/>
      <c r="V764" s="294"/>
      <c r="W764" s="294"/>
      <c r="X764" s="294"/>
      <c r="Y764" s="294"/>
      <c r="Z764" s="294"/>
      <c r="AA764" s="294"/>
      <c r="AB764" s="294"/>
    </row>
    <row r="765" spans="1:28" ht="15.75" customHeight="1">
      <c r="A765" s="294"/>
      <c r="B765" s="319"/>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row>
    <row r="766" spans="1:28" ht="15.75" customHeight="1">
      <c r="A766" s="294"/>
      <c r="B766" s="319"/>
      <c r="C766" s="294"/>
      <c r="D766" s="294"/>
      <c r="E766" s="294"/>
      <c r="F766" s="294"/>
      <c r="G766" s="294"/>
      <c r="H766" s="294"/>
      <c r="I766" s="294"/>
      <c r="J766" s="294"/>
      <c r="K766" s="294"/>
      <c r="L766" s="294"/>
      <c r="M766" s="294"/>
      <c r="N766" s="294"/>
      <c r="O766" s="294"/>
      <c r="P766" s="294"/>
      <c r="Q766" s="294"/>
      <c r="R766" s="294"/>
      <c r="S766" s="294"/>
      <c r="T766" s="294"/>
      <c r="U766" s="294"/>
      <c r="V766" s="294"/>
      <c r="W766" s="294"/>
      <c r="X766" s="294"/>
      <c r="Y766" s="294"/>
      <c r="Z766" s="294"/>
      <c r="AA766" s="294"/>
      <c r="AB766" s="294"/>
    </row>
    <row r="767" spans="1:28" ht="15.75" customHeight="1">
      <c r="A767" s="294"/>
      <c r="B767" s="319"/>
      <c r="C767" s="294"/>
      <c r="D767" s="294"/>
      <c r="E767" s="294"/>
      <c r="F767" s="294"/>
      <c r="G767" s="294"/>
      <c r="H767" s="294"/>
      <c r="I767" s="294"/>
      <c r="J767" s="294"/>
      <c r="K767" s="294"/>
      <c r="L767" s="294"/>
      <c r="M767" s="294"/>
      <c r="N767" s="294"/>
      <c r="O767" s="294"/>
      <c r="P767" s="294"/>
      <c r="Q767" s="294"/>
      <c r="R767" s="294"/>
      <c r="S767" s="294"/>
      <c r="T767" s="294"/>
      <c r="U767" s="294"/>
      <c r="V767" s="294"/>
      <c r="W767" s="294"/>
      <c r="X767" s="294"/>
      <c r="Y767" s="294"/>
      <c r="Z767" s="294"/>
      <c r="AA767" s="294"/>
      <c r="AB767" s="294"/>
    </row>
    <row r="768" spans="1:28" ht="15.75" customHeight="1">
      <c r="A768" s="294"/>
      <c r="B768" s="319"/>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row>
    <row r="769" spans="1:28" ht="15.75" customHeight="1">
      <c r="A769" s="294"/>
      <c r="B769" s="319"/>
      <c r="C769" s="294"/>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c r="AA769" s="294"/>
      <c r="AB769" s="294"/>
    </row>
    <row r="770" spans="1:28" ht="15.75" customHeight="1">
      <c r="A770" s="294"/>
      <c r="B770" s="319"/>
      <c r="C770" s="294"/>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c r="AA770" s="294"/>
      <c r="AB770" s="294"/>
    </row>
    <row r="771" spans="1:28" ht="15.75" customHeight="1">
      <c r="A771" s="294"/>
      <c r="B771" s="319"/>
      <c r="C771" s="294"/>
      <c r="D771" s="294"/>
      <c r="E771" s="294"/>
      <c r="F771" s="294"/>
      <c r="G771" s="294"/>
      <c r="H771" s="294"/>
      <c r="I771" s="294"/>
      <c r="J771" s="294"/>
      <c r="K771" s="294"/>
      <c r="L771" s="294"/>
      <c r="M771" s="294"/>
      <c r="N771" s="294"/>
      <c r="O771" s="294"/>
      <c r="P771" s="294"/>
      <c r="Q771" s="294"/>
      <c r="R771" s="294"/>
      <c r="S771" s="294"/>
      <c r="T771" s="294"/>
      <c r="U771" s="294"/>
      <c r="V771" s="294"/>
      <c r="W771" s="294"/>
      <c r="X771" s="294"/>
      <c r="Y771" s="294"/>
      <c r="Z771" s="294"/>
      <c r="AA771" s="294"/>
      <c r="AB771" s="294"/>
    </row>
    <row r="772" spans="1:28" ht="15.75" customHeight="1">
      <c r="A772" s="294"/>
      <c r="B772" s="319"/>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c r="AA772" s="294"/>
      <c r="AB772" s="294"/>
    </row>
    <row r="773" spans="1:28" ht="15.75" customHeight="1">
      <c r="A773" s="294"/>
      <c r="B773" s="319"/>
      <c r="C773" s="294"/>
      <c r="D773" s="294"/>
      <c r="E773" s="294"/>
      <c r="F773" s="294"/>
      <c r="G773" s="294"/>
      <c r="H773" s="294"/>
      <c r="I773" s="294"/>
      <c r="J773" s="294"/>
      <c r="K773" s="294"/>
      <c r="L773" s="294"/>
      <c r="M773" s="294"/>
      <c r="N773" s="294"/>
      <c r="O773" s="294"/>
      <c r="P773" s="294"/>
      <c r="Q773" s="294"/>
      <c r="R773" s="294"/>
      <c r="S773" s="294"/>
      <c r="T773" s="294"/>
      <c r="U773" s="294"/>
      <c r="V773" s="294"/>
      <c r="W773" s="294"/>
      <c r="X773" s="294"/>
      <c r="Y773" s="294"/>
      <c r="Z773" s="294"/>
      <c r="AA773" s="294"/>
      <c r="AB773" s="294"/>
    </row>
    <row r="774" spans="1:28" ht="15.75" customHeight="1">
      <c r="A774" s="294"/>
      <c r="B774" s="319"/>
      <c r="C774" s="294"/>
      <c r="D774" s="294"/>
      <c r="E774" s="294"/>
      <c r="F774" s="294"/>
      <c r="G774" s="294"/>
      <c r="H774" s="294"/>
      <c r="I774" s="294"/>
      <c r="J774" s="294"/>
      <c r="K774" s="294"/>
      <c r="L774" s="294"/>
      <c r="M774" s="294"/>
      <c r="N774" s="294"/>
      <c r="O774" s="294"/>
      <c r="P774" s="294"/>
      <c r="Q774" s="294"/>
      <c r="R774" s="294"/>
      <c r="S774" s="294"/>
      <c r="T774" s="294"/>
      <c r="U774" s="294"/>
      <c r="V774" s="294"/>
      <c r="W774" s="294"/>
      <c r="X774" s="294"/>
      <c r="Y774" s="294"/>
      <c r="Z774" s="294"/>
      <c r="AA774" s="294"/>
      <c r="AB774" s="294"/>
    </row>
    <row r="775" spans="1:28" ht="15.75" customHeight="1">
      <c r="A775" s="294"/>
      <c r="B775" s="319"/>
      <c r="C775" s="294"/>
      <c r="D775" s="294"/>
      <c r="E775" s="294"/>
      <c r="F775" s="294"/>
      <c r="G775" s="294"/>
      <c r="H775" s="294"/>
      <c r="I775" s="294"/>
      <c r="J775" s="294"/>
      <c r="K775" s="294"/>
      <c r="L775" s="294"/>
      <c r="M775" s="294"/>
      <c r="N775" s="294"/>
      <c r="O775" s="294"/>
      <c r="P775" s="294"/>
      <c r="Q775" s="294"/>
      <c r="R775" s="294"/>
      <c r="S775" s="294"/>
      <c r="T775" s="294"/>
      <c r="U775" s="294"/>
      <c r="V775" s="294"/>
      <c r="W775" s="294"/>
      <c r="X775" s="294"/>
      <c r="Y775" s="294"/>
      <c r="Z775" s="294"/>
      <c r="AA775" s="294"/>
      <c r="AB775" s="294"/>
    </row>
    <row r="776" spans="1:28" ht="15.75" customHeight="1">
      <c r="A776" s="294"/>
      <c r="B776" s="319"/>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c r="AA776" s="294"/>
      <c r="AB776" s="294"/>
    </row>
    <row r="777" spans="1:28" ht="15.75" customHeight="1">
      <c r="A777" s="294"/>
      <c r="B777" s="319"/>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c r="AA777" s="294"/>
      <c r="AB777" s="294"/>
    </row>
    <row r="778" spans="1:28" ht="15.75" customHeight="1">
      <c r="A778" s="294"/>
      <c r="B778" s="319"/>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row>
    <row r="779" spans="1:28" ht="15.75" customHeight="1">
      <c r="A779" s="294"/>
      <c r="B779" s="319"/>
      <c r="C779" s="294"/>
      <c r="D779" s="294"/>
      <c r="E779" s="294"/>
      <c r="F779" s="294"/>
      <c r="G779" s="294"/>
      <c r="H779" s="294"/>
      <c r="I779" s="294"/>
      <c r="J779" s="294"/>
      <c r="K779" s="294"/>
      <c r="L779" s="294"/>
      <c r="M779" s="294"/>
      <c r="N779" s="294"/>
      <c r="O779" s="294"/>
      <c r="P779" s="294"/>
      <c r="Q779" s="294"/>
      <c r="R779" s="294"/>
      <c r="S779" s="294"/>
      <c r="T779" s="294"/>
      <c r="U779" s="294"/>
      <c r="V779" s="294"/>
      <c r="W779" s="294"/>
      <c r="X779" s="294"/>
      <c r="Y779" s="294"/>
      <c r="Z779" s="294"/>
      <c r="AA779" s="294"/>
      <c r="AB779" s="294"/>
    </row>
    <row r="780" spans="1:28" ht="15.75" customHeight="1">
      <c r="A780" s="294"/>
      <c r="B780" s="319"/>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row>
    <row r="781" spans="1:28" ht="15.75" customHeight="1">
      <c r="A781" s="294"/>
      <c r="B781" s="319"/>
      <c r="C781" s="294"/>
      <c r="D781" s="294"/>
      <c r="E781" s="294"/>
      <c r="F781" s="294"/>
      <c r="G781" s="294"/>
      <c r="H781" s="294"/>
      <c r="I781" s="294"/>
      <c r="J781" s="294"/>
      <c r="K781" s="294"/>
      <c r="L781" s="294"/>
      <c r="M781" s="294"/>
      <c r="N781" s="294"/>
      <c r="O781" s="294"/>
      <c r="P781" s="294"/>
      <c r="Q781" s="294"/>
      <c r="R781" s="294"/>
      <c r="S781" s="294"/>
      <c r="T781" s="294"/>
      <c r="U781" s="294"/>
      <c r="V781" s="294"/>
      <c r="W781" s="294"/>
      <c r="X781" s="294"/>
      <c r="Y781" s="294"/>
      <c r="Z781" s="294"/>
      <c r="AA781" s="294"/>
      <c r="AB781" s="294"/>
    </row>
    <row r="782" spans="1:28" ht="15.75" customHeight="1">
      <c r="A782" s="294"/>
      <c r="B782" s="319"/>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c r="AA782" s="294"/>
      <c r="AB782" s="294"/>
    </row>
    <row r="783" spans="1:28" ht="15.75" customHeight="1">
      <c r="A783" s="294"/>
      <c r="B783" s="319"/>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row>
    <row r="784" spans="1:28" ht="15.75" customHeight="1">
      <c r="A784" s="294"/>
      <c r="B784" s="319"/>
      <c r="C784" s="294"/>
      <c r="D784" s="294"/>
      <c r="E784" s="294"/>
      <c r="F784" s="294"/>
      <c r="G784" s="294"/>
      <c r="H784" s="294"/>
      <c r="I784" s="294"/>
      <c r="J784" s="294"/>
      <c r="K784" s="294"/>
      <c r="L784" s="294"/>
      <c r="M784" s="294"/>
      <c r="N784" s="294"/>
      <c r="O784" s="294"/>
      <c r="P784" s="294"/>
      <c r="Q784" s="294"/>
      <c r="R784" s="294"/>
      <c r="S784" s="294"/>
      <c r="T784" s="294"/>
      <c r="U784" s="294"/>
      <c r="V784" s="294"/>
      <c r="W784" s="294"/>
      <c r="X784" s="294"/>
      <c r="Y784" s="294"/>
      <c r="Z784" s="294"/>
      <c r="AA784" s="294"/>
      <c r="AB784" s="294"/>
    </row>
    <row r="785" spans="1:28" ht="15.75" customHeight="1">
      <c r="A785" s="294"/>
      <c r="B785" s="319"/>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c r="AA785" s="294"/>
      <c r="AB785" s="294"/>
    </row>
    <row r="786" spans="1:28" ht="15.75" customHeight="1">
      <c r="A786" s="294"/>
      <c r="B786" s="319"/>
      <c r="C786" s="294"/>
      <c r="D786" s="294"/>
      <c r="E786" s="294"/>
      <c r="F786" s="294"/>
      <c r="G786" s="294"/>
      <c r="H786" s="294"/>
      <c r="I786" s="294"/>
      <c r="J786" s="294"/>
      <c r="K786" s="294"/>
      <c r="L786" s="294"/>
      <c r="M786" s="294"/>
      <c r="N786" s="294"/>
      <c r="O786" s="294"/>
      <c r="P786" s="294"/>
      <c r="Q786" s="294"/>
      <c r="R786" s="294"/>
      <c r="S786" s="294"/>
      <c r="T786" s="294"/>
      <c r="U786" s="294"/>
      <c r="V786" s="294"/>
      <c r="W786" s="294"/>
      <c r="X786" s="294"/>
      <c r="Y786" s="294"/>
      <c r="Z786" s="294"/>
      <c r="AA786" s="294"/>
      <c r="AB786" s="294"/>
    </row>
    <row r="787" spans="1:28" ht="15.75" customHeight="1">
      <c r="A787" s="294"/>
      <c r="B787" s="319"/>
      <c r="C787" s="294"/>
      <c r="D787" s="294"/>
      <c r="E787" s="294"/>
      <c r="F787" s="294"/>
      <c r="G787" s="294"/>
      <c r="H787" s="294"/>
      <c r="I787" s="294"/>
      <c r="J787" s="294"/>
      <c r="K787" s="294"/>
      <c r="L787" s="294"/>
      <c r="M787" s="294"/>
      <c r="N787" s="294"/>
      <c r="O787" s="294"/>
      <c r="P787" s="294"/>
      <c r="Q787" s="294"/>
      <c r="R787" s="294"/>
      <c r="S787" s="294"/>
      <c r="T787" s="294"/>
      <c r="U787" s="294"/>
      <c r="V787" s="294"/>
      <c r="W787" s="294"/>
      <c r="X787" s="294"/>
      <c r="Y787" s="294"/>
      <c r="Z787" s="294"/>
      <c r="AA787" s="294"/>
      <c r="AB787" s="294"/>
    </row>
    <row r="788" spans="1:28" ht="15.75" customHeight="1">
      <c r="A788" s="294"/>
      <c r="B788" s="319"/>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c r="AA788" s="294"/>
      <c r="AB788" s="294"/>
    </row>
    <row r="789" spans="1:28" ht="15.75" customHeight="1">
      <c r="A789" s="294"/>
      <c r="B789" s="319"/>
      <c r="C789" s="294"/>
      <c r="D789" s="294"/>
      <c r="E789" s="294"/>
      <c r="F789" s="294"/>
      <c r="G789" s="294"/>
      <c r="H789" s="294"/>
      <c r="I789" s="294"/>
      <c r="J789" s="294"/>
      <c r="K789" s="294"/>
      <c r="L789" s="294"/>
      <c r="M789" s="294"/>
      <c r="N789" s="294"/>
      <c r="O789" s="294"/>
      <c r="P789" s="294"/>
      <c r="Q789" s="294"/>
      <c r="R789" s="294"/>
      <c r="S789" s="294"/>
      <c r="T789" s="294"/>
      <c r="U789" s="294"/>
      <c r="V789" s="294"/>
      <c r="W789" s="294"/>
      <c r="X789" s="294"/>
      <c r="Y789" s="294"/>
      <c r="Z789" s="294"/>
      <c r="AA789" s="294"/>
      <c r="AB789" s="294"/>
    </row>
    <row r="790" spans="1:28" ht="15.75" customHeight="1">
      <c r="A790" s="294"/>
      <c r="B790" s="319"/>
      <c r="C790" s="294"/>
      <c r="D790" s="294"/>
      <c r="E790" s="294"/>
      <c r="F790" s="294"/>
      <c r="G790" s="294"/>
      <c r="H790" s="294"/>
      <c r="I790" s="294"/>
      <c r="J790" s="294"/>
      <c r="K790" s="294"/>
      <c r="L790" s="294"/>
      <c r="M790" s="294"/>
      <c r="N790" s="294"/>
      <c r="O790" s="294"/>
      <c r="P790" s="294"/>
      <c r="Q790" s="294"/>
      <c r="R790" s="294"/>
      <c r="S790" s="294"/>
      <c r="T790" s="294"/>
      <c r="U790" s="294"/>
      <c r="V790" s="294"/>
      <c r="W790" s="294"/>
      <c r="X790" s="294"/>
      <c r="Y790" s="294"/>
      <c r="Z790" s="294"/>
      <c r="AA790" s="294"/>
      <c r="AB790" s="294"/>
    </row>
    <row r="791" spans="1:28" ht="15.75" customHeight="1">
      <c r="A791" s="294"/>
      <c r="B791" s="319"/>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row>
    <row r="792" spans="1:28" ht="15.75" customHeight="1">
      <c r="A792" s="294"/>
      <c r="B792" s="319"/>
      <c r="C792" s="294"/>
      <c r="D792" s="294"/>
      <c r="E792" s="294"/>
      <c r="F792" s="294"/>
      <c r="G792" s="294"/>
      <c r="H792" s="294"/>
      <c r="I792" s="294"/>
      <c r="J792" s="294"/>
      <c r="K792" s="294"/>
      <c r="L792" s="294"/>
      <c r="M792" s="294"/>
      <c r="N792" s="294"/>
      <c r="O792" s="294"/>
      <c r="P792" s="294"/>
      <c r="Q792" s="294"/>
      <c r="R792" s="294"/>
      <c r="S792" s="294"/>
      <c r="T792" s="294"/>
      <c r="U792" s="294"/>
      <c r="V792" s="294"/>
      <c r="W792" s="294"/>
      <c r="X792" s="294"/>
      <c r="Y792" s="294"/>
      <c r="Z792" s="294"/>
      <c r="AA792" s="294"/>
      <c r="AB792" s="294"/>
    </row>
    <row r="793" spans="1:28" ht="15.75" customHeight="1">
      <c r="A793" s="294"/>
      <c r="B793" s="319"/>
      <c r="C793" s="294"/>
      <c r="D793" s="294"/>
      <c r="E793" s="294"/>
      <c r="F793" s="294"/>
      <c r="G793" s="294"/>
      <c r="H793" s="294"/>
      <c r="I793" s="294"/>
      <c r="J793" s="294"/>
      <c r="K793" s="294"/>
      <c r="L793" s="294"/>
      <c r="M793" s="294"/>
      <c r="N793" s="294"/>
      <c r="O793" s="294"/>
      <c r="P793" s="294"/>
      <c r="Q793" s="294"/>
      <c r="R793" s="294"/>
      <c r="S793" s="294"/>
      <c r="T793" s="294"/>
      <c r="U793" s="294"/>
      <c r="V793" s="294"/>
      <c r="W793" s="294"/>
      <c r="X793" s="294"/>
      <c r="Y793" s="294"/>
      <c r="Z793" s="294"/>
      <c r="AA793" s="294"/>
      <c r="AB793" s="294"/>
    </row>
    <row r="794" spans="1:28" ht="15.75" customHeight="1">
      <c r="A794" s="294"/>
      <c r="B794" s="319"/>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c r="AA794" s="294"/>
      <c r="AB794" s="294"/>
    </row>
    <row r="795" spans="1:28" ht="15.75" customHeight="1">
      <c r="A795" s="294"/>
      <c r="B795" s="319"/>
      <c r="C795" s="294"/>
      <c r="D795" s="294"/>
      <c r="E795" s="294"/>
      <c r="F795" s="294"/>
      <c r="G795" s="294"/>
      <c r="H795" s="294"/>
      <c r="I795" s="294"/>
      <c r="J795" s="294"/>
      <c r="K795" s="294"/>
      <c r="L795" s="294"/>
      <c r="M795" s="294"/>
      <c r="N795" s="294"/>
      <c r="O795" s="294"/>
      <c r="P795" s="294"/>
      <c r="Q795" s="294"/>
      <c r="R795" s="294"/>
      <c r="S795" s="294"/>
      <c r="T795" s="294"/>
      <c r="U795" s="294"/>
      <c r="V795" s="294"/>
      <c r="W795" s="294"/>
      <c r="X795" s="294"/>
      <c r="Y795" s="294"/>
      <c r="Z795" s="294"/>
      <c r="AA795" s="294"/>
      <c r="AB795" s="294"/>
    </row>
    <row r="796" spans="1:28" ht="15.75" customHeight="1">
      <c r="A796" s="294"/>
      <c r="B796" s="319"/>
      <c r="C796" s="294"/>
      <c r="D796" s="294"/>
      <c r="E796" s="294"/>
      <c r="F796" s="294"/>
      <c r="G796" s="294"/>
      <c r="H796" s="294"/>
      <c r="I796" s="294"/>
      <c r="J796" s="294"/>
      <c r="K796" s="294"/>
      <c r="L796" s="294"/>
      <c r="M796" s="294"/>
      <c r="N796" s="294"/>
      <c r="O796" s="294"/>
      <c r="P796" s="294"/>
      <c r="Q796" s="294"/>
      <c r="R796" s="294"/>
      <c r="S796" s="294"/>
      <c r="T796" s="294"/>
      <c r="U796" s="294"/>
      <c r="V796" s="294"/>
      <c r="W796" s="294"/>
      <c r="X796" s="294"/>
      <c r="Y796" s="294"/>
      <c r="Z796" s="294"/>
      <c r="AA796" s="294"/>
      <c r="AB796" s="294"/>
    </row>
    <row r="797" spans="1:28" ht="15.75" customHeight="1">
      <c r="A797" s="294"/>
      <c r="B797" s="319"/>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row>
    <row r="798" spans="1:28" ht="15.75" customHeight="1">
      <c r="A798" s="294"/>
      <c r="B798" s="319"/>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c r="AA798" s="294"/>
      <c r="AB798" s="294"/>
    </row>
    <row r="799" spans="1:28" ht="15.75" customHeight="1">
      <c r="A799" s="294"/>
      <c r="B799" s="319"/>
      <c r="C799" s="294"/>
      <c r="D799" s="294"/>
      <c r="E799" s="294"/>
      <c r="F799" s="294"/>
      <c r="G799" s="294"/>
      <c r="H799" s="294"/>
      <c r="I799" s="294"/>
      <c r="J799" s="294"/>
      <c r="K799" s="294"/>
      <c r="L799" s="294"/>
      <c r="M799" s="294"/>
      <c r="N799" s="294"/>
      <c r="O799" s="294"/>
      <c r="P799" s="294"/>
      <c r="Q799" s="294"/>
      <c r="R799" s="294"/>
      <c r="S799" s="294"/>
      <c r="T799" s="294"/>
      <c r="U799" s="294"/>
      <c r="V799" s="294"/>
      <c r="W799" s="294"/>
      <c r="X799" s="294"/>
      <c r="Y799" s="294"/>
      <c r="Z799" s="294"/>
      <c r="AA799" s="294"/>
      <c r="AB799" s="294"/>
    </row>
    <row r="800" spans="1:28" ht="15.75" customHeight="1">
      <c r="A800" s="294"/>
      <c r="B800" s="319"/>
      <c r="C800" s="294"/>
      <c r="D800" s="294"/>
      <c r="E800" s="294"/>
      <c r="F800" s="294"/>
      <c r="G800" s="294"/>
      <c r="H800" s="294"/>
      <c r="I800" s="294"/>
      <c r="J800" s="294"/>
      <c r="K800" s="294"/>
      <c r="L800" s="294"/>
      <c r="M800" s="294"/>
      <c r="N800" s="294"/>
      <c r="O800" s="294"/>
      <c r="P800" s="294"/>
      <c r="Q800" s="294"/>
      <c r="R800" s="294"/>
      <c r="S800" s="294"/>
      <c r="T800" s="294"/>
      <c r="U800" s="294"/>
      <c r="V800" s="294"/>
      <c r="W800" s="294"/>
      <c r="X800" s="294"/>
      <c r="Y800" s="294"/>
      <c r="Z800" s="294"/>
      <c r="AA800" s="294"/>
      <c r="AB800" s="294"/>
    </row>
    <row r="801" spans="1:28" ht="15.75" customHeight="1">
      <c r="A801" s="294"/>
      <c r="B801" s="319"/>
      <c r="C801" s="294"/>
      <c r="D801" s="294"/>
      <c r="E801" s="294"/>
      <c r="F801" s="294"/>
      <c r="G801" s="294"/>
      <c r="H801" s="294"/>
      <c r="I801" s="294"/>
      <c r="J801" s="294"/>
      <c r="K801" s="294"/>
      <c r="L801" s="294"/>
      <c r="M801" s="294"/>
      <c r="N801" s="294"/>
      <c r="O801" s="294"/>
      <c r="P801" s="294"/>
      <c r="Q801" s="294"/>
      <c r="R801" s="294"/>
      <c r="S801" s="294"/>
      <c r="T801" s="294"/>
      <c r="U801" s="294"/>
      <c r="V801" s="294"/>
      <c r="W801" s="294"/>
      <c r="X801" s="294"/>
      <c r="Y801" s="294"/>
      <c r="Z801" s="294"/>
      <c r="AA801" s="294"/>
      <c r="AB801" s="294"/>
    </row>
    <row r="802" spans="1:28" ht="15.75" customHeight="1">
      <c r="A802" s="294"/>
      <c r="B802" s="319"/>
      <c r="C802" s="294"/>
      <c r="D802" s="294"/>
      <c r="E802" s="294"/>
      <c r="F802" s="294"/>
      <c r="G802" s="294"/>
      <c r="H802" s="294"/>
      <c r="I802" s="294"/>
      <c r="J802" s="294"/>
      <c r="K802" s="294"/>
      <c r="L802" s="294"/>
      <c r="M802" s="294"/>
      <c r="N802" s="294"/>
      <c r="O802" s="294"/>
      <c r="P802" s="294"/>
      <c r="Q802" s="294"/>
      <c r="R802" s="294"/>
      <c r="S802" s="294"/>
      <c r="T802" s="294"/>
      <c r="U802" s="294"/>
      <c r="V802" s="294"/>
      <c r="W802" s="294"/>
      <c r="X802" s="294"/>
      <c r="Y802" s="294"/>
      <c r="Z802" s="294"/>
      <c r="AA802" s="294"/>
      <c r="AB802" s="294"/>
    </row>
    <row r="803" spans="1:28" ht="15.75" customHeight="1">
      <c r="A803" s="294"/>
      <c r="B803" s="319"/>
      <c r="C803" s="294"/>
      <c r="D803" s="294"/>
      <c r="E803" s="294"/>
      <c r="F803" s="294"/>
      <c r="G803" s="294"/>
      <c r="H803" s="294"/>
      <c r="I803" s="294"/>
      <c r="J803" s="294"/>
      <c r="K803" s="294"/>
      <c r="L803" s="294"/>
      <c r="M803" s="294"/>
      <c r="N803" s="294"/>
      <c r="O803" s="294"/>
      <c r="P803" s="294"/>
      <c r="Q803" s="294"/>
      <c r="R803" s="294"/>
      <c r="S803" s="294"/>
      <c r="T803" s="294"/>
      <c r="U803" s="294"/>
      <c r="V803" s="294"/>
      <c r="W803" s="294"/>
      <c r="X803" s="294"/>
      <c r="Y803" s="294"/>
      <c r="Z803" s="294"/>
      <c r="AA803" s="294"/>
      <c r="AB803" s="294"/>
    </row>
    <row r="804" spans="1:28" ht="15.75" customHeight="1">
      <c r="A804" s="294"/>
      <c r="B804" s="319"/>
      <c r="C804" s="294"/>
      <c r="D804" s="294"/>
      <c r="E804" s="294"/>
      <c r="F804" s="294"/>
      <c r="G804" s="294"/>
      <c r="H804" s="294"/>
      <c r="I804" s="294"/>
      <c r="J804" s="294"/>
      <c r="K804" s="294"/>
      <c r="L804" s="294"/>
      <c r="M804" s="294"/>
      <c r="N804" s="294"/>
      <c r="O804" s="294"/>
      <c r="P804" s="294"/>
      <c r="Q804" s="294"/>
      <c r="R804" s="294"/>
      <c r="S804" s="294"/>
      <c r="T804" s="294"/>
      <c r="U804" s="294"/>
      <c r="V804" s="294"/>
      <c r="W804" s="294"/>
      <c r="X804" s="294"/>
      <c r="Y804" s="294"/>
      <c r="Z804" s="294"/>
      <c r="AA804" s="294"/>
      <c r="AB804" s="294"/>
    </row>
    <row r="805" spans="1:28" ht="15.75" customHeight="1">
      <c r="A805" s="294"/>
      <c r="B805" s="319"/>
      <c r="C805" s="294"/>
      <c r="D805" s="294"/>
      <c r="E805" s="294"/>
      <c r="F805" s="294"/>
      <c r="G805" s="294"/>
      <c r="H805" s="294"/>
      <c r="I805" s="294"/>
      <c r="J805" s="294"/>
      <c r="K805" s="294"/>
      <c r="L805" s="294"/>
      <c r="M805" s="294"/>
      <c r="N805" s="294"/>
      <c r="O805" s="294"/>
      <c r="P805" s="294"/>
      <c r="Q805" s="294"/>
      <c r="R805" s="294"/>
      <c r="S805" s="294"/>
      <c r="T805" s="294"/>
      <c r="U805" s="294"/>
      <c r="V805" s="294"/>
      <c r="W805" s="294"/>
      <c r="X805" s="294"/>
      <c r="Y805" s="294"/>
      <c r="Z805" s="294"/>
      <c r="AA805" s="294"/>
      <c r="AB805" s="294"/>
    </row>
    <row r="806" spans="1:28" ht="15.75" customHeight="1">
      <c r="A806" s="294"/>
      <c r="B806" s="319"/>
      <c r="C806" s="294"/>
      <c r="D806" s="294"/>
      <c r="E806" s="294"/>
      <c r="F806" s="294"/>
      <c r="G806" s="294"/>
      <c r="H806" s="294"/>
      <c r="I806" s="294"/>
      <c r="J806" s="294"/>
      <c r="K806" s="294"/>
      <c r="L806" s="294"/>
      <c r="M806" s="294"/>
      <c r="N806" s="294"/>
      <c r="O806" s="294"/>
      <c r="P806" s="294"/>
      <c r="Q806" s="294"/>
      <c r="R806" s="294"/>
      <c r="S806" s="294"/>
      <c r="T806" s="294"/>
      <c r="U806" s="294"/>
      <c r="V806" s="294"/>
      <c r="W806" s="294"/>
      <c r="X806" s="294"/>
      <c r="Y806" s="294"/>
      <c r="Z806" s="294"/>
      <c r="AA806" s="294"/>
      <c r="AB806" s="294"/>
    </row>
    <row r="807" spans="1:28" ht="15.75" customHeight="1">
      <c r="A807" s="294"/>
      <c r="B807" s="319"/>
      <c r="C807" s="294"/>
      <c r="D807" s="294"/>
      <c r="E807" s="294"/>
      <c r="F807" s="294"/>
      <c r="G807" s="294"/>
      <c r="H807" s="294"/>
      <c r="I807" s="294"/>
      <c r="J807" s="294"/>
      <c r="K807" s="294"/>
      <c r="L807" s="294"/>
      <c r="M807" s="294"/>
      <c r="N807" s="294"/>
      <c r="O807" s="294"/>
      <c r="P807" s="294"/>
      <c r="Q807" s="294"/>
      <c r="R807" s="294"/>
      <c r="S807" s="294"/>
      <c r="T807" s="294"/>
      <c r="U807" s="294"/>
      <c r="V807" s="294"/>
      <c r="W807" s="294"/>
      <c r="X807" s="294"/>
      <c r="Y807" s="294"/>
      <c r="Z807" s="294"/>
      <c r="AA807" s="294"/>
      <c r="AB807" s="294"/>
    </row>
    <row r="808" spans="1:28" ht="15.75" customHeight="1">
      <c r="A808" s="294"/>
      <c r="B808" s="319"/>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row>
    <row r="809" spans="1:28" ht="15.75" customHeight="1">
      <c r="A809" s="294"/>
      <c r="B809" s="319"/>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row>
    <row r="810" spans="1:28" ht="15.75" customHeight="1">
      <c r="A810" s="294"/>
      <c r="B810" s="319"/>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row>
    <row r="811" spans="1:28" ht="15.75" customHeight="1">
      <c r="A811" s="294"/>
      <c r="B811" s="319"/>
      <c r="C811" s="294"/>
      <c r="D811" s="294"/>
      <c r="E811" s="294"/>
      <c r="F811" s="294"/>
      <c r="G811" s="294"/>
      <c r="H811" s="294"/>
      <c r="I811" s="294"/>
      <c r="J811" s="294"/>
      <c r="K811" s="294"/>
      <c r="L811" s="294"/>
      <c r="M811" s="294"/>
      <c r="N811" s="294"/>
      <c r="O811" s="294"/>
      <c r="P811" s="294"/>
      <c r="Q811" s="294"/>
      <c r="R811" s="294"/>
      <c r="S811" s="294"/>
      <c r="T811" s="294"/>
      <c r="U811" s="294"/>
      <c r="V811" s="294"/>
      <c r="W811" s="294"/>
      <c r="X811" s="294"/>
      <c r="Y811" s="294"/>
      <c r="Z811" s="294"/>
      <c r="AA811" s="294"/>
      <c r="AB811" s="294"/>
    </row>
    <row r="812" spans="1:28" ht="15.75" customHeight="1">
      <c r="A812" s="294"/>
      <c r="B812" s="319"/>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row>
    <row r="813" spans="1:28" ht="15.75" customHeight="1">
      <c r="A813" s="294"/>
      <c r="B813" s="319"/>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row>
    <row r="814" spans="1:28" ht="15.75" customHeight="1">
      <c r="A814" s="294"/>
      <c r="B814" s="319"/>
      <c r="C814" s="294"/>
      <c r="D814" s="294"/>
      <c r="E814" s="294"/>
      <c r="F814" s="294"/>
      <c r="G814" s="294"/>
      <c r="H814" s="294"/>
      <c r="I814" s="294"/>
      <c r="J814" s="294"/>
      <c r="K814" s="294"/>
      <c r="L814" s="294"/>
      <c r="M814" s="294"/>
      <c r="N814" s="294"/>
      <c r="O814" s="294"/>
      <c r="P814" s="294"/>
      <c r="Q814" s="294"/>
      <c r="R814" s="294"/>
      <c r="S814" s="294"/>
      <c r="T814" s="294"/>
      <c r="U814" s="294"/>
      <c r="V814" s="294"/>
      <c r="W814" s="294"/>
      <c r="X814" s="294"/>
      <c r="Y814" s="294"/>
      <c r="Z814" s="294"/>
      <c r="AA814" s="294"/>
      <c r="AB814" s="294"/>
    </row>
    <row r="815" spans="1:28" ht="15.75" customHeight="1">
      <c r="A815" s="294"/>
      <c r="B815" s="319"/>
      <c r="C815" s="294"/>
      <c r="D815" s="294"/>
      <c r="E815" s="294"/>
      <c r="F815" s="294"/>
      <c r="G815" s="294"/>
      <c r="H815" s="294"/>
      <c r="I815" s="294"/>
      <c r="J815" s="294"/>
      <c r="K815" s="294"/>
      <c r="L815" s="294"/>
      <c r="M815" s="294"/>
      <c r="N815" s="294"/>
      <c r="O815" s="294"/>
      <c r="P815" s="294"/>
      <c r="Q815" s="294"/>
      <c r="R815" s="294"/>
      <c r="S815" s="294"/>
      <c r="T815" s="294"/>
      <c r="U815" s="294"/>
      <c r="V815" s="294"/>
      <c r="W815" s="294"/>
      <c r="X815" s="294"/>
      <c r="Y815" s="294"/>
      <c r="Z815" s="294"/>
      <c r="AA815" s="294"/>
      <c r="AB815" s="294"/>
    </row>
    <row r="816" spans="1:28" ht="15.75" customHeight="1">
      <c r="A816" s="294"/>
      <c r="B816" s="319"/>
      <c r="C816" s="294"/>
      <c r="D816" s="294"/>
      <c r="E816" s="294"/>
      <c r="F816" s="294"/>
      <c r="G816" s="294"/>
      <c r="H816" s="294"/>
      <c r="I816" s="294"/>
      <c r="J816" s="294"/>
      <c r="K816" s="294"/>
      <c r="L816" s="294"/>
      <c r="M816" s="294"/>
      <c r="N816" s="294"/>
      <c r="O816" s="294"/>
      <c r="P816" s="294"/>
      <c r="Q816" s="294"/>
      <c r="R816" s="294"/>
      <c r="S816" s="294"/>
      <c r="T816" s="294"/>
      <c r="U816" s="294"/>
      <c r="V816" s="294"/>
      <c r="W816" s="294"/>
      <c r="X816" s="294"/>
      <c r="Y816" s="294"/>
      <c r="Z816" s="294"/>
      <c r="AA816" s="294"/>
      <c r="AB816" s="294"/>
    </row>
    <row r="817" spans="1:28" ht="15.75" customHeight="1">
      <c r="A817" s="294"/>
      <c r="B817" s="319"/>
      <c r="C817" s="294"/>
      <c r="D817" s="294"/>
      <c r="E817" s="294"/>
      <c r="F817" s="294"/>
      <c r="G817" s="294"/>
      <c r="H817" s="294"/>
      <c r="I817" s="294"/>
      <c r="J817" s="294"/>
      <c r="K817" s="294"/>
      <c r="L817" s="294"/>
      <c r="M817" s="294"/>
      <c r="N817" s="294"/>
      <c r="O817" s="294"/>
      <c r="P817" s="294"/>
      <c r="Q817" s="294"/>
      <c r="R817" s="294"/>
      <c r="S817" s="294"/>
      <c r="T817" s="294"/>
      <c r="U817" s="294"/>
      <c r="V817" s="294"/>
      <c r="W817" s="294"/>
      <c r="X817" s="294"/>
      <c r="Y817" s="294"/>
      <c r="Z817" s="294"/>
      <c r="AA817" s="294"/>
      <c r="AB817" s="294"/>
    </row>
    <row r="818" spans="1:28" ht="15.75" customHeight="1">
      <c r="A818" s="294"/>
      <c r="B818" s="319"/>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row>
    <row r="819" spans="1:28" ht="15.75" customHeight="1">
      <c r="A819" s="294"/>
      <c r="B819" s="319"/>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row>
    <row r="820" spans="1:28" ht="15.75" customHeight="1">
      <c r="A820" s="294"/>
      <c r="B820" s="319"/>
      <c r="C820" s="294"/>
      <c r="D820" s="294"/>
      <c r="E820" s="294"/>
      <c r="F820" s="294"/>
      <c r="G820" s="294"/>
      <c r="H820" s="294"/>
      <c r="I820" s="294"/>
      <c r="J820" s="294"/>
      <c r="K820" s="294"/>
      <c r="L820" s="294"/>
      <c r="M820" s="294"/>
      <c r="N820" s="294"/>
      <c r="O820" s="294"/>
      <c r="P820" s="294"/>
      <c r="Q820" s="294"/>
      <c r="R820" s="294"/>
      <c r="S820" s="294"/>
      <c r="T820" s="294"/>
      <c r="U820" s="294"/>
      <c r="V820" s="294"/>
      <c r="W820" s="294"/>
      <c r="X820" s="294"/>
      <c r="Y820" s="294"/>
      <c r="Z820" s="294"/>
      <c r="AA820" s="294"/>
      <c r="AB820" s="294"/>
    </row>
    <row r="821" spans="1:28" ht="15.75" customHeight="1">
      <c r="A821" s="294"/>
      <c r="B821" s="319"/>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row>
    <row r="822" spans="1:28" ht="15.75" customHeight="1">
      <c r="A822" s="294"/>
      <c r="B822" s="319"/>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row>
    <row r="823" spans="1:28" ht="15.75" customHeight="1">
      <c r="A823" s="294"/>
      <c r="B823" s="319"/>
      <c r="C823" s="294"/>
      <c r="D823" s="294"/>
      <c r="E823" s="294"/>
      <c r="F823" s="294"/>
      <c r="G823" s="294"/>
      <c r="H823" s="294"/>
      <c r="I823" s="294"/>
      <c r="J823" s="294"/>
      <c r="K823" s="294"/>
      <c r="L823" s="294"/>
      <c r="M823" s="294"/>
      <c r="N823" s="294"/>
      <c r="O823" s="294"/>
      <c r="P823" s="294"/>
      <c r="Q823" s="294"/>
      <c r="R823" s="294"/>
      <c r="S823" s="294"/>
      <c r="T823" s="294"/>
      <c r="U823" s="294"/>
      <c r="V823" s="294"/>
      <c r="W823" s="294"/>
      <c r="X823" s="294"/>
      <c r="Y823" s="294"/>
      <c r="Z823" s="294"/>
      <c r="AA823" s="294"/>
      <c r="AB823" s="294"/>
    </row>
    <row r="824" spans="1:28" ht="15.75" customHeight="1">
      <c r="A824" s="294"/>
      <c r="B824" s="319"/>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c r="AA824" s="294"/>
      <c r="AB824" s="294"/>
    </row>
    <row r="825" spans="1:28" ht="15.75" customHeight="1">
      <c r="A825" s="294"/>
      <c r="B825" s="319"/>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row>
    <row r="826" spans="1:28" ht="15.75" customHeight="1">
      <c r="A826" s="294"/>
      <c r="B826" s="319"/>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c r="AA826" s="294"/>
      <c r="AB826" s="294"/>
    </row>
    <row r="827" spans="1:28" ht="15.75" customHeight="1">
      <c r="A827" s="294"/>
      <c r="B827" s="319"/>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row>
    <row r="828" spans="1:28" ht="15.75" customHeight="1">
      <c r="A828" s="294"/>
      <c r="B828" s="319"/>
      <c r="C828" s="294"/>
      <c r="D828" s="294"/>
      <c r="E828" s="294"/>
      <c r="F828" s="294"/>
      <c r="G828" s="294"/>
      <c r="H828" s="294"/>
      <c r="I828" s="294"/>
      <c r="J828" s="294"/>
      <c r="K828" s="294"/>
      <c r="L828" s="294"/>
      <c r="M828" s="294"/>
      <c r="N828" s="294"/>
      <c r="O828" s="294"/>
      <c r="P828" s="294"/>
      <c r="Q828" s="294"/>
      <c r="R828" s="294"/>
      <c r="S828" s="294"/>
      <c r="T828" s="294"/>
      <c r="U828" s="294"/>
      <c r="V828" s="294"/>
      <c r="W828" s="294"/>
      <c r="X828" s="294"/>
      <c r="Y828" s="294"/>
      <c r="Z828" s="294"/>
      <c r="AA828" s="294"/>
      <c r="AB828" s="294"/>
    </row>
    <row r="829" spans="1:28" ht="15.75" customHeight="1">
      <c r="A829" s="294"/>
      <c r="B829" s="319"/>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c r="AA829" s="294"/>
      <c r="AB829" s="294"/>
    </row>
    <row r="830" spans="1:28" ht="15.75" customHeight="1">
      <c r="A830" s="294"/>
      <c r="B830" s="319"/>
      <c r="C830" s="294"/>
      <c r="D830" s="294"/>
      <c r="E830" s="294"/>
      <c r="F830" s="294"/>
      <c r="G830" s="294"/>
      <c r="H830" s="294"/>
      <c r="I830" s="294"/>
      <c r="J830" s="294"/>
      <c r="K830" s="294"/>
      <c r="L830" s="294"/>
      <c r="M830" s="294"/>
      <c r="N830" s="294"/>
      <c r="O830" s="294"/>
      <c r="P830" s="294"/>
      <c r="Q830" s="294"/>
      <c r="R830" s="294"/>
      <c r="S830" s="294"/>
      <c r="T830" s="294"/>
      <c r="U830" s="294"/>
      <c r="V830" s="294"/>
      <c r="W830" s="294"/>
      <c r="X830" s="294"/>
      <c r="Y830" s="294"/>
      <c r="Z830" s="294"/>
      <c r="AA830" s="294"/>
      <c r="AB830" s="294"/>
    </row>
    <row r="831" spans="1:28" ht="15.75" customHeight="1">
      <c r="A831" s="294"/>
      <c r="B831" s="319"/>
      <c r="C831" s="294"/>
      <c r="D831" s="294"/>
      <c r="E831" s="294"/>
      <c r="F831" s="294"/>
      <c r="G831" s="294"/>
      <c r="H831" s="294"/>
      <c r="I831" s="294"/>
      <c r="J831" s="294"/>
      <c r="K831" s="294"/>
      <c r="L831" s="294"/>
      <c r="M831" s="294"/>
      <c r="N831" s="294"/>
      <c r="O831" s="294"/>
      <c r="P831" s="294"/>
      <c r="Q831" s="294"/>
      <c r="R831" s="294"/>
      <c r="S831" s="294"/>
      <c r="T831" s="294"/>
      <c r="U831" s="294"/>
      <c r="V831" s="294"/>
      <c r="W831" s="294"/>
      <c r="X831" s="294"/>
      <c r="Y831" s="294"/>
      <c r="Z831" s="294"/>
      <c r="AA831" s="294"/>
      <c r="AB831" s="294"/>
    </row>
    <row r="832" spans="1:28" ht="15.75" customHeight="1">
      <c r="A832" s="294"/>
      <c r="B832" s="319"/>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c r="AA832" s="294"/>
      <c r="AB832" s="294"/>
    </row>
    <row r="833" spans="1:28" ht="15.75" customHeight="1">
      <c r="A833" s="294"/>
      <c r="B833" s="319"/>
      <c r="C833" s="294"/>
      <c r="D833" s="294"/>
      <c r="E833" s="294"/>
      <c r="F833" s="294"/>
      <c r="G833" s="294"/>
      <c r="H833" s="294"/>
      <c r="I833" s="294"/>
      <c r="J833" s="294"/>
      <c r="K833" s="294"/>
      <c r="L833" s="294"/>
      <c r="M833" s="294"/>
      <c r="N833" s="294"/>
      <c r="O833" s="294"/>
      <c r="P833" s="294"/>
      <c r="Q833" s="294"/>
      <c r="R833" s="294"/>
      <c r="S833" s="294"/>
      <c r="T833" s="294"/>
      <c r="U833" s="294"/>
      <c r="V833" s="294"/>
      <c r="W833" s="294"/>
      <c r="X833" s="294"/>
      <c r="Y833" s="294"/>
      <c r="Z833" s="294"/>
      <c r="AA833" s="294"/>
      <c r="AB833" s="294"/>
    </row>
    <row r="834" spans="1:28" ht="15.75" customHeight="1">
      <c r="A834" s="294"/>
      <c r="B834" s="319"/>
      <c r="C834" s="294"/>
      <c r="D834" s="294"/>
      <c r="E834" s="294"/>
      <c r="F834" s="294"/>
      <c r="G834" s="294"/>
      <c r="H834" s="294"/>
      <c r="I834" s="294"/>
      <c r="J834" s="294"/>
      <c r="K834" s="294"/>
      <c r="L834" s="294"/>
      <c r="M834" s="294"/>
      <c r="N834" s="294"/>
      <c r="O834" s="294"/>
      <c r="P834" s="294"/>
      <c r="Q834" s="294"/>
      <c r="R834" s="294"/>
      <c r="S834" s="294"/>
      <c r="T834" s="294"/>
      <c r="U834" s="294"/>
      <c r="V834" s="294"/>
      <c r="W834" s="294"/>
      <c r="X834" s="294"/>
      <c r="Y834" s="294"/>
      <c r="Z834" s="294"/>
      <c r="AA834" s="294"/>
      <c r="AB834" s="294"/>
    </row>
    <row r="835" spans="1:28" ht="15.75" customHeight="1">
      <c r="A835" s="294"/>
      <c r="B835" s="319"/>
      <c r="C835" s="294"/>
      <c r="D835" s="294"/>
      <c r="E835" s="294"/>
      <c r="F835" s="294"/>
      <c r="G835" s="294"/>
      <c r="H835" s="294"/>
      <c r="I835" s="294"/>
      <c r="J835" s="294"/>
      <c r="K835" s="294"/>
      <c r="L835" s="294"/>
      <c r="M835" s="294"/>
      <c r="N835" s="294"/>
      <c r="O835" s="294"/>
      <c r="P835" s="294"/>
      <c r="Q835" s="294"/>
      <c r="R835" s="294"/>
      <c r="S835" s="294"/>
      <c r="T835" s="294"/>
      <c r="U835" s="294"/>
      <c r="V835" s="294"/>
      <c r="W835" s="294"/>
      <c r="X835" s="294"/>
      <c r="Y835" s="294"/>
      <c r="Z835" s="294"/>
      <c r="AA835" s="294"/>
      <c r="AB835" s="294"/>
    </row>
    <row r="836" spans="1:28" ht="15.75" customHeight="1">
      <c r="A836" s="294"/>
      <c r="B836" s="319"/>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row>
    <row r="837" spans="1:28" ht="15.75" customHeight="1">
      <c r="A837" s="294"/>
      <c r="B837" s="319"/>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row>
    <row r="838" spans="1:28" ht="15.75" customHeight="1">
      <c r="A838" s="294"/>
      <c r="B838" s="319"/>
      <c r="C838" s="294"/>
      <c r="D838" s="294"/>
      <c r="E838" s="294"/>
      <c r="F838" s="294"/>
      <c r="G838" s="294"/>
      <c r="H838" s="294"/>
      <c r="I838" s="294"/>
      <c r="J838" s="294"/>
      <c r="K838" s="294"/>
      <c r="L838" s="294"/>
      <c r="M838" s="294"/>
      <c r="N838" s="294"/>
      <c r="O838" s="294"/>
      <c r="P838" s="294"/>
      <c r="Q838" s="294"/>
      <c r="R838" s="294"/>
      <c r="S838" s="294"/>
      <c r="T838" s="294"/>
      <c r="U838" s="294"/>
      <c r="V838" s="294"/>
      <c r="W838" s="294"/>
      <c r="X838" s="294"/>
      <c r="Y838" s="294"/>
      <c r="Z838" s="294"/>
      <c r="AA838" s="294"/>
      <c r="AB838" s="294"/>
    </row>
    <row r="839" spans="1:28" ht="15.75" customHeight="1">
      <c r="A839" s="294"/>
      <c r="B839" s="319"/>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row>
    <row r="840" spans="1:28" ht="15.75" customHeight="1">
      <c r="A840" s="294"/>
      <c r="B840" s="319"/>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row>
    <row r="841" spans="1:28" ht="15.75" customHeight="1">
      <c r="A841" s="294"/>
      <c r="B841" s="319"/>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c r="AA841" s="294"/>
      <c r="AB841" s="294"/>
    </row>
    <row r="842" spans="1:28" ht="15.75" customHeight="1">
      <c r="A842" s="294"/>
      <c r="B842" s="319"/>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c r="AA842" s="294"/>
      <c r="AB842" s="294"/>
    </row>
    <row r="843" spans="1:28" ht="15.75" customHeight="1">
      <c r="A843" s="294"/>
      <c r="B843" s="319"/>
      <c r="C843" s="294"/>
      <c r="D843" s="294"/>
      <c r="E843" s="294"/>
      <c r="F843" s="294"/>
      <c r="G843" s="294"/>
      <c r="H843" s="294"/>
      <c r="I843" s="294"/>
      <c r="J843" s="294"/>
      <c r="K843" s="294"/>
      <c r="L843" s="294"/>
      <c r="M843" s="294"/>
      <c r="N843" s="294"/>
      <c r="O843" s="294"/>
      <c r="P843" s="294"/>
      <c r="Q843" s="294"/>
      <c r="R843" s="294"/>
      <c r="S843" s="294"/>
      <c r="T843" s="294"/>
      <c r="U843" s="294"/>
      <c r="V843" s="294"/>
      <c r="W843" s="294"/>
      <c r="X843" s="294"/>
      <c r="Y843" s="294"/>
      <c r="Z843" s="294"/>
      <c r="AA843" s="294"/>
      <c r="AB843" s="294"/>
    </row>
    <row r="844" spans="1:28" ht="15.75" customHeight="1">
      <c r="A844" s="294"/>
      <c r="B844" s="319"/>
      <c r="C844" s="294"/>
      <c r="D844" s="294"/>
      <c r="E844" s="294"/>
      <c r="F844" s="294"/>
      <c r="G844" s="294"/>
      <c r="H844" s="294"/>
      <c r="I844" s="294"/>
      <c r="J844" s="294"/>
      <c r="K844" s="294"/>
      <c r="L844" s="294"/>
      <c r="M844" s="294"/>
      <c r="N844" s="294"/>
      <c r="O844" s="294"/>
      <c r="P844" s="294"/>
      <c r="Q844" s="294"/>
      <c r="R844" s="294"/>
      <c r="S844" s="294"/>
      <c r="T844" s="294"/>
      <c r="U844" s="294"/>
      <c r="V844" s="294"/>
      <c r="W844" s="294"/>
      <c r="X844" s="294"/>
      <c r="Y844" s="294"/>
      <c r="Z844" s="294"/>
      <c r="AA844" s="294"/>
      <c r="AB844" s="294"/>
    </row>
    <row r="845" spans="1:28" ht="15.75" customHeight="1">
      <c r="A845" s="294"/>
      <c r="B845" s="319"/>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row>
    <row r="846" spans="1:28" ht="15.75" customHeight="1">
      <c r="A846" s="294"/>
      <c r="B846" s="319"/>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row>
    <row r="847" spans="1:28" ht="15.75" customHeight="1">
      <c r="A847" s="294"/>
      <c r="B847" s="319"/>
      <c r="C847" s="294"/>
      <c r="D847" s="294"/>
      <c r="E847" s="294"/>
      <c r="F847" s="294"/>
      <c r="G847" s="294"/>
      <c r="H847" s="294"/>
      <c r="I847" s="294"/>
      <c r="J847" s="294"/>
      <c r="K847" s="294"/>
      <c r="L847" s="294"/>
      <c r="M847" s="294"/>
      <c r="N847" s="294"/>
      <c r="O847" s="294"/>
      <c r="P847" s="294"/>
      <c r="Q847" s="294"/>
      <c r="R847" s="294"/>
      <c r="S847" s="294"/>
      <c r="T847" s="294"/>
      <c r="U847" s="294"/>
      <c r="V847" s="294"/>
      <c r="W847" s="294"/>
      <c r="X847" s="294"/>
      <c r="Y847" s="294"/>
      <c r="Z847" s="294"/>
      <c r="AA847" s="294"/>
      <c r="AB847" s="294"/>
    </row>
    <row r="848" spans="1:28" ht="15.75" customHeight="1">
      <c r="A848" s="294"/>
      <c r="B848" s="319"/>
      <c r="C848" s="294"/>
      <c r="D848" s="294"/>
      <c r="E848" s="294"/>
      <c r="F848" s="294"/>
      <c r="G848" s="294"/>
      <c r="H848" s="294"/>
      <c r="I848" s="294"/>
      <c r="J848" s="294"/>
      <c r="K848" s="294"/>
      <c r="L848" s="294"/>
      <c r="M848" s="294"/>
      <c r="N848" s="294"/>
      <c r="O848" s="294"/>
      <c r="P848" s="294"/>
      <c r="Q848" s="294"/>
      <c r="R848" s="294"/>
      <c r="S848" s="294"/>
      <c r="T848" s="294"/>
      <c r="U848" s="294"/>
      <c r="V848" s="294"/>
      <c r="W848" s="294"/>
      <c r="X848" s="294"/>
      <c r="Y848" s="294"/>
      <c r="Z848" s="294"/>
      <c r="AA848" s="294"/>
      <c r="AB848" s="294"/>
    </row>
    <row r="849" spans="1:28" ht="15.75" customHeight="1">
      <c r="A849" s="294"/>
      <c r="B849" s="319"/>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row>
    <row r="850" spans="1:28" ht="15.75" customHeight="1">
      <c r="A850" s="294"/>
      <c r="B850" s="319"/>
      <c r="C850" s="294"/>
      <c r="D850" s="294"/>
      <c r="E850" s="294"/>
      <c r="F850" s="294"/>
      <c r="G850" s="294"/>
      <c r="H850" s="294"/>
      <c r="I850" s="294"/>
      <c r="J850" s="294"/>
      <c r="K850" s="294"/>
      <c r="L850" s="294"/>
      <c r="M850" s="294"/>
      <c r="N850" s="294"/>
      <c r="O850" s="294"/>
      <c r="P850" s="294"/>
      <c r="Q850" s="294"/>
      <c r="R850" s="294"/>
      <c r="S850" s="294"/>
      <c r="T850" s="294"/>
      <c r="U850" s="294"/>
      <c r="V850" s="294"/>
      <c r="W850" s="294"/>
      <c r="X850" s="294"/>
      <c r="Y850" s="294"/>
      <c r="Z850" s="294"/>
      <c r="AA850" s="294"/>
      <c r="AB850" s="294"/>
    </row>
    <row r="851" spans="1:28" ht="15.75" customHeight="1">
      <c r="A851" s="294"/>
      <c r="B851" s="319"/>
      <c r="C851" s="294"/>
      <c r="D851" s="294"/>
      <c r="E851" s="294"/>
      <c r="F851" s="294"/>
      <c r="G851" s="294"/>
      <c r="H851" s="294"/>
      <c r="I851" s="294"/>
      <c r="J851" s="294"/>
      <c r="K851" s="294"/>
      <c r="L851" s="294"/>
      <c r="M851" s="294"/>
      <c r="N851" s="294"/>
      <c r="O851" s="294"/>
      <c r="P851" s="294"/>
      <c r="Q851" s="294"/>
      <c r="R851" s="294"/>
      <c r="S851" s="294"/>
      <c r="T851" s="294"/>
      <c r="U851" s="294"/>
      <c r="V851" s="294"/>
      <c r="W851" s="294"/>
      <c r="X851" s="294"/>
      <c r="Y851" s="294"/>
      <c r="Z851" s="294"/>
      <c r="AA851" s="294"/>
      <c r="AB851" s="294"/>
    </row>
    <row r="852" spans="1:28" ht="15.75" customHeight="1">
      <c r="A852" s="294"/>
      <c r="B852" s="319"/>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row>
    <row r="853" spans="1:28" ht="15.75" customHeight="1">
      <c r="A853" s="294"/>
      <c r="B853" s="319"/>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row>
    <row r="854" spans="1:28" ht="15.75" customHeight="1">
      <c r="A854" s="294"/>
      <c r="B854" s="319"/>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row>
    <row r="855" spans="1:28" ht="15.75" customHeight="1">
      <c r="A855" s="294"/>
      <c r="B855" s="319"/>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row>
    <row r="856" spans="1:28" ht="15.75" customHeight="1">
      <c r="A856" s="294"/>
      <c r="B856" s="319"/>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row>
    <row r="857" spans="1:28" ht="15.75" customHeight="1">
      <c r="A857" s="294"/>
      <c r="B857" s="319"/>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row>
    <row r="858" spans="1:28" ht="15.75" customHeight="1">
      <c r="A858" s="294"/>
      <c r="B858" s="319"/>
      <c r="C858" s="294"/>
      <c r="D858" s="294"/>
      <c r="E858" s="294"/>
      <c r="F858" s="294"/>
      <c r="G858" s="294"/>
      <c r="H858" s="294"/>
      <c r="I858" s="294"/>
      <c r="J858" s="294"/>
      <c r="K858" s="294"/>
      <c r="L858" s="294"/>
      <c r="M858" s="294"/>
      <c r="N858" s="294"/>
      <c r="O858" s="294"/>
      <c r="P858" s="294"/>
      <c r="Q858" s="294"/>
      <c r="R858" s="294"/>
      <c r="S858" s="294"/>
      <c r="T858" s="294"/>
      <c r="U858" s="294"/>
      <c r="V858" s="294"/>
      <c r="W858" s="294"/>
      <c r="X858" s="294"/>
      <c r="Y858" s="294"/>
      <c r="Z858" s="294"/>
      <c r="AA858" s="294"/>
      <c r="AB858" s="294"/>
    </row>
    <row r="859" spans="1:28" ht="15.75" customHeight="1">
      <c r="A859" s="294"/>
      <c r="B859" s="319"/>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row>
    <row r="860" spans="1:28" ht="15.75" customHeight="1">
      <c r="A860" s="294"/>
      <c r="B860" s="319"/>
      <c r="C860" s="294"/>
      <c r="D860" s="294"/>
      <c r="E860" s="294"/>
      <c r="F860" s="294"/>
      <c r="G860" s="294"/>
      <c r="H860" s="294"/>
      <c r="I860" s="294"/>
      <c r="J860" s="294"/>
      <c r="K860" s="294"/>
      <c r="L860" s="294"/>
      <c r="M860" s="294"/>
      <c r="N860" s="294"/>
      <c r="O860" s="294"/>
      <c r="P860" s="294"/>
      <c r="Q860" s="294"/>
      <c r="R860" s="294"/>
      <c r="S860" s="294"/>
      <c r="T860" s="294"/>
      <c r="U860" s="294"/>
      <c r="V860" s="294"/>
      <c r="W860" s="294"/>
      <c r="X860" s="294"/>
      <c r="Y860" s="294"/>
      <c r="Z860" s="294"/>
      <c r="AA860" s="294"/>
      <c r="AB860" s="294"/>
    </row>
    <row r="861" spans="1:28" ht="15.75" customHeight="1">
      <c r="A861" s="294"/>
      <c r="B861" s="319"/>
      <c r="C861" s="294"/>
      <c r="D861" s="294"/>
      <c r="E861" s="294"/>
      <c r="F861" s="294"/>
      <c r="G861" s="294"/>
      <c r="H861" s="294"/>
      <c r="I861" s="294"/>
      <c r="J861" s="294"/>
      <c r="K861" s="294"/>
      <c r="L861" s="294"/>
      <c r="M861" s="294"/>
      <c r="N861" s="294"/>
      <c r="O861" s="294"/>
      <c r="P861" s="294"/>
      <c r="Q861" s="294"/>
      <c r="R861" s="294"/>
      <c r="S861" s="294"/>
      <c r="T861" s="294"/>
      <c r="U861" s="294"/>
      <c r="V861" s="294"/>
      <c r="W861" s="294"/>
      <c r="X861" s="294"/>
      <c r="Y861" s="294"/>
      <c r="Z861" s="294"/>
      <c r="AA861" s="294"/>
      <c r="AB861" s="294"/>
    </row>
    <row r="862" spans="1:28" ht="15.75" customHeight="1">
      <c r="A862" s="294"/>
      <c r="B862" s="319"/>
      <c r="C862" s="294"/>
      <c r="D862" s="294"/>
      <c r="E862" s="294"/>
      <c r="F862" s="294"/>
      <c r="G862" s="294"/>
      <c r="H862" s="294"/>
      <c r="I862" s="294"/>
      <c r="J862" s="294"/>
      <c r="K862" s="294"/>
      <c r="L862" s="294"/>
      <c r="M862" s="294"/>
      <c r="N862" s="294"/>
      <c r="O862" s="294"/>
      <c r="P862" s="294"/>
      <c r="Q862" s="294"/>
      <c r="R862" s="294"/>
      <c r="S862" s="294"/>
      <c r="T862" s="294"/>
      <c r="U862" s="294"/>
      <c r="V862" s="294"/>
      <c r="W862" s="294"/>
      <c r="X862" s="294"/>
      <c r="Y862" s="294"/>
      <c r="Z862" s="294"/>
      <c r="AA862" s="294"/>
      <c r="AB862" s="294"/>
    </row>
    <row r="863" spans="1:28" ht="15.75" customHeight="1">
      <c r="A863" s="294"/>
      <c r="B863" s="319"/>
      <c r="C863" s="294"/>
      <c r="D863" s="294"/>
      <c r="E863" s="294"/>
      <c r="F863" s="294"/>
      <c r="G863" s="294"/>
      <c r="H863" s="294"/>
      <c r="I863" s="294"/>
      <c r="J863" s="294"/>
      <c r="K863" s="294"/>
      <c r="L863" s="294"/>
      <c r="M863" s="294"/>
      <c r="N863" s="294"/>
      <c r="O863" s="294"/>
      <c r="P863" s="294"/>
      <c r="Q863" s="294"/>
      <c r="R863" s="294"/>
      <c r="S863" s="294"/>
      <c r="T863" s="294"/>
      <c r="U863" s="294"/>
      <c r="V863" s="294"/>
      <c r="W863" s="294"/>
      <c r="X863" s="294"/>
      <c r="Y863" s="294"/>
      <c r="Z863" s="294"/>
      <c r="AA863" s="294"/>
      <c r="AB863" s="294"/>
    </row>
    <row r="864" spans="1:28" ht="15.75" customHeight="1">
      <c r="A864" s="294"/>
      <c r="B864" s="319"/>
      <c r="C864" s="294"/>
      <c r="D864" s="294"/>
      <c r="E864" s="294"/>
      <c r="F864" s="294"/>
      <c r="G864" s="294"/>
      <c r="H864" s="294"/>
      <c r="I864" s="294"/>
      <c r="J864" s="294"/>
      <c r="K864" s="294"/>
      <c r="L864" s="294"/>
      <c r="M864" s="294"/>
      <c r="N864" s="294"/>
      <c r="O864" s="294"/>
      <c r="P864" s="294"/>
      <c r="Q864" s="294"/>
      <c r="R864" s="294"/>
      <c r="S864" s="294"/>
      <c r="T864" s="294"/>
      <c r="U864" s="294"/>
      <c r="V864" s="294"/>
      <c r="W864" s="294"/>
      <c r="X864" s="294"/>
      <c r="Y864" s="294"/>
      <c r="Z864" s="294"/>
      <c r="AA864" s="294"/>
      <c r="AB864" s="294"/>
    </row>
    <row r="865" spans="1:28" ht="15.75" customHeight="1">
      <c r="A865" s="294"/>
      <c r="B865" s="319"/>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row>
    <row r="866" spans="1:28" ht="15.75" customHeight="1">
      <c r="A866" s="294"/>
      <c r="B866" s="319"/>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row>
    <row r="867" spans="1:28" ht="15.75" customHeight="1">
      <c r="A867" s="294"/>
      <c r="B867" s="319"/>
      <c r="C867" s="294"/>
      <c r="D867" s="294"/>
      <c r="E867" s="294"/>
      <c r="F867" s="294"/>
      <c r="G867" s="294"/>
      <c r="H867" s="294"/>
      <c r="I867" s="294"/>
      <c r="J867" s="294"/>
      <c r="K867" s="294"/>
      <c r="L867" s="294"/>
      <c r="M867" s="294"/>
      <c r="N867" s="294"/>
      <c r="O867" s="294"/>
      <c r="P867" s="294"/>
      <c r="Q867" s="294"/>
      <c r="R867" s="294"/>
      <c r="S867" s="294"/>
      <c r="T867" s="294"/>
      <c r="U867" s="294"/>
      <c r="V867" s="294"/>
      <c r="W867" s="294"/>
      <c r="X867" s="294"/>
      <c r="Y867" s="294"/>
      <c r="Z867" s="294"/>
      <c r="AA867" s="294"/>
      <c r="AB867" s="294"/>
    </row>
    <row r="868" spans="1:28" ht="15.75" customHeight="1">
      <c r="A868" s="294"/>
      <c r="B868" s="319"/>
      <c r="C868" s="294"/>
      <c r="D868" s="294"/>
      <c r="E868" s="294"/>
      <c r="F868" s="294"/>
      <c r="G868" s="294"/>
      <c r="H868" s="294"/>
      <c r="I868" s="294"/>
      <c r="J868" s="294"/>
      <c r="K868" s="294"/>
      <c r="L868" s="294"/>
      <c r="M868" s="294"/>
      <c r="N868" s="294"/>
      <c r="O868" s="294"/>
      <c r="P868" s="294"/>
      <c r="Q868" s="294"/>
      <c r="R868" s="294"/>
      <c r="S868" s="294"/>
      <c r="T868" s="294"/>
      <c r="U868" s="294"/>
      <c r="V868" s="294"/>
      <c r="W868" s="294"/>
      <c r="X868" s="294"/>
      <c r="Y868" s="294"/>
      <c r="Z868" s="294"/>
      <c r="AA868" s="294"/>
      <c r="AB868" s="294"/>
    </row>
    <row r="869" spans="1:28" ht="15.75" customHeight="1">
      <c r="A869" s="294"/>
      <c r="B869" s="319"/>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row>
    <row r="870" spans="1:28" ht="15.75" customHeight="1">
      <c r="A870" s="294"/>
      <c r="B870" s="319"/>
      <c r="C870" s="294"/>
      <c r="D870" s="294"/>
      <c r="E870" s="294"/>
      <c r="F870" s="294"/>
      <c r="G870" s="294"/>
      <c r="H870" s="294"/>
      <c r="I870" s="294"/>
      <c r="J870" s="294"/>
      <c r="K870" s="294"/>
      <c r="L870" s="294"/>
      <c r="M870" s="294"/>
      <c r="N870" s="294"/>
      <c r="O870" s="294"/>
      <c r="P870" s="294"/>
      <c r="Q870" s="294"/>
      <c r="R870" s="294"/>
      <c r="S870" s="294"/>
      <c r="T870" s="294"/>
      <c r="U870" s="294"/>
      <c r="V870" s="294"/>
      <c r="W870" s="294"/>
      <c r="X870" s="294"/>
      <c r="Y870" s="294"/>
      <c r="Z870" s="294"/>
      <c r="AA870" s="294"/>
      <c r="AB870" s="294"/>
    </row>
    <row r="871" spans="1:28" ht="15.75" customHeight="1">
      <c r="A871" s="294"/>
      <c r="B871" s="319"/>
      <c r="C871" s="294"/>
      <c r="D871" s="294"/>
      <c r="E871" s="294"/>
      <c r="F871" s="294"/>
      <c r="G871" s="294"/>
      <c r="H871" s="294"/>
      <c r="I871" s="294"/>
      <c r="J871" s="294"/>
      <c r="K871" s="294"/>
      <c r="L871" s="294"/>
      <c r="M871" s="294"/>
      <c r="N871" s="294"/>
      <c r="O871" s="294"/>
      <c r="P871" s="294"/>
      <c r="Q871" s="294"/>
      <c r="R871" s="294"/>
      <c r="S871" s="294"/>
      <c r="T871" s="294"/>
      <c r="U871" s="294"/>
      <c r="V871" s="294"/>
      <c r="W871" s="294"/>
      <c r="X871" s="294"/>
      <c r="Y871" s="294"/>
      <c r="Z871" s="294"/>
      <c r="AA871" s="294"/>
      <c r="AB871" s="294"/>
    </row>
    <row r="872" spans="1:28" ht="15.75" customHeight="1">
      <c r="A872" s="294"/>
      <c r="B872" s="319"/>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row>
    <row r="873" spans="1:28" ht="15.75" customHeight="1">
      <c r="A873" s="294"/>
      <c r="B873" s="319"/>
      <c r="C873" s="294"/>
      <c r="D873" s="294"/>
      <c r="E873" s="294"/>
      <c r="F873" s="294"/>
      <c r="G873" s="294"/>
      <c r="H873" s="294"/>
      <c r="I873" s="294"/>
      <c r="J873" s="294"/>
      <c r="K873" s="294"/>
      <c r="L873" s="294"/>
      <c r="M873" s="294"/>
      <c r="N873" s="294"/>
      <c r="O873" s="294"/>
      <c r="P873" s="294"/>
      <c r="Q873" s="294"/>
      <c r="R873" s="294"/>
      <c r="S873" s="294"/>
      <c r="T873" s="294"/>
      <c r="U873" s="294"/>
      <c r="V873" s="294"/>
      <c r="W873" s="294"/>
      <c r="X873" s="294"/>
      <c r="Y873" s="294"/>
      <c r="Z873" s="294"/>
      <c r="AA873" s="294"/>
      <c r="AB873" s="294"/>
    </row>
    <row r="874" spans="1:28" ht="15.75" customHeight="1">
      <c r="A874" s="294"/>
      <c r="B874" s="319"/>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row>
    <row r="875" spans="1:28" ht="15.75" customHeight="1">
      <c r="A875" s="294"/>
      <c r="B875" s="319"/>
      <c r="C875" s="294"/>
      <c r="D875" s="294"/>
      <c r="E875" s="294"/>
      <c r="F875" s="294"/>
      <c r="G875" s="294"/>
      <c r="H875" s="294"/>
      <c r="I875" s="294"/>
      <c r="J875" s="294"/>
      <c r="K875" s="294"/>
      <c r="L875" s="294"/>
      <c r="M875" s="294"/>
      <c r="N875" s="294"/>
      <c r="O875" s="294"/>
      <c r="P875" s="294"/>
      <c r="Q875" s="294"/>
      <c r="R875" s="294"/>
      <c r="S875" s="294"/>
      <c r="T875" s="294"/>
      <c r="U875" s="294"/>
      <c r="V875" s="294"/>
      <c r="W875" s="294"/>
      <c r="X875" s="294"/>
      <c r="Y875" s="294"/>
      <c r="Z875" s="294"/>
      <c r="AA875" s="294"/>
      <c r="AB875" s="294"/>
    </row>
    <row r="876" spans="1:28" ht="15.75" customHeight="1">
      <c r="A876" s="294"/>
      <c r="B876" s="319"/>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c r="AA876" s="294"/>
      <c r="AB876" s="294"/>
    </row>
    <row r="877" spans="1:28" ht="15.75" customHeight="1">
      <c r="A877" s="294"/>
      <c r="B877" s="319"/>
      <c r="C877" s="294"/>
      <c r="D877" s="294"/>
      <c r="E877" s="294"/>
      <c r="F877" s="294"/>
      <c r="G877" s="294"/>
      <c r="H877" s="294"/>
      <c r="I877" s="294"/>
      <c r="J877" s="294"/>
      <c r="K877" s="294"/>
      <c r="L877" s="294"/>
      <c r="M877" s="294"/>
      <c r="N877" s="294"/>
      <c r="O877" s="294"/>
      <c r="P877" s="294"/>
      <c r="Q877" s="294"/>
      <c r="R877" s="294"/>
      <c r="S877" s="294"/>
      <c r="T877" s="294"/>
      <c r="U877" s="294"/>
      <c r="V877" s="294"/>
      <c r="W877" s="294"/>
      <c r="X877" s="294"/>
      <c r="Y877" s="294"/>
      <c r="Z877" s="294"/>
      <c r="AA877" s="294"/>
      <c r="AB877" s="294"/>
    </row>
    <row r="878" spans="1:28" ht="15.75" customHeight="1">
      <c r="A878" s="294"/>
      <c r="B878" s="319"/>
      <c r="C878" s="294"/>
      <c r="D878" s="294"/>
      <c r="E878" s="294"/>
      <c r="F878" s="294"/>
      <c r="G878" s="294"/>
      <c r="H878" s="294"/>
      <c r="I878" s="294"/>
      <c r="J878" s="294"/>
      <c r="K878" s="294"/>
      <c r="L878" s="294"/>
      <c r="M878" s="294"/>
      <c r="N878" s="294"/>
      <c r="O878" s="294"/>
      <c r="P878" s="294"/>
      <c r="Q878" s="294"/>
      <c r="R878" s="294"/>
      <c r="S878" s="294"/>
      <c r="T878" s="294"/>
      <c r="U878" s="294"/>
      <c r="V878" s="294"/>
      <c r="W878" s="294"/>
      <c r="X878" s="294"/>
      <c r="Y878" s="294"/>
      <c r="Z878" s="294"/>
      <c r="AA878" s="294"/>
      <c r="AB878" s="294"/>
    </row>
    <row r="879" spans="1:28" ht="15.75" customHeight="1">
      <c r="A879" s="294"/>
      <c r="B879" s="319"/>
      <c r="C879" s="294"/>
      <c r="D879" s="294"/>
      <c r="E879" s="294"/>
      <c r="F879" s="294"/>
      <c r="G879" s="294"/>
      <c r="H879" s="294"/>
      <c r="I879" s="294"/>
      <c r="J879" s="294"/>
      <c r="K879" s="294"/>
      <c r="L879" s="294"/>
      <c r="M879" s="294"/>
      <c r="N879" s="294"/>
      <c r="O879" s="294"/>
      <c r="P879" s="294"/>
      <c r="Q879" s="294"/>
      <c r="R879" s="294"/>
      <c r="S879" s="294"/>
      <c r="T879" s="294"/>
      <c r="U879" s="294"/>
      <c r="V879" s="294"/>
      <c r="W879" s="294"/>
      <c r="X879" s="294"/>
      <c r="Y879" s="294"/>
      <c r="Z879" s="294"/>
      <c r="AA879" s="294"/>
      <c r="AB879" s="294"/>
    </row>
    <row r="880" spans="1:28" ht="15.75" customHeight="1">
      <c r="A880" s="294"/>
      <c r="B880" s="319"/>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c r="AA880" s="294"/>
      <c r="AB880" s="294"/>
    </row>
    <row r="881" spans="1:28" ht="15.75" customHeight="1">
      <c r="A881" s="294"/>
      <c r="B881" s="319"/>
      <c r="C881" s="294"/>
      <c r="D881" s="294"/>
      <c r="E881" s="294"/>
      <c r="F881" s="294"/>
      <c r="G881" s="294"/>
      <c r="H881" s="294"/>
      <c r="I881" s="294"/>
      <c r="J881" s="294"/>
      <c r="K881" s="294"/>
      <c r="L881" s="294"/>
      <c r="M881" s="294"/>
      <c r="N881" s="294"/>
      <c r="O881" s="294"/>
      <c r="P881" s="294"/>
      <c r="Q881" s="294"/>
      <c r="R881" s="294"/>
      <c r="S881" s="294"/>
      <c r="T881" s="294"/>
      <c r="U881" s="294"/>
      <c r="V881" s="294"/>
      <c r="W881" s="294"/>
      <c r="X881" s="294"/>
      <c r="Y881" s="294"/>
      <c r="Z881" s="294"/>
      <c r="AA881" s="294"/>
      <c r="AB881" s="294"/>
    </row>
    <row r="882" spans="1:28" ht="15.75" customHeight="1">
      <c r="A882" s="294"/>
      <c r="B882" s="319"/>
      <c r="C882" s="294"/>
      <c r="D882" s="294"/>
      <c r="E882" s="294"/>
      <c r="F882" s="294"/>
      <c r="G882" s="294"/>
      <c r="H882" s="294"/>
      <c r="I882" s="294"/>
      <c r="J882" s="294"/>
      <c r="K882" s="294"/>
      <c r="L882" s="294"/>
      <c r="M882" s="294"/>
      <c r="N882" s="294"/>
      <c r="O882" s="294"/>
      <c r="P882" s="294"/>
      <c r="Q882" s="294"/>
      <c r="R882" s="294"/>
      <c r="S882" s="294"/>
      <c r="T882" s="294"/>
      <c r="U882" s="294"/>
      <c r="V882" s="294"/>
      <c r="W882" s="294"/>
      <c r="X882" s="294"/>
      <c r="Y882" s="294"/>
      <c r="Z882" s="294"/>
      <c r="AA882" s="294"/>
      <c r="AB882" s="294"/>
    </row>
    <row r="883" spans="1:28" ht="15.75" customHeight="1">
      <c r="A883" s="294"/>
      <c r="B883" s="319"/>
      <c r="C883" s="294"/>
      <c r="D883" s="294"/>
      <c r="E883" s="294"/>
      <c r="F883" s="294"/>
      <c r="G883" s="294"/>
      <c r="H883" s="294"/>
      <c r="I883" s="294"/>
      <c r="J883" s="294"/>
      <c r="K883" s="294"/>
      <c r="L883" s="294"/>
      <c r="M883" s="294"/>
      <c r="N883" s="294"/>
      <c r="O883" s="294"/>
      <c r="P883" s="294"/>
      <c r="Q883" s="294"/>
      <c r="R883" s="294"/>
      <c r="S883" s="294"/>
      <c r="T883" s="294"/>
      <c r="U883" s="294"/>
      <c r="V883" s="294"/>
      <c r="W883" s="294"/>
      <c r="X883" s="294"/>
      <c r="Y883" s="294"/>
      <c r="Z883" s="294"/>
      <c r="AA883" s="294"/>
      <c r="AB883" s="294"/>
    </row>
    <row r="884" spans="1:28" ht="15.75" customHeight="1">
      <c r="A884" s="294"/>
      <c r="B884" s="319"/>
      <c r="C884" s="294"/>
      <c r="D884" s="294"/>
      <c r="E884" s="294"/>
      <c r="F884" s="294"/>
      <c r="G884" s="294"/>
      <c r="H884" s="294"/>
      <c r="I884" s="294"/>
      <c r="J884" s="294"/>
      <c r="K884" s="294"/>
      <c r="L884" s="294"/>
      <c r="M884" s="294"/>
      <c r="N884" s="294"/>
      <c r="O884" s="294"/>
      <c r="P884" s="294"/>
      <c r="Q884" s="294"/>
      <c r="R884" s="294"/>
      <c r="S884" s="294"/>
      <c r="T884" s="294"/>
      <c r="U884" s="294"/>
      <c r="V884" s="294"/>
      <c r="W884" s="294"/>
      <c r="X884" s="294"/>
      <c r="Y884" s="294"/>
      <c r="Z884" s="294"/>
      <c r="AA884" s="294"/>
      <c r="AB884" s="294"/>
    </row>
    <row r="885" spans="1:28" ht="15.75" customHeight="1">
      <c r="A885" s="294"/>
      <c r="B885" s="319"/>
      <c r="C885" s="294"/>
      <c r="D885" s="294"/>
      <c r="E885" s="294"/>
      <c r="F885" s="294"/>
      <c r="G885" s="294"/>
      <c r="H885" s="294"/>
      <c r="I885" s="294"/>
      <c r="J885" s="294"/>
      <c r="K885" s="294"/>
      <c r="L885" s="294"/>
      <c r="M885" s="294"/>
      <c r="N885" s="294"/>
      <c r="O885" s="294"/>
      <c r="P885" s="294"/>
      <c r="Q885" s="294"/>
      <c r="R885" s="294"/>
      <c r="S885" s="294"/>
      <c r="T885" s="294"/>
      <c r="U885" s="294"/>
      <c r="V885" s="294"/>
      <c r="W885" s="294"/>
      <c r="X885" s="294"/>
      <c r="Y885" s="294"/>
      <c r="Z885" s="294"/>
      <c r="AA885" s="294"/>
      <c r="AB885" s="294"/>
    </row>
    <row r="886" spans="1:28" ht="15.75" customHeight="1">
      <c r="A886" s="294"/>
      <c r="B886" s="319"/>
      <c r="C886" s="294"/>
      <c r="D886" s="294"/>
      <c r="E886" s="294"/>
      <c r="F886" s="294"/>
      <c r="G886" s="294"/>
      <c r="H886" s="294"/>
      <c r="I886" s="294"/>
      <c r="J886" s="294"/>
      <c r="K886" s="294"/>
      <c r="L886" s="294"/>
      <c r="M886" s="294"/>
      <c r="N886" s="294"/>
      <c r="O886" s="294"/>
      <c r="P886" s="294"/>
      <c r="Q886" s="294"/>
      <c r="R886" s="294"/>
      <c r="S886" s="294"/>
      <c r="T886" s="294"/>
      <c r="U886" s="294"/>
      <c r="V886" s="294"/>
      <c r="W886" s="294"/>
      <c r="X886" s="294"/>
      <c r="Y886" s="294"/>
      <c r="Z886" s="294"/>
      <c r="AA886" s="294"/>
      <c r="AB886" s="294"/>
    </row>
    <row r="887" spans="1:28" ht="15.75" customHeight="1">
      <c r="A887" s="294"/>
      <c r="B887" s="319"/>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row>
    <row r="888" spans="1:28" ht="15.75" customHeight="1">
      <c r="A888" s="294"/>
      <c r="B888" s="319"/>
      <c r="C888" s="294"/>
      <c r="D888" s="294"/>
      <c r="E888" s="294"/>
      <c r="F888" s="294"/>
      <c r="G888" s="294"/>
      <c r="H888" s="294"/>
      <c r="I888" s="294"/>
      <c r="J888" s="294"/>
      <c r="K888" s="294"/>
      <c r="L888" s="294"/>
      <c r="M888" s="294"/>
      <c r="N888" s="294"/>
      <c r="O888" s="294"/>
      <c r="P888" s="294"/>
      <c r="Q888" s="294"/>
      <c r="R888" s="294"/>
      <c r="S888" s="294"/>
      <c r="T888" s="294"/>
      <c r="U888" s="294"/>
      <c r="V888" s="294"/>
      <c r="W888" s="294"/>
      <c r="X888" s="294"/>
      <c r="Y888" s="294"/>
      <c r="Z888" s="294"/>
      <c r="AA888" s="294"/>
      <c r="AB888" s="294"/>
    </row>
    <row r="889" spans="1:28" ht="15.75" customHeight="1">
      <c r="A889" s="294"/>
      <c r="B889" s="319"/>
      <c r="C889" s="294"/>
      <c r="D889" s="294"/>
      <c r="E889" s="294"/>
      <c r="F889" s="294"/>
      <c r="G889" s="294"/>
      <c r="H889" s="294"/>
      <c r="I889" s="294"/>
      <c r="J889" s="294"/>
      <c r="K889" s="294"/>
      <c r="L889" s="294"/>
      <c r="M889" s="294"/>
      <c r="N889" s="294"/>
      <c r="O889" s="294"/>
      <c r="P889" s="294"/>
      <c r="Q889" s="294"/>
      <c r="R889" s="294"/>
      <c r="S889" s="294"/>
      <c r="T889" s="294"/>
      <c r="U889" s="294"/>
      <c r="V889" s="294"/>
      <c r="W889" s="294"/>
      <c r="X889" s="294"/>
      <c r="Y889" s="294"/>
      <c r="Z889" s="294"/>
      <c r="AA889" s="294"/>
      <c r="AB889" s="294"/>
    </row>
    <row r="890" spans="1:28" ht="15.75" customHeight="1">
      <c r="A890" s="294"/>
      <c r="B890" s="319"/>
      <c r="C890" s="294"/>
      <c r="D890" s="294"/>
      <c r="E890" s="294"/>
      <c r="F890" s="294"/>
      <c r="G890" s="294"/>
      <c r="H890" s="294"/>
      <c r="I890" s="294"/>
      <c r="J890" s="294"/>
      <c r="K890" s="294"/>
      <c r="L890" s="294"/>
      <c r="M890" s="294"/>
      <c r="N890" s="294"/>
      <c r="O890" s="294"/>
      <c r="P890" s="294"/>
      <c r="Q890" s="294"/>
      <c r="R890" s="294"/>
      <c r="S890" s="294"/>
      <c r="T890" s="294"/>
      <c r="U890" s="294"/>
      <c r="V890" s="294"/>
      <c r="W890" s="294"/>
      <c r="X890" s="294"/>
      <c r="Y890" s="294"/>
      <c r="Z890" s="294"/>
      <c r="AA890" s="294"/>
      <c r="AB890" s="294"/>
    </row>
    <row r="891" spans="1:28" ht="15.75" customHeight="1">
      <c r="A891" s="294"/>
      <c r="B891" s="319"/>
      <c r="C891" s="294"/>
      <c r="D891" s="294"/>
      <c r="E891" s="294"/>
      <c r="F891" s="294"/>
      <c r="G891" s="294"/>
      <c r="H891" s="294"/>
      <c r="I891" s="294"/>
      <c r="J891" s="294"/>
      <c r="K891" s="294"/>
      <c r="L891" s="294"/>
      <c r="M891" s="294"/>
      <c r="N891" s="294"/>
      <c r="O891" s="294"/>
      <c r="P891" s="294"/>
      <c r="Q891" s="294"/>
      <c r="R891" s="294"/>
      <c r="S891" s="294"/>
      <c r="T891" s="294"/>
      <c r="U891" s="294"/>
      <c r="V891" s="294"/>
      <c r="W891" s="294"/>
      <c r="X891" s="294"/>
      <c r="Y891" s="294"/>
      <c r="Z891" s="294"/>
      <c r="AA891" s="294"/>
      <c r="AB891" s="294"/>
    </row>
    <row r="892" spans="1:28" ht="15.75" customHeight="1">
      <c r="A892" s="294"/>
      <c r="B892" s="319"/>
      <c r="C892" s="294"/>
      <c r="D892" s="294"/>
      <c r="E892" s="294"/>
      <c r="F892" s="294"/>
      <c r="G892" s="294"/>
      <c r="H892" s="294"/>
      <c r="I892" s="294"/>
      <c r="J892" s="294"/>
      <c r="K892" s="294"/>
      <c r="L892" s="294"/>
      <c r="M892" s="294"/>
      <c r="N892" s="294"/>
      <c r="O892" s="294"/>
      <c r="P892" s="294"/>
      <c r="Q892" s="294"/>
      <c r="R892" s="294"/>
      <c r="S892" s="294"/>
      <c r="T892" s="294"/>
      <c r="U892" s="294"/>
      <c r="V892" s="294"/>
      <c r="W892" s="294"/>
      <c r="X892" s="294"/>
      <c r="Y892" s="294"/>
      <c r="Z892" s="294"/>
      <c r="AA892" s="294"/>
      <c r="AB892" s="294"/>
    </row>
    <row r="893" spans="1:28" ht="15.75" customHeight="1">
      <c r="A893" s="294"/>
      <c r="B893" s="319"/>
      <c r="C893" s="294"/>
      <c r="D893" s="294"/>
      <c r="E893" s="294"/>
      <c r="F893" s="294"/>
      <c r="G893" s="294"/>
      <c r="H893" s="294"/>
      <c r="I893" s="294"/>
      <c r="J893" s="294"/>
      <c r="K893" s="294"/>
      <c r="L893" s="294"/>
      <c r="M893" s="294"/>
      <c r="N893" s="294"/>
      <c r="O893" s="294"/>
      <c r="P893" s="294"/>
      <c r="Q893" s="294"/>
      <c r="R893" s="294"/>
      <c r="S893" s="294"/>
      <c r="T893" s="294"/>
      <c r="U893" s="294"/>
      <c r="V893" s="294"/>
      <c r="W893" s="294"/>
      <c r="X893" s="294"/>
      <c r="Y893" s="294"/>
      <c r="Z893" s="294"/>
      <c r="AA893" s="294"/>
      <c r="AB893" s="294"/>
    </row>
    <row r="894" spans="1:28" ht="15.75" customHeight="1">
      <c r="A894" s="294"/>
      <c r="B894" s="319"/>
      <c r="C894" s="294"/>
      <c r="D894" s="294"/>
      <c r="E894" s="294"/>
      <c r="F894" s="294"/>
      <c r="G894" s="294"/>
      <c r="H894" s="294"/>
      <c r="I894" s="294"/>
      <c r="J894" s="294"/>
      <c r="K894" s="294"/>
      <c r="L894" s="294"/>
      <c r="M894" s="294"/>
      <c r="N894" s="294"/>
      <c r="O894" s="294"/>
      <c r="P894" s="294"/>
      <c r="Q894" s="294"/>
      <c r="R894" s="294"/>
      <c r="S894" s="294"/>
      <c r="T894" s="294"/>
      <c r="U894" s="294"/>
      <c r="V894" s="294"/>
      <c r="W894" s="294"/>
      <c r="X894" s="294"/>
      <c r="Y894" s="294"/>
      <c r="Z894" s="294"/>
      <c r="AA894" s="294"/>
      <c r="AB894" s="294"/>
    </row>
    <row r="895" spans="1:28" ht="15.75" customHeight="1">
      <c r="A895" s="294"/>
      <c r="B895" s="319"/>
      <c r="C895" s="294"/>
      <c r="D895" s="294"/>
      <c r="E895" s="294"/>
      <c r="F895" s="294"/>
      <c r="G895" s="294"/>
      <c r="H895" s="294"/>
      <c r="I895" s="294"/>
      <c r="J895" s="294"/>
      <c r="K895" s="294"/>
      <c r="L895" s="294"/>
      <c r="M895" s="294"/>
      <c r="N895" s="294"/>
      <c r="O895" s="294"/>
      <c r="P895" s="294"/>
      <c r="Q895" s="294"/>
      <c r="R895" s="294"/>
      <c r="S895" s="294"/>
      <c r="T895" s="294"/>
      <c r="U895" s="294"/>
      <c r="V895" s="294"/>
      <c r="W895" s="294"/>
      <c r="X895" s="294"/>
      <c r="Y895" s="294"/>
      <c r="Z895" s="294"/>
      <c r="AA895" s="294"/>
      <c r="AB895" s="294"/>
    </row>
    <row r="896" spans="1:28" ht="15.75" customHeight="1">
      <c r="A896" s="294"/>
      <c r="B896" s="319"/>
      <c r="C896" s="294"/>
      <c r="D896" s="294"/>
      <c r="E896" s="294"/>
      <c r="F896" s="294"/>
      <c r="G896" s="294"/>
      <c r="H896" s="294"/>
      <c r="I896" s="294"/>
      <c r="J896" s="294"/>
      <c r="K896" s="294"/>
      <c r="L896" s="294"/>
      <c r="M896" s="294"/>
      <c r="N896" s="294"/>
      <c r="O896" s="294"/>
      <c r="P896" s="294"/>
      <c r="Q896" s="294"/>
      <c r="R896" s="294"/>
      <c r="S896" s="294"/>
      <c r="T896" s="294"/>
      <c r="U896" s="294"/>
      <c r="V896" s="294"/>
      <c r="W896" s="294"/>
      <c r="X896" s="294"/>
      <c r="Y896" s="294"/>
      <c r="Z896" s="294"/>
      <c r="AA896" s="294"/>
      <c r="AB896" s="294"/>
    </row>
    <row r="897" spans="1:28" ht="15.75" customHeight="1">
      <c r="A897" s="294"/>
      <c r="B897" s="319"/>
      <c r="C897" s="294"/>
      <c r="D897" s="294"/>
      <c r="E897" s="294"/>
      <c r="F897" s="294"/>
      <c r="G897" s="294"/>
      <c r="H897" s="294"/>
      <c r="I897" s="294"/>
      <c r="J897" s="294"/>
      <c r="K897" s="294"/>
      <c r="L897" s="294"/>
      <c r="M897" s="294"/>
      <c r="N897" s="294"/>
      <c r="O897" s="294"/>
      <c r="P897" s="294"/>
      <c r="Q897" s="294"/>
      <c r="R897" s="294"/>
      <c r="S897" s="294"/>
      <c r="T897" s="294"/>
      <c r="U897" s="294"/>
      <c r="V897" s="294"/>
      <c r="W897" s="294"/>
      <c r="X897" s="294"/>
      <c r="Y897" s="294"/>
      <c r="Z897" s="294"/>
      <c r="AA897" s="294"/>
      <c r="AB897" s="294"/>
    </row>
    <row r="898" spans="1:28" ht="15.75" customHeight="1">
      <c r="A898" s="294"/>
      <c r="B898" s="319"/>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row>
    <row r="899" spans="1:28" ht="15.75" customHeight="1">
      <c r="A899" s="294"/>
      <c r="B899" s="319"/>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row>
    <row r="900" spans="1:28" ht="15.75" customHeight="1">
      <c r="A900" s="294"/>
      <c r="B900" s="319"/>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row>
    <row r="901" spans="1:28" ht="15.75" customHeight="1">
      <c r="A901" s="294"/>
      <c r="B901" s="319"/>
      <c r="C901" s="294"/>
      <c r="D901" s="294"/>
      <c r="E901" s="294"/>
      <c r="F901" s="294"/>
      <c r="G901" s="294"/>
      <c r="H901" s="294"/>
      <c r="I901" s="294"/>
      <c r="J901" s="294"/>
      <c r="K901" s="294"/>
      <c r="L901" s="294"/>
      <c r="M901" s="294"/>
      <c r="N901" s="294"/>
      <c r="O901" s="294"/>
      <c r="P901" s="294"/>
      <c r="Q901" s="294"/>
      <c r="R901" s="294"/>
      <c r="S901" s="294"/>
      <c r="T901" s="294"/>
      <c r="U901" s="294"/>
      <c r="V901" s="294"/>
      <c r="W901" s="294"/>
      <c r="X901" s="294"/>
      <c r="Y901" s="294"/>
      <c r="Z901" s="294"/>
      <c r="AA901" s="294"/>
      <c r="AB901" s="294"/>
    </row>
    <row r="902" spans="1:28" ht="15.75" customHeight="1">
      <c r="A902" s="294"/>
      <c r="B902" s="319"/>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row>
    <row r="903" spans="1:28" ht="15.75" customHeight="1">
      <c r="A903" s="294"/>
      <c r="B903" s="319"/>
      <c r="C903" s="294"/>
      <c r="D903" s="294"/>
      <c r="E903" s="294"/>
      <c r="F903" s="294"/>
      <c r="G903" s="294"/>
      <c r="H903" s="294"/>
      <c r="I903" s="294"/>
      <c r="J903" s="294"/>
      <c r="K903" s="294"/>
      <c r="L903" s="294"/>
      <c r="M903" s="294"/>
      <c r="N903" s="294"/>
      <c r="O903" s="294"/>
      <c r="P903" s="294"/>
      <c r="Q903" s="294"/>
      <c r="R903" s="294"/>
      <c r="S903" s="294"/>
      <c r="T903" s="294"/>
      <c r="U903" s="294"/>
      <c r="V903" s="294"/>
      <c r="W903" s="294"/>
      <c r="X903" s="294"/>
      <c r="Y903" s="294"/>
      <c r="Z903" s="294"/>
      <c r="AA903" s="294"/>
      <c r="AB903" s="294"/>
    </row>
    <row r="904" spans="1:28" ht="15.75" customHeight="1">
      <c r="A904" s="294"/>
      <c r="B904" s="319"/>
      <c r="C904" s="294"/>
      <c r="D904" s="294"/>
      <c r="E904" s="294"/>
      <c r="F904" s="294"/>
      <c r="G904" s="294"/>
      <c r="H904" s="294"/>
      <c r="I904" s="294"/>
      <c r="J904" s="294"/>
      <c r="K904" s="294"/>
      <c r="L904" s="294"/>
      <c r="M904" s="294"/>
      <c r="N904" s="294"/>
      <c r="O904" s="294"/>
      <c r="P904" s="294"/>
      <c r="Q904" s="294"/>
      <c r="R904" s="294"/>
      <c r="S904" s="294"/>
      <c r="T904" s="294"/>
      <c r="U904" s="294"/>
      <c r="V904" s="294"/>
      <c r="W904" s="294"/>
      <c r="X904" s="294"/>
      <c r="Y904" s="294"/>
      <c r="Z904" s="294"/>
      <c r="AA904" s="294"/>
      <c r="AB904" s="294"/>
    </row>
    <row r="905" spans="1:28" ht="15.75" customHeight="1">
      <c r="A905" s="294"/>
      <c r="B905" s="319"/>
      <c r="C905" s="294"/>
      <c r="D905" s="294"/>
      <c r="E905" s="294"/>
      <c r="F905" s="294"/>
      <c r="G905" s="294"/>
      <c r="H905" s="294"/>
      <c r="I905" s="294"/>
      <c r="J905" s="294"/>
      <c r="K905" s="294"/>
      <c r="L905" s="294"/>
      <c r="M905" s="294"/>
      <c r="N905" s="294"/>
      <c r="O905" s="294"/>
      <c r="P905" s="294"/>
      <c r="Q905" s="294"/>
      <c r="R905" s="294"/>
      <c r="S905" s="294"/>
      <c r="T905" s="294"/>
      <c r="U905" s="294"/>
      <c r="V905" s="294"/>
      <c r="W905" s="294"/>
      <c r="X905" s="294"/>
      <c r="Y905" s="294"/>
      <c r="Z905" s="294"/>
      <c r="AA905" s="294"/>
      <c r="AB905" s="294"/>
    </row>
    <row r="906" spans="1:28" ht="15.75" customHeight="1">
      <c r="A906" s="294"/>
      <c r="B906" s="319"/>
      <c r="C906" s="294"/>
      <c r="D906" s="294"/>
      <c r="E906" s="294"/>
      <c r="F906" s="294"/>
      <c r="G906" s="294"/>
      <c r="H906" s="294"/>
      <c r="I906" s="294"/>
      <c r="J906" s="294"/>
      <c r="K906" s="294"/>
      <c r="L906" s="294"/>
      <c r="M906" s="294"/>
      <c r="N906" s="294"/>
      <c r="O906" s="294"/>
      <c r="P906" s="294"/>
      <c r="Q906" s="294"/>
      <c r="R906" s="294"/>
      <c r="S906" s="294"/>
      <c r="T906" s="294"/>
      <c r="U906" s="294"/>
      <c r="V906" s="294"/>
      <c r="W906" s="294"/>
      <c r="X906" s="294"/>
      <c r="Y906" s="294"/>
      <c r="Z906" s="294"/>
      <c r="AA906" s="294"/>
      <c r="AB906" s="294"/>
    </row>
    <row r="907" spans="1:28" ht="15.75" customHeight="1">
      <c r="A907" s="294"/>
      <c r="B907" s="319"/>
      <c r="C907" s="294"/>
      <c r="D907" s="294"/>
      <c r="E907" s="294"/>
      <c r="F907" s="294"/>
      <c r="G907" s="294"/>
      <c r="H907" s="294"/>
      <c r="I907" s="294"/>
      <c r="J907" s="294"/>
      <c r="K907" s="294"/>
      <c r="L907" s="294"/>
      <c r="M907" s="294"/>
      <c r="N907" s="294"/>
      <c r="O907" s="294"/>
      <c r="P907" s="294"/>
      <c r="Q907" s="294"/>
      <c r="R907" s="294"/>
      <c r="S907" s="294"/>
      <c r="T907" s="294"/>
      <c r="U907" s="294"/>
      <c r="V907" s="294"/>
      <c r="W907" s="294"/>
      <c r="X907" s="294"/>
      <c r="Y907" s="294"/>
      <c r="Z907" s="294"/>
      <c r="AA907" s="294"/>
      <c r="AB907" s="294"/>
    </row>
    <row r="908" spans="1:28" ht="15.75" customHeight="1">
      <c r="A908" s="294"/>
      <c r="B908" s="319"/>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row>
    <row r="909" spans="1:28" ht="15.75" customHeight="1">
      <c r="A909" s="294"/>
      <c r="B909" s="319"/>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row>
    <row r="910" spans="1:28" ht="15.75" customHeight="1">
      <c r="A910" s="294"/>
      <c r="B910" s="319"/>
      <c r="C910" s="294"/>
      <c r="D910" s="294"/>
      <c r="E910" s="294"/>
      <c r="F910" s="294"/>
      <c r="G910" s="294"/>
      <c r="H910" s="294"/>
      <c r="I910" s="294"/>
      <c r="J910" s="294"/>
      <c r="K910" s="294"/>
      <c r="L910" s="294"/>
      <c r="M910" s="294"/>
      <c r="N910" s="294"/>
      <c r="O910" s="294"/>
      <c r="P910" s="294"/>
      <c r="Q910" s="294"/>
      <c r="R910" s="294"/>
      <c r="S910" s="294"/>
      <c r="T910" s="294"/>
      <c r="U910" s="294"/>
      <c r="V910" s="294"/>
      <c r="W910" s="294"/>
      <c r="X910" s="294"/>
      <c r="Y910" s="294"/>
      <c r="Z910" s="294"/>
      <c r="AA910" s="294"/>
      <c r="AB910" s="294"/>
    </row>
    <row r="911" spans="1:28" ht="15.75" customHeight="1">
      <c r="A911" s="294"/>
      <c r="B911" s="319"/>
      <c r="C911" s="294"/>
      <c r="D911" s="294"/>
      <c r="E911" s="294"/>
      <c r="F911" s="294"/>
      <c r="G911" s="294"/>
      <c r="H911" s="294"/>
      <c r="I911" s="294"/>
      <c r="J911" s="294"/>
      <c r="K911" s="294"/>
      <c r="L911" s="294"/>
      <c r="M911" s="294"/>
      <c r="N911" s="294"/>
      <c r="O911" s="294"/>
      <c r="P911" s="294"/>
      <c r="Q911" s="294"/>
      <c r="R911" s="294"/>
      <c r="S911" s="294"/>
      <c r="T911" s="294"/>
      <c r="U911" s="294"/>
      <c r="V911" s="294"/>
      <c r="W911" s="294"/>
      <c r="X911" s="294"/>
      <c r="Y911" s="294"/>
      <c r="Z911" s="294"/>
      <c r="AA911" s="294"/>
      <c r="AB911" s="294"/>
    </row>
    <row r="912" spans="1:28" ht="15.75" customHeight="1">
      <c r="A912" s="294"/>
      <c r="B912" s="319"/>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row>
    <row r="913" spans="1:28" ht="15.75" customHeight="1">
      <c r="A913" s="294"/>
      <c r="B913" s="319"/>
      <c r="C913" s="294"/>
      <c r="D913" s="294"/>
      <c r="E913" s="294"/>
      <c r="F913" s="294"/>
      <c r="G913" s="294"/>
      <c r="H913" s="294"/>
      <c r="I913" s="294"/>
      <c r="J913" s="294"/>
      <c r="K913" s="294"/>
      <c r="L913" s="294"/>
      <c r="M913" s="294"/>
      <c r="N913" s="294"/>
      <c r="O913" s="294"/>
      <c r="P913" s="294"/>
      <c r="Q913" s="294"/>
      <c r="R913" s="294"/>
      <c r="S913" s="294"/>
      <c r="T913" s="294"/>
      <c r="U913" s="294"/>
      <c r="V913" s="294"/>
      <c r="W913" s="294"/>
      <c r="X913" s="294"/>
      <c r="Y913" s="294"/>
      <c r="Z913" s="294"/>
      <c r="AA913" s="294"/>
      <c r="AB913" s="294"/>
    </row>
    <row r="914" spans="1:28" ht="15.75" customHeight="1">
      <c r="A914" s="294"/>
      <c r="B914" s="319"/>
      <c r="C914" s="294"/>
      <c r="D914" s="294"/>
      <c r="E914" s="294"/>
      <c r="F914" s="294"/>
      <c r="G914" s="294"/>
      <c r="H914" s="294"/>
      <c r="I914" s="294"/>
      <c r="J914" s="294"/>
      <c r="K914" s="294"/>
      <c r="L914" s="294"/>
      <c r="M914" s="294"/>
      <c r="N914" s="294"/>
      <c r="O914" s="294"/>
      <c r="P914" s="294"/>
      <c r="Q914" s="294"/>
      <c r="R914" s="294"/>
      <c r="S914" s="294"/>
      <c r="T914" s="294"/>
      <c r="U914" s="294"/>
      <c r="V914" s="294"/>
      <c r="W914" s="294"/>
      <c r="X914" s="294"/>
      <c r="Y914" s="294"/>
      <c r="Z914" s="294"/>
      <c r="AA914" s="294"/>
      <c r="AB914" s="294"/>
    </row>
    <row r="915" spans="1:28" ht="15.75" customHeight="1">
      <c r="A915" s="294"/>
      <c r="B915" s="319"/>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row>
    <row r="916" spans="1:28" ht="15.75" customHeight="1">
      <c r="A916" s="294"/>
      <c r="B916" s="319"/>
      <c r="C916" s="294"/>
      <c r="D916" s="294"/>
      <c r="E916" s="294"/>
      <c r="F916" s="294"/>
      <c r="G916" s="294"/>
      <c r="H916" s="294"/>
      <c r="I916" s="294"/>
      <c r="J916" s="294"/>
      <c r="K916" s="294"/>
      <c r="L916" s="294"/>
      <c r="M916" s="294"/>
      <c r="N916" s="294"/>
      <c r="O916" s="294"/>
      <c r="P916" s="294"/>
      <c r="Q916" s="294"/>
      <c r="R916" s="294"/>
      <c r="S916" s="294"/>
      <c r="T916" s="294"/>
      <c r="U916" s="294"/>
      <c r="V916" s="294"/>
      <c r="W916" s="294"/>
      <c r="X916" s="294"/>
      <c r="Y916" s="294"/>
      <c r="Z916" s="294"/>
      <c r="AA916" s="294"/>
      <c r="AB916" s="294"/>
    </row>
    <row r="917" spans="1:28" ht="15.75" customHeight="1">
      <c r="A917" s="294"/>
      <c r="B917" s="319"/>
      <c r="C917" s="294"/>
      <c r="D917" s="294"/>
      <c r="E917" s="294"/>
      <c r="F917" s="294"/>
      <c r="G917" s="294"/>
      <c r="H917" s="294"/>
      <c r="I917" s="294"/>
      <c r="J917" s="294"/>
      <c r="K917" s="294"/>
      <c r="L917" s="294"/>
      <c r="M917" s="294"/>
      <c r="N917" s="294"/>
      <c r="O917" s="294"/>
      <c r="P917" s="294"/>
      <c r="Q917" s="294"/>
      <c r="R917" s="294"/>
      <c r="S917" s="294"/>
      <c r="T917" s="294"/>
      <c r="U917" s="294"/>
      <c r="V917" s="294"/>
      <c r="W917" s="294"/>
      <c r="X917" s="294"/>
      <c r="Y917" s="294"/>
      <c r="Z917" s="294"/>
      <c r="AA917" s="294"/>
      <c r="AB917" s="294"/>
    </row>
    <row r="918" spans="1:28" ht="15.75" customHeight="1">
      <c r="A918" s="294"/>
      <c r="B918" s="319"/>
      <c r="C918" s="294"/>
      <c r="D918" s="294"/>
      <c r="E918" s="294"/>
      <c r="F918" s="294"/>
      <c r="G918" s="294"/>
      <c r="H918" s="294"/>
      <c r="I918" s="294"/>
      <c r="J918" s="294"/>
      <c r="K918" s="294"/>
      <c r="L918" s="294"/>
      <c r="M918" s="294"/>
      <c r="N918" s="294"/>
      <c r="O918" s="294"/>
      <c r="P918" s="294"/>
      <c r="Q918" s="294"/>
      <c r="R918" s="294"/>
      <c r="S918" s="294"/>
      <c r="T918" s="294"/>
      <c r="U918" s="294"/>
      <c r="V918" s="294"/>
      <c r="W918" s="294"/>
      <c r="X918" s="294"/>
      <c r="Y918" s="294"/>
      <c r="Z918" s="294"/>
      <c r="AA918" s="294"/>
      <c r="AB918" s="294"/>
    </row>
    <row r="919" spans="1:28" ht="15.75" customHeight="1">
      <c r="A919" s="294"/>
      <c r="B919" s="319"/>
      <c r="C919" s="294"/>
      <c r="D919" s="294"/>
      <c r="E919" s="294"/>
      <c r="F919" s="294"/>
      <c r="G919" s="294"/>
      <c r="H919" s="294"/>
      <c r="I919" s="294"/>
      <c r="J919" s="294"/>
      <c r="K919" s="294"/>
      <c r="L919" s="294"/>
      <c r="M919" s="294"/>
      <c r="N919" s="294"/>
      <c r="O919" s="294"/>
      <c r="P919" s="294"/>
      <c r="Q919" s="294"/>
      <c r="R919" s="294"/>
      <c r="S919" s="294"/>
      <c r="T919" s="294"/>
      <c r="U919" s="294"/>
      <c r="V919" s="294"/>
      <c r="W919" s="294"/>
      <c r="X919" s="294"/>
      <c r="Y919" s="294"/>
      <c r="Z919" s="294"/>
      <c r="AA919" s="294"/>
      <c r="AB919" s="294"/>
    </row>
    <row r="920" spans="1:28" ht="15.75" customHeight="1">
      <c r="A920" s="294"/>
      <c r="B920" s="319"/>
      <c r="C920" s="294"/>
      <c r="D920" s="294"/>
      <c r="E920" s="294"/>
      <c r="F920" s="294"/>
      <c r="G920" s="294"/>
      <c r="H920" s="294"/>
      <c r="I920" s="294"/>
      <c r="J920" s="294"/>
      <c r="K920" s="294"/>
      <c r="L920" s="294"/>
      <c r="M920" s="294"/>
      <c r="N920" s="294"/>
      <c r="O920" s="294"/>
      <c r="P920" s="294"/>
      <c r="Q920" s="294"/>
      <c r="R920" s="294"/>
      <c r="S920" s="294"/>
      <c r="T920" s="294"/>
      <c r="U920" s="294"/>
      <c r="V920" s="294"/>
      <c r="W920" s="294"/>
      <c r="X920" s="294"/>
      <c r="Y920" s="294"/>
      <c r="Z920" s="294"/>
      <c r="AA920" s="294"/>
      <c r="AB920" s="294"/>
    </row>
    <row r="921" spans="1:28" ht="15.75" customHeight="1">
      <c r="A921" s="294"/>
      <c r="B921" s="319"/>
      <c r="C921" s="294"/>
      <c r="D921" s="294"/>
      <c r="E921" s="294"/>
      <c r="F921" s="294"/>
      <c r="G921" s="294"/>
      <c r="H921" s="294"/>
      <c r="I921" s="294"/>
      <c r="J921" s="294"/>
      <c r="K921" s="294"/>
      <c r="L921" s="294"/>
      <c r="M921" s="294"/>
      <c r="N921" s="294"/>
      <c r="O921" s="294"/>
      <c r="P921" s="294"/>
      <c r="Q921" s="294"/>
      <c r="R921" s="294"/>
      <c r="S921" s="294"/>
      <c r="T921" s="294"/>
      <c r="U921" s="294"/>
      <c r="V921" s="294"/>
      <c r="W921" s="294"/>
      <c r="X921" s="294"/>
      <c r="Y921" s="294"/>
      <c r="Z921" s="294"/>
      <c r="AA921" s="294"/>
      <c r="AB921" s="294"/>
    </row>
    <row r="922" spans="1:28" ht="15.75" customHeight="1">
      <c r="A922" s="294"/>
      <c r="B922" s="319"/>
      <c r="C922" s="294"/>
      <c r="D922" s="294"/>
      <c r="E922" s="294"/>
      <c r="F922" s="294"/>
      <c r="G922" s="294"/>
      <c r="H922" s="294"/>
      <c r="I922" s="294"/>
      <c r="J922" s="294"/>
      <c r="K922" s="294"/>
      <c r="L922" s="294"/>
      <c r="M922" s="294"/>
      <c r="N922" s="294"/>
      <c r="O922" s="294"/>
      <c r="P922" s="294"/>
      <c r="Q922" s="294"/>
      <c r="R922" s="294"/>
      <c r="S922" s="294"/>
      <c r="T922" s="294"/>
      <c r="U922" s="294"/>
      <c r="V922" s="294"/>
      <c r="W922" s="294"/>
      <c r="X922" s="294"/>
      <c r="Y922" s="294"/>
      <c r="Z922" s="294"/>
      <c r="AA922" s="294"/>
      <c r="AB922" s="294"/>
    </row>
    <row r="923" spans="1:28" ht="15.75" customHeight="1">
      <c r="A923" s="294"/>
      <c r="B923" s="319"/>
      <c r="C923" s="294"/>
      <c r="D923" s="294"/>
      <c r="E923" s="294"/>
      <c r="F923" s="294"/>
      <c r="G923" s="294"/>
      <c r="H923" s="294"/>
      <c r="I923" s="294"/>
      <c r="J923" s="294"/>
      <c r="K923" s="294"/>
      <c r="L923" s="294"/>
      <c r="M923" s="294"/>
      <c r="N923" s="294"/>
      <c r="O923" s="294"/>
      <c r="P923" s="294"/>
      <c r="Q923" s="294"/>
      <c r="R923" s="294"/>
      <c r="S923" s="294"/>
      <c r="T923" s="294"/>
      <c r="U923" s="294"/>
      <c r="V923" s="294"/>
      <c r="W923" s="294"/>
      <c r="X923" s="294"/>
      <c r="Y923" s="294"/>
      <c r="Z923" s="294"/>
      <c r="AA923" s="294"/>
      <c r="AB923" s="294"/>
    </row>
    <row r="924" spans="1:28" ht="15.75" customHeight="1">
      <c r="A924" s="294"/>
      <c r="B924" s="319"/>
      <c r="C924" s="294"/>
      <c r="D924" s="294"/>
      <c r="E924" s="294"/>
      <c r="F924" s="294"/>
      <c r="G924" s="294"/>
      <c r="H924" s="294"/>
      <c r="I924" s="294"/>
      <c r="J924" s="294"/>
      <c r="K924" s="294"/>
      <c r="L924" s="294"/>
      <c r="M924" s="294"/>
      <c r="N924" s="294"/>
      <c r="O924" s="294"/>
      <c r="P924" s="294"/>
      <c r="Q924" s="294"/>
      <c r="R924" s="294"/>
      <c r="S924" s="294"/>
      <c r="T924" s="294"/>
      <c r="U924" s="294"/>
      <c r="V924" s="294"/>
      <c r="W924" s="294"/>
      <c r="X924" s="294"/>
      <c r="Y924" s="294"/>
      <c r="Z924" s="294"/>
      <c r="AA924" s="294"/>
      <c r="AB924" s="294"/>
    </row>
    <row r="925" spans="1:28" ht="15.75" customHeight="1">
      <c r="A925" s="294"/>
      <c r="B925" s="319"/>
      <c r="C925" s="294"/>
      <c r="D925" s="294"/>
      <c r="E925" s="294"/>
      <c r="F925" s="294"/>
      <c r="G925" s="294"/>
      <c r="H925" s="294"/>
      <c r="I925" s="294"/>
      <c r="J925" s="294"/>
      <c r="K925" s="294"/>
      <c r="L925" s="294"/>
      <c r="M925" s="294"/>
      <c r="N925" s="294"/>
      <c r="O925" s="294"/>
      <c r="P925" s="294"/>
      <c r="Q925" s="294"/>
      <c r="R925" s="294"/>
      <c r="S925" s="294"/>
      <c r="T925" s="294"/>
      <c r="U925" s="294"/>
      <c r="V925" s="294"/>
      <c r="W925" s="294"/>
      <c r="X925" s="294"/>
      <c r="Y925" s="294"/>
      <c r="Z925" s="294"/>
      <c r="AA925" s="294"/>
      <c r="AB925" s="294"/>
    </row>
    <row r="926" spans="1:28" ht="15.75" customHeight="1">
      <c r="A926" s="294"/>
      <c r="B926" s="319"/>
      <c r="C926" s="294"/>
      <c r="D926" s="294"/>
      <c r="E926" s="294"/>
      <c r="F926" s="294"/>
      <c r="G926" s="294"/>
      <c r="H926" s="294"/>
      <c r="I926" s="294"/>
      <c r="J926" s="294"/>
      <c r="K926" s="294"/>
      <c r="L926" s="294"/>
      <c r="M926" s="294"/>
      <c r="N926" s="294"/>
      <c r="O926" s="294"/>
      <c r="P926" s="294"/>
      <c r="Q926" s="294"/>
      <c r="R926" s="294"/>
      <c r="S926" s="294"/>
      <c r="T926" s="294"/>
      <c r="U926" s="294"/>
      <c r="V926" s="294"/>
      <c r="W926" s="294"/>
      <c r="X926" s="294"/>
      <c r="Y926" s="294"/>
      <c r="Z926" s="294"/>
      <c r="AA926" s="294"/>
      <c r="AB926" s="294"/>
    </row>
    <row r="927" spans="1:28" ht="15.75" customHeight="1">
      <c r="A927" s="294"/>
      <c r="B927" s="319"/>
      <c r="C927" s="294"/>
      <c r="D927" s="294"/>
      <c r="E927" s="294"/>
      <c r="F927" s="294"/>
      <c r="G927" s="294"/>
      <c r="H927" s="294"/>
      <c r="I927" s="294"/>
      <c r="J927" s="294"/>
      <c r="K927" s="294"/>
      <c r="L927" s="294"/>
      <c r="M927" s="294"/>
      <c r="N927" s="294"/>
      <c r="O927" s="294"/>
      <c r="P927" s="294"/>
      <c r="Q927" s="294"/>
      <c r="R927" s="294"/>
      <c r="S927" s="294"/>
      <c r="T927" s="294"/>
      <c r="U927" s="294"/>
      <c r="V927" s="294"/>
      <c r="W927" s="294"/>
      <c r="X927" s="294"/>
      <c r="Y927" s="294"/>
      <c r="Z927" s="294"/>
      <c r="AA927" s="294"/>
      <c r="AB927" s="294"/>
    </row>
    <row r="928" spans="1:28" ht="15.75" customHeight="1">
      <c r="A928" s="294"/>
      <c r="B928" s="319"/>
      <c r="C928" s="294"/>
      <c r="D928" s="294"/>
      <c r="E928" s="294"/>
      <c r="F928" s="294"/>
      <c r="G928" s="294"/>
      <c r="H928" s="294"/>
      <c r="I928" s="294"/>
      <c r="J928" s="294"/>
      <c r="K928" s="294"/>
      <c r="L928" s="294"/>
      <c r="M928" s="294"/>
      <c r="N928" s="294"/>
      <c r="O928" s="294"/>
      <c r="P928" s="294"/>
      <c r="Q928" s="294"/>
      <c r="R928" s="294"/>
      <c r="S928" s="294"/>
      <c r="T928" s="294"/>
      <c r="U928" s="294"/>
      <c r="V928" s="294"/>
      <c r="W928" s="294"/>
      <c r="X928" s="294"/>
      <c r="Y928" s="294"/>
      <c r="Z928" s="294"/>
      <c r="AA928" s="294"/>
      <c r="AB928" s="294"/>
    </row>
    <row r="929" spans="1:28" ht="15.75" customHeight="1">
      <c r="A929" s="294"/>
      <c r="B929" s="319"/>
      <c r="C929" s="294"/>
      <c r="D929" s="294"/>
      <c r="E929" s="294"/>
      <c r="F929" s="294"/>
      <c r="G929" s="294"/>
      <c r="H929" s="294"/>
      <c r="I929" s="294"/>
      <c r="J929" s="294"/>
      <c r="K929" s="294"/>
      <c r="L929" s="294"/>
      <c r="M929" s="294"/>
      <c r="N929" s="294"/>
      <c r="O929" s="294"/>
      <c r="P929" s="294"/>
      <c r="Q929" s="294"/>
      <c r="R929" s="294"/>
      <c r="S929" s="294"/>
      <c r="T929" s="294"/>
      <c r="U929" s="294"/>
      <c r="V929" s="294"/>
      <c r="W929" s="294"/>
      <c r="X929" s="294"/>
      <c r="Y929" s="294"/>
      <c r="Z929" s="294"/>
      <c r="AA929" s="294"/>
      <c r="AB929" s="294"/>
    </row>
    <row r="930" spans="1:28" ht="15.75" customHeight="1">
      <c r="A930" s="294"/>
      <c r="B930" s="319"/>
      <c r="C930" s="294"/>
      <c r="D930" s="294"/>
      <c r="E930" s="294"/>
      <c r="F930" s="294"/>
      <c r="G930" s="294"/>
      <c r="H930" s="294"/>
      <c r="I930" s="294"/>
      <c r="J930" s="294"/>
      <c r="K930" s="294"/>
      <c r="L930" s="294"/>
      <c r="M930" s="294"/>
      <c r="N930" s="294"/>
      <c r="O930" s="294"/>
      <c r="P930" s="294"/>
      <c r="Q930" s="294"/>
      <c r="R930" s="294"/>
      <c r="S930" s="294"/>
      <c r="T930" s="294"/>
      <c r="U930" s="294"/>
      <c r="V930" s="294"/>
      <c r="W930" s="294"/>
      <c r="X930" s="294"/>
      <c r="Y930" s="294"/>
      <c r="Z930" s="294"/>
      <c r="AA930" s="294"/>
      <c r="AB930" s="294"/>
    </row>
    <row r="931" spans="1:28" ht="15.75" customHeight="1">
      <c r="A931" s="294"/>
      <c r="B931" s="319"/>
      <c r="C931" s="294"/>
      <c r="D931" s="294"/>
      <c r="E931" s="294"/>
      <c r="F931" s="294"/>
      <c r="G931" s="294"/>
      <c r="H931" s="294"/>
      <c r="I931" s="294"/>
      <c r="J931" s="294"/>
      <c r="K931" s="294"/>
      <c r="L931" s="294"/>
      <c r="M931" s="294"/>
      <c r="N931" s="294"/>
      <c r="O931" s="294"/>
      <c r="P931" s="294"/>
      <c r="Q931" s="294"/>
      <c r="R931" s="294"/>
      <c r="S931" s="294"/>
      <c r="T931" s="294"/>
      <c r="U931" s="294"/>
      <c r="V931" s="294"/>
      <c r="W931" s="294"/>
      <c r="X931" s="294"/>
      <c r="Y931" s="294"/>
      <c r="Z931" s="294"/>
      <c r="AA931" s="294"/>
      <c r="AB931" s="294"/>
    </row>
    <row r="932" spans="1:28" ht="15.75" customHeight="1">
      <c r="A932" s="294"/>
      <c r="B932" s="319"/>
      <c r="C932" s="294"/>
      <c r="D932" s="294"/>
      <c r="E932" s="294"/>
      <c r="F932" s="294"/>
      <c r="G932" s="294"/>
      <c r="H932" s="294"/>
      <c r="I932" s="294"/>
      <c r="J932" s="294"/>
      <c r="K932" s="294"/>
      <c r="L932" s="294"/>
      <c r="M932" s="294"/>
      <c r="N932" s="294"/>
      <c r="O932" s="294"/>
      <c r="P932" s="294"/>
      <c r="Q932" s="294"/>
      <c r="R932" s="294"/>
      <c r="S932" s="294"/>
      <c r="T932" s="294"/>
      <c r="U932" s="294"/>
      <c r="V932" s="294"/>
      <c r="W932" s="294"/>
      <c r="X932" s="294"/>
      <c r="Y932" s="294"/>
      <c r="Z932" s="294"/>
      <c r="AA932" s="294"/>
      <c r="AB932" s="294"/>
    </row>
    <row r="933" spans="1:28" ht="15.75" customHeight="1">
      <c r="A933" s="294"/>
      <c r="B933" s="319"/>
      <c r="C933" s="294"/>
      <c r="D933" s="294"/>
      <c r="E933" s="294"/>
      <c r="F933" s="294"/>
      <c r="G933" s="294"/>
      <c r="H933" s="294"/>
      <c r="I933" s="294"/>
      <c r="J933" s="294"/>
      <c r="K933" s="294"/>
      <c r="L933" s="294"/>
      <c r="M933" s="294"/>
      <c r="N933" s="294"/>
      <c r="O933" s="294"/>
      <c r="P933" s="294"/>
      <c r="Q933" s="294"/>
      <c r="R933" s="294"/>
      <c r="S933" s="294"/>
      <c r="T933" s="294"/>
      <c r="U933" s="294"/>
      <c r="V933" s="294"/>
      <c r="W933" s="294"/>
      <c r="X933" s="294"/>
      <c r="Y933" s="294"/>
      <c r="Z933" s="294"/>
      <c r="AA933" s="294"/>
      <c r="AB933" s="294"/>
    </row>
    <row r="934" spans="1:28" ht="15.75" customHeight="1">
      <c r="A934" s="294"/>
      <c r="B934" s="319"/>
      <c r="C934" s="294"/>
      <c r="D934" s="294"/>
      <c r="E934" s="294"/>
      <c r="F934" s="294"/>
      <c r="G934" s="294"/>
      <c r="H934" s="294"/>
      <c r="I934" s="294"/>
      <c r="J934" s="294"/>
      <c r="K934" s="294"/>
      <c r="L934" s="294"/>
      <c r="M934" s="294"/>
      <c r="N934" s="294"/>
      <c r="O934" s="294"/>
      <c r="P934" s="294"/>
      <c r="Q934" s="294"/>
      <c r="R934" s="294"/>
      <c r="S934" s="294"/>
      <c r="T934" s="294"/>
      <c r="U934" s="294"/>
      <c r="V934" s="294"/>
      <c r="W934" s="294"/>
      <c r="X934" s="294"/>
      <c r="Y934" s="294"/>
      <c r="Z934" s="294"/>
      <c r="AA934" s="294"/>
      <c r="AB934" s="294"/>
    </row>
    <row r="935" spans="1:28" ht="15.75" customHeight="1">
      <c r="A935" s="294"/>
      <c r="B935" s="319"/>
      <c r="C935" s="294"/>
      <c r="D935" s="294"/>
      <c r="E935" s="294"/>
      <c r="F935" s="294"/>
      <c r="G935" s="294"/>
      <c r="H935" s="294"/>
      <c r="I935" s="294"/>
      <c r="J935" s="294"/>
      <c r="K935" s="294"/>
      <c r="L935" s="294"/>
      <c r="M935" s="294"/>
      <c r="N935" s="294"/>
      <c r="O935" s="294"/>
      <c r="P935" s="294"/>
      <c r="Q935" s="294"/>
      <c r="R935" s="294"/>
      <c r="S935" s="294"/>
      <c r="T935" s="294"/>
      <c r="U935" s="294"/>
      <c r="V935" s="294"/>
      <c r="W935" s="294"/>
      <c r="X935" s="294"/>
      <c r="Y935" s="294"/>
      <c r="Z935" s="294"/>
      <c r="AA935" s="294"/>
      <c r="AB935" s="294"/>
    </row>
    <row r="936" spans="1:28" ht="15.75" customHeight="1">
      <c r="A936" s="294"/>
      <c r="B936" s="319"/>
      <c r="C936" s="294"/>
      <c r="D936" s="294"/>
      <c r="E936" s="294"/>
      <c r="F936" s="294"/>
      <c r="G936" s="294"/>
      <c r="H936" s="294"/>
      <c r="I936" s="294"/>
      <c r="J936" s="294"/>
      <c r="K936" s="294"/>
      <c r="L936" s="294"/>
      <c r="M936" s="294"/>
      <c r="N936" s="294"/>
      <c r="O936" s="294"/>
      <c r="P936" s="294"/>
      <c r="Q936" s="294"/>
      <c r="R936" s="294"/>
      <c r="S936" s="294"/>
      <c r="T936" s="294"/>
      <c r="U936" s="294"/>
      <c r="V936" s="294"/>
      <c r="W936" s="294"/>
      <c r="X936" s="294"/>
      <c r="Y936" s="294"/>
      <c r="Z936" s="294"/>
      <c r="AA936" s="294"/>
      <c r="AB936" s="294"/>
    </row>
    <row r="937" spans="1:28" ht="15.75" customHeight="1">
      <c r="A937" s="294"/>
      <c r="B937" s="319"/>
      <c r="C937" s="294"/>
      <c r="D937" s="294"/>
      <c r="E937" s="294"/>
      <c r="F937" s="294"/>
      <c r="G937" s="294"/>
      <c r="H937" s="294"/>
      <c r="I937" s="294"/>
      <c r="J937" s="294"/>
      <c r="K937" s="294"/>
      <c r="L937" s="294"/>
      <c r="M937" s="294"/>
      <c r="N937" s="294"/>
      <c r="O937" s="294"/>
      <c r="P937" s="294"/>
      <c r="Q937" s="294"/>
      <c r="R937" s="294"/>
      <c r="S937" s="294"/>
      <c r="T937" s="294"/>
      <c r="U937" s="294"/>
      <c r="V937" s="294"/>
      <c r="W937" s="294"/>
      <c r="X937" s="294"/>
      <c r="Y937" s="294"/>
      <c r="Z937" s="294"/>
      <c r="AA937" s="294"/>
      <c r="AB937" s="294"/>
    </row>
    <row r="938" spans="1:28" ht="15.75" customHeight="1">
      <c r="A938" s="294"/>
      <c r="B938" s="319"/>
      <c r="C938" s="294"/>
      <c r="D938" s="294"/>
      <c r="E938" s="294"/>
      <c r="F938" s="294"/>
      <c r="G938" s="294"/>
      <c r="H938" s="294"/>
      <c r="I938" s="294"/>
      <c r="J938" s="294"/>
      <c r="K938" s="294"/>
      <c r="L938" s="294"/>
      <c r="M938" s="294"/>
      <c r="N938" s="294"/>
      <c r="O938" s="294"/>
      <c r="P938" s="294"/>
      <c r="Q938" s="294"/>
      <c r="R938" s="294"/>
      <c r="S938" s="294"/>
      <c r="T938" s="294"/>
      <c r="U938" s="294"/>
      <c r="V938" s="294"/>
      <c r="W938" s="294"/>
      <c r="X938" s="294"/>
      <c r="Y938" s="294"/>
      <c r="Z938" s="294"/>
      <c r="AA938" s="294"/>
      <c r="AB938" s="294"/>
    </row>
    <row r="939" spans="1:28" ht="15.75" customHeight="1">
      <c r="A939" s="294"/>
      <c r="B939" s="319"/>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c r="AA939" s="294"/>
      <c r="AB939" s="294"/>
    </row>
    <row r="940" spans="1:28" ht="15.75" customHeight="1">
      <c r="A940" s="294"/>
      <c r="B940" s="319"/>
      <c r="C940" s="294"/>
      <c r="D940" s="294"/>
      <c r="E940" s="294"/>
      <c r="F940" s="294"/>
      <c r="G940" s="294"/>
      <c r="H940" s="294"/>
      <c r="I940" s="294"/>
      <c r="J940" s="294"/>
      <c r="K940" s="294"/>
      <c r="L940" s="294"/>
      <c r="M940" s="294"/>
      <c r="N940" s="294"/>
      <c r="O940" s="294"/>
      <c r="P940" s="294"/>
      <c r="Q940" s="294"/>
      <c r="R940" s="294"/>
      <c r="S940" s="294"/>
      <c r="T940" s="294"/>
      <c r="U940" s="294"/>
      <c r="V940" s="294"/>
      <c r="W940" s="294"/>
      <c r="X940" s="294"/>
      <c r="Y940" s="294"/>
      <c r="Z940" s="294"/>
      <c r="AA940" s="294"/>
      <c r="AB940" s="294"/>
    </row>
    <row r="941" spans="1:28" ht="15.75" customHeight="1">
      <c r="A941" s="294"/>
      <c r="B941" s="319"/>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c r="AA941" s="294"/>
      <c r="AB941" s="294"/>
    </row>
    <row r="942" spans="1:28" ht="15.75" customHeight="1">
      <c r="A942" s="294"/>
      <c r="B942" s="319"/>
      <c r="C942" s="294"/>
      <c r="D942" s="294"/>
      <c r="E942" s="294"/>
      <c r="F942" s="294"/>
      <c r="G942" s="294"/>
      <c r="H942" s="294"/>
      <c r="I942" s="294"/>
      <c r="J942" s="294"/>
      <c r="K942" s="294"/>
      <c r="L942" s="294"/>
      <c r="M942" s="294"/>
      <c r="N942" s="294"/>
      <c r="O942" s="294"/>
      <c r="P942" s="294"/>
      <c r="Q942" s="294"/>
      <c r="R942" s="294"/>
      <c r="S942" s="294"/>
      <c r="T942" s="294"/>
      <c r="U942" s="294"/>
      <c r="V942" s="294"/>
      <c r="W942" s="294"/>
      <c r="X942" s="294"/>
      <c r="Y942" s="294"/>
      <c r="Z942" s="294"/>
      <c r="AA942" s="294"/>
      <c r="AB942" s="294"/>
    </row>
    <row r="943" spans="1:28" ht="15.75" customHeight="1">
      <c r="A943" s="294"/>
      <c r="B943" s="319"/>
      <c r="C943" s="294"/>
      <c r="D943" s="294"/>
      <c r="E943" s="294"/>
      <c r="F943" s="294"/>
      <c r="G943" s="294"/>
      <c r="H943" s="294"/>
      <c r="I943" s="294"/>
      <c r="J943" s="294"/>
      <c r="K943" s="294"/>
      <c r="L943" s="294"/>
      <c r="M943" s="294"/>
      <c r="N943" s="294"/>
      <c r="O943" s="294"/>
      <c r="P943" s="294"/>
      <c r="Q943" s="294"/>
      <c r="R943" s="294"/>
      <c r="S943" s="294"/>
      <c r="T943" s="294"/>
      <c r="U943" s="294"/>
      <c r="V943" s="294"/>
      <c r="W943" s="294"/>
      <c r="X943" s="294"/>
      <c r="Y943" s="294"/>
      <c r="Z943" s="294"/>
      <c r="AA943" s="294"/>
      <c r="AB943" s="294"/>
    </row>
    <row r="944" spans="1:28" ht="15.75" customHeight="1">
      <c r="A944" s="294"/>
      <c r="B944" s="319"/>
      <c r="C944" s="294"/>
      <c r="D944" s="294"/>
      <c r="E944" s="294"/>
      <c r="F944" s="294"/>
      <c r="G944" s="294"/>
      <c r="H944" s="294"/>
      <c r="I944" s="294"/>
      <c r="J944" s="294"/>
      <c r="K944" s="294"/>
      <c r="L944" s="294"/>
      <c r="M944" s="294"/>
      <c r="N944" s="294"/>
      <c r="O944" s="294"/>
      <c r="P944" s="294"/>
      <c r="Q944" s="294"/>
      <c r="R944" s="294"/>
      <c r="S944" s="294"/>
      <c r="T944" s="294"/>
      <c r="U944" s="294"/>
      <c r="V944" s="294"/>
      <c r="W944" s="294"/>
      <c r="X944" s="294"/>
      <c r="Y944" s="294"/>
      <c r="Z944" s="294"/>
      <c r="AA944" s="294"/>
      <c r="AB944" s="294"/>
    </row>
    <row r="945" spans="1:28" ht="15.75" customHeight="1">
      <c r="A945" s="294"/>
      <c r="B945" s="319"/>
      <c r="C945" s="294"/>
      <c r="D945" s="294"/>
      <c r="E945" s="294"/>
      <c r="F945" s="294"/>
      <c r="G945" s="294"/>
      <c r="H945" s="294"/>
      <c r="I945" s="294"/>
      <c r="J945" s="294"/>
      <c r="K945" s="294"/>
      <c r="L945" s="294"/>
      <c r="M945" s="294"/>
      <c r="N945" s="294"/>
      <c r="O945" s="294"/>
      <c r="P945" s="294"/>
      <c r="Q945" s="294"/>
      <c r="R945" s="294"/>
      <c r="S945" s="294"/>
      <c r="T945" s="294"/>
      <c r="U945" s="294"/>
      <c r="V945" s="294"/>
      <c r="W945" s="294"/>
      <c r="X945" s="294"/>
      <c r="Y945" s="294"/>
      <c r="Z945" s="294"/>
      <c r="AA945" s="294"/>
      <c r="AB945" s="294"/>
    </row>
    <row r="946" spans="1:28" ht="15.75" customHeight="1">
      <c r="A946" s="294"/>
      <c r="B946" s="319"/>
      <c r="C946" s="294"/>
      <c r="D946" s="294"/>
      <c r="E946" s="294"/>
      <c r="F946" s="294"/>
      <c r="G946" s="294"/>
      <c r="H946" s="294"/>
      <c r="I946" s="294"/>
      <c r="J946" s="294"/>
      <c r="K946" s="294"/>
      <c r="L946" s="294"/>
      <c r="M946" s="294"/>
      <c r="N946" s="294"/>
      <c r="O946" s="294"/>
      <c r="P946" s="294"/>
      <c r="Q946" s="294"/>
      <c r="R946" s="294"/>
      <c r="S946" s="294"/>
      <c r="T946" s="294"/>
      <c r="U946" s="294"/>
      <c r="V946" s="294"/>
      <c r="W946" s="294"/>
      <c r="X946" s="294"/>
      <c r="Y946" s="294"/>
      <c r="Z946" s="294"/>
      <c r="AA946" s="294"/>
      <c r="AB946" s="294"/>
    </row>
    <row r="947" spans="1:28" ht="15.75" customHeight="1">
      <c r="A947" s="294"/>
      <c r="B947" s="319"/>
      <c r="C947" s="294"/>
      <c r="D947" s="294"/>
      <c r="E947" s="294"/>
      <c r="F947" s="294"/>
      <c r="G947" s="294"/>
      <c r="H947" s="294"/>
      <c r="I947" s="294"/>
      <c r="J947" s="294"/>
      <c r="K947" s="294"/>
      <c r="L947" s="294"/>
      <c r="M947" s="294"/>
      <c r="N947" s="294"/>
      <c r="O947" s="294"/>
      <c r="P947" s="294"/>
      <c r="Q947" s="294"/>
      <c r="R947" s="294"/>
      <c r="S947" s="294"/>
      <c r="T947" s="294"/>
      <c r="U947" s="294"/>
      <c r="V947" s="294"/>
      <c r="W947" s="294"/>
      <c r="X947" s="294"/>
      <c r="Y947" s="294"/>
      <c r="Z947" s="294"/>
      <c r="AA947" s="294"/>
      <c r="AB947" s="294"/>
    </row>
    <row r="948" spans="1:28" ht="15.75" customHeight="1">
      <c r="A948" s="294"/>
      <c r="B948" s="319"/>
      <c r="C948" s="294"/>
      <c r="D948" s="294"/>
      <c r="E948" s="294"/>
      <c r="F948" s="294"/>
      <c r="G948" s="294"/>
      <c r="H948" s="294"/>
      <c r="I948" s="294"/>
      <c r="J948" s="294"/>
      <c r="K948" s="294"/>
      <c r="L948" s="294"/>
      <c r="M948" s="294"/>
      <c r="N948" s="294"/>
      <c r="O948" s="294"/>
      <c r="P948" s="294"/>
      <c r="Q948" s="294"/>
      <c r="R948" s="294"/>
      <c r="S948" s="294"/>
      <c r="T948" s="294"/>
      <c r="U948" s="294"/>
      <c r="V948" s="294"/>
      <c r="W948" s="294"/>
      <c r="X948" s="294"/>
      <c r="Y948" s="294"/>
      <c r="Z948" s="294"/>
      <c r="AA948" s="294"/>
      <c r="AB948" s="294"/>
    </row>
    <row r="949" spans="1:28" ht="15.75" customHeight="1">
      <c r="A949" s="294"/>
      <c r="B949" s="319"/>
      <c r="C949" s="294"/>
      <c r="D949" s="294"/>
      <c r="E949" s="294"/>
      <c r="F949" s="294"/>
      <c r="G949" s="294"/>
      <c r="H949" s="294"/>
      <c r="I949" s="294"/>
      <c r="J949" s="294"/>
      <c r="K949" s="294"/>
      <c r="L949" s="294"/>
      <c r="M949" s="294"/>
      <c r="N949" s="294"/>
      <c r="O949" s="294"/>
      <c r="P949" s="294"/>
      <c r="Q949" s="294"/>
      <c r="R949" s="294"/>
      <c r="S949" s="294"/>
      <c r="T949" s="294"/>
      <c r="U949" s="294"/>
      <c r="V949" s="294"/>
      <c r="W949" s="294"/>
      <c r="X949" s="294"/>
      <c r="Y949" s="294"/>
      <c r="Z949" s="294"/>
      <c r="AA949" s="294"/>
      <c r="AB949" s="294"/>
    </row>
    <row r="950" spans="1:28" ht="15.75" customHeight="1">
      <c r="A950" s="294"/>
      <c r="B950" s="319"/>
      <c r="C950" s="294"/>
      <c r="D950" s="294"/>
      <c r="E950" s="294"/>
      <c r="F950" s="294"/>
      <c r="G950" s="294"/>
      <c r="H950" s="294"/>
      <c r="I950" s="294"/>
      <c r="J950" s="294"/>
      <c r="K950" s="294"/>
      <c r="L950" s="294"/>
      <c r="M950" s="294"/>
      <c r="N950" s="294"/>
      <c r="O950" s="294"/>
      <c r="P950" s="294"/>
      <c r="Q950" s="294"/>
      <c r="R950" s="294"/>
      <c r="S950" s="294"/>
      <c r="T950" s="294"/>
      <c r="U950" s="294"/>
      <c r="V950" s="294"/>
      <c r="W950" s="294"/>
      <c r="X950" s="294"/>
      <c r="Y950" s="294"/>
      <c r="Z950" s="294"/>
      <c r="AA950" s="294"/>
      <c r="AB950" s="294"/>
    </row>
    <row r="951" spans="1:28" ht="15.75" customHeight="1">
      <c r="A951" s="294"/>
      <c r="B951" s="319"/>
      <c r="C951" s="294"/>
      <c r="D951" s="294"/>
      <c r="E951" s="294"/>
      <c r="F951" s="294"/>
      <c r="G951" s="294"/>
      <c r="H951" s="294"/>
      <c r="I951" s="294"/>
      <c r="J951" s="294"/>
      <c r="K951" s="294"/>
      <c r="L951" s="294"/>
      <c r="M951" s="294"/>
      <c r="N951" s="294"/>
      <c r="O951" s="294"/>
      <c r="P951" s="294"/>
      <c r="Q951" s="294"/>
      <c r="R951" s="294"/>
      <c r="S951" s="294"/>
      <c r="T951" s="294"/>
      <c r="U951" s="294"/>
      <c r="V951" s="294"/>
      <c r="W951" s="294"/>
      <c r="X951" s="294"/>
      <c r="Y951" s="294"/>
      <c r="Z951" s="294"/>
      <c r="AA951" s="294"/>
      <c r="AB951" s="294"/>
    </row>
    <row r="952" spans="1:28" ht="15.75" customHeight="1">
      <c r="A952" s="294"/>
      <c r="B952" s="319"/>
      <c r="C952" s="294"/>
      <c r="D952" s="294"/>
      <c r="E952" s="294"/>
      <c r="F952" s="294"/>
      <c r="G952" s="294"/>
      <c r="H952" s="294"/>
      <c r="I952" s="294"/>
      <c r="J952" s="294"/>
      <c r="K952" s="294"/>
      <c r="L952" s="294"/>
      <c r="M952" s="294"/>
      <c r="N952" s="294"/>
      <c r="O952" s="294"/>
      <c r="P952" s="294"/>
      <c r="Q952" s="294"/>
      <c r="R952" s="294"/>
      <c r="S952" s="294"/>
      <c r="T952" s="294"/>
      <c r="U952" s="294"/>
      <c r="V952" s="294"/>
      <c r="W952" s="294"/>
      <c r="X952" s="294"/>
      <c r="Y952" s="294"/>
      <c r="Z952" s="294"/>
      <c r="AA952" s="294"/>
      <c r="AB952" s="294"/>
    </row>
    <row r="953" spans="1:28" ht="15.75" customHeight="1">
      <c r="A953" s="294"/>
      <c r="B953" s="319"/>
      <c r="C953" s="294"/>
      <c r="D953" s="294"/>
      <c r="E953" s="294"/>
      <c r="F953" s="294"/>
      <c r="G953" s="294"/>
      <c r="H953" s="294"/>
      <c r="I953" s="294"/>
      <c r="J953" s="294"/>
      <c r="K953" s="294"/>
      <c r="L953" s="294"/>
      <c r="M953" s="294"/>
      <c r="N953" s="294"/>
      <c r="O953" s="294"/>
      <c r="P953" s="294"/>
      <c r="Q953" s="294"/>
      <c r="R953" s="294"/>
      <c r="S953" s="294"/>
      <c r="T953" s="294"/>
      <c r="U953" s="294"/>
      <c r="V953" s="294"/>
      <c r="W953" s="294"/>
      <c r="X953" s="294"/>
      <c r="Y953" s="294"/>
      <c r="Z953" s="294"/>
      <c r="AA953" s="294"/>
      <c r="AB953" s="294"/>
    </row>
    <row r="954" spans="1:28" ht="15.75" customHeight="1">
      <c r="A954" s="294"/>
      <c r="B954" s="319"/>
      <c r="C954" s="294"/>
      <c r="D954" s="294"/>
      <c r="E954" s="294"/>
      <c r="F954" s="294"/>
      <c r="G954" s="294"/>
      <c r="H954" s="294"/>
      <c r="I954" s="294"/>
      <c r="J954" s="294"/>
      <c r="K954" s="294"/>
      <c r="L954" s="294"/>
      <c r="M954" s="294"/>
      <c r="N954" s="294"/>
      <c r="O954" s="294"/>
      <c r="P954" s="294"/>
      <c r="Q954" s="294"/>
      <c r="R954" s="294"/>
      <c r="S954" s="294"/>
      <c r="T954" s="294"/>
      <c r="U954" s="294"/>
      <c r="V954" s="294"/>
      <c r="W954" s="294"/>
      <c r="X954" s="294"/>
      <c r="Y954" s="294"/>
      <c r="Z954" s="294"/>
      <c r="AA954" s="294"/>
      <c r="AB954" s="294"/>
    </row>
    <row r="955" spans="1:28" ht="15.75" customHeight="1">
      <c r="A955" s="294"/>
      <c r="B955" s="319"/>
      <c r="C955" s="294"/>
      <c r="D955" s="294"/>
      <c r="E955" s="294"/>
      <c r="F955" s="294"/>
      <c r="G955" s="294"/>
      <c r="H955" s="294"/>
      <c r="I955" s="294"/>
      <c r="J955" s="294"/>
      <c r="K955" s="294"/>
      <c r="L955" s="294"/>
      <c r="M955" s="294"/>
      <c r="N955" s="294"/>
      <c r="O955" s="294"/>
      <c r="P955" s="294"/>
      <c r="Q955" s="294"/>
      <c r="R955" s="294"/>
      <c r="S955" s="294"/>
      <c r="T955" s="294"/>
      <c r="U955" s="294"/>
      <c r="V955" s="294"/>
      <c r="W955" s="294"/>
      <c r="X955" s="294"/>
      <c r="Y955" s="294"/>
      <c r="Z955" s="294"/>
      <c r="AA955" s="294"/>
      <c r="AB955" s="294"/>
    </row>
    <row r="956" spans="1:28" ht="15.75" customHeight="1">
      <c r="A956" s="294"/>
      <c r="B956" s="319"/>
      <c r="C956" s="294"/>
      <c r="D956" s="294"/>
      <c r="E956" s="294"/>
      <c r="F956" s="294"/>
      <c r="G956" s="294"/>
      <c r="H956" s="294"/>
      <c r="I956" s="294"/>
      <c r="J956" s="294"/>
      <c r="K956" s="294"/>
      <c r="L956" s="294"/>
      <c r="M956" s="294"/>
      <c r="N956" s="294"/>
      <c r="O956" s="294"/>
      <c r="P956" s="294"/>
      <c r="Q956" s="294"/>
      <c r="R956" s="294"/>
      <c r="S956" s="294"/>
      <c r="T956" s="294"/>
      <c r="U956" s="294"/>
      <c r="V956" s="294"/>
      <c r="W956" s="294"/>
      <c r="X956" s="294"/>
      <c r="Y956" s="294"/>
      <c r="Z956" s="294"/>
      <c r="AA956" s="294"/>
      <c r="AB956" s="294"/>
    </row>
    <row r="957" spans="1:28" ht="15.75" customHeight="1">
      <c r="A957" s="294"/>
      <c r="B957" s="319"/>
      <c r="C957" s="294"/>
      <c r="D957" s="294"/>
      <c r="E957" s="294"/>
      <c r="F957" s="294"/>
      <c r="G957" s="294"/>
      <c r="H957" s="294"/>
      <c r="I957" s="294"/>
      <c r="J957" s="294"/>
      <c r="K957" s="294"/>
      <c r="L957" s="294"/>
      <c r="M957" s="294"/>
      <c r="N957" s="294"/>
      <c r="O957" s="294"/>
      <c r="P957" s="294"/>
      <c r="Q957" s="294"/>
      <c r="R957" s="294"/>
      <c r="S957" s="294"/>
      <c r="T957" s="294"/>
      <c r="U957" s="294"/>
      <c r="V957" s="294"/>
      <c r="W957" s="294"/>
      <c r="X957" s="294"/>
      <c r="Y957" s="294"/>
      <c r="Z957" s="294"/>
      <c r="AA957" s="294"/>
      <c r="AB957" s="294"/>
    </row>
    <row r="958" spans="1:28" ht="15.75" customHeight="1">
      <c r="A958" s="294"/>
      <c r="B958" s="319"/>
      <c r="C958" s="294"/>
      <c r="D958" s="294"/>
      <c r="E958" s="294"/>
      <c r="F958" s="294"/>
      <c r="G958" s="294"/>
      <c r="H958" s="294"/>
      <c r="I958" s="294"/>
      <c r="J958" s="294"/>
      <c r="K958" s="294"/>
      <c r="L958" s="294"/>
      <c r="M958" s="294"/>
      <c r="N958" s="294"/>
      <c r="O958" s="294"/>
      <c r="P958" s="294"/>
      <c r="Q958" s="294"/>
      <c r="R958" s="294"/>
      <c r="S958" s="294"/>
      <c r="T958" s="294"/>
      <c r="U958" s="294"/>
      <c r="V958" s="294"/>
      <c r="W958" s="294"/>
      <c r="X958" s="294"/>
      <c r="Y958" s="294"/>
      <c r="Z958" s="294"/>
      <c r="AA958" s="294"/>
      <c r="AB958" s="294"/>
    </row>
    <row r="959" spans="1:28" ht="15.75" customHeight="1">
      <c r="A959" s="294"/>
      <c r="B959" s="319"/>
      <c r="C959" s="294"/>
      <c r="D959" s="294"/>
      <c r="E959" s="294"/>
      <c r="F959" s="294"/>
      <c r="G959" s="294"/>
      <c r="H959" s="294"/>
      <c r="I959" s="294"/>
      <c r="J959" s="294"/>
      <c r="K959" s="294"/>
      <c r="L959" s="294"/>
      <c r="M959" s="294"/>
      <c r="N959" s="294"/>
      <c r="O959" s="294"/>
      <c r="P959" s="294"/>
      <c r="Q959" s="294"/>
      <c r="R959" s="294"/>
      <c r="S959" s="294"/>
      <c r="T959" s="294"/>
      <c r="U959" s="294"/>
      <c r="V959" s="294"/>
      <c r="W959" s="294"/>
      <c r="X959" s="294"/>
      <c r="Y959" s="294"/>
      <c r="Z959" s="294"/>
      <c r="AA959" s="294"/>
      <c r="AB959" s="294"/>
    </row>
    <row r="960" spans="1:28" ht="15.75" customHeight="1">
      <c r="A960" s="294"/>
      <c r="B960" s="319"/>
      <c r="C960" s="294"/>
      <c r="D960" s="294"/>
      <c r="E960" s="294"/>
      <c r="F960" s="294"/>
      <c r="G960" s="294"/>
      <c r="H960" s="294"/>
      <c r="I960" s="294"/>
      <c r="J960" s="294"/>
      <c r="K960" s="294"/>
      <c r="L960" s="294"/>
      <c r="M960" s="294"/>
      <c r="N960" s="294"/>
      <c r="O960" s="294"/>
      <c r="P960" s="294"/>
      <c r="Q960" s="294"/>
      <c r="R960" s="294"/>
      <c r="S960" s="294"/>
      <c r="T960" s="294"/>
      <c r="U960" s="294"/>
      <c r="V960" s="294"/>
      <c r="W960" s="294"/>
      <c r="X960" s="294"/>
      <c r="Y960" s="294"/>
      <c r="Z960" s="294"/>
      <c r="AA960" s="294"/>
      <c r="AB960" s="294"/>
    </row>
    <row r="961" spans="1:28" ht="15.75" customHeight="1">
      <c r="A961" s="294"/>
      <c r="B961" s="319"/>
      <c r="C961" s="294"/>
      <c r="D961" s="294"/>
      <c r="E961" s="294"/>
      <c r="F961" s="294"/>
      <c r="G961" s="294"/>
      <c r="H961" s="294"/>
      <c r="I961" s="294"/>
      <c r="J961" s="294"/>
      <c r="K961" s="294"/>
      <c r="L961" s="294"/>
      <c r="M961" s="294"/>
      <c r="N961" s="294"/>
      <c r="O961" s="294"/>
      <c r="P961" s="294"/>
      <c r="Q961" s="294"/>
      <c r="R961" s="294"/>
      <c r="S961" s="294"/>
      <c r="T961" s="294"/>
      <c r="U961" s="294"/>
      <c r="V961" s="294"/>
      <c r="W961" s="294"/>
      <c r="X961" s="294"/>
      <c r="Y961" s="294"/>
      <c r="Z961" s="294"/>
      <c r="AA961" s="294"/>
      <c r="AB961" s="294"/>
    </row>
    <row r="962" spans="1:28" ht="15.75" customHeight="1">
      <c r="A962" s="294"/>
      <c r="B962" s="319"/>
      <c r="C962" s="294"/>
      <c r="D962" s="294"/>
      <c r="E962" s="294"/>
      <c r="F962" s="294"/>
      <c r="G962" s="294"/>
      <c r="H962" s="294"/>
      <c r="I962" s="294"/>
      <c r="J962" s="294"/>
      <c r="K962" s="294"/>
      <c r="L962" s="294"/>
      <c r="M962" s="294"/>
      <c r="N962" s="294"/>
      <c r="O962" s="294"/>
      <c r="P962" s="294"/>
      <c r="Q962" s="294"/>
      <c r="R962" s="294"/>
      <c r="S962" s="294"/>
      <c r="T962" s="294"/>
      <c r="U962" s="294"/>
      <c r="V962" s="294"/>
      <c r="W962" s="294"/>
      <c r="X962" s="294"/>
      <c r="Y962" s="294"/>
      <c r="Z962" s="294"/>
      <c r="AA962" s="294"/>
      <c r="AB962" s="294"/>
    </row>
    <row r="963" spans="1:28" ht="15.75" customHeight="1">
      <c r="A963" s="294"/>
      <c r="B963" s="319"/>
      <c r="C963" s="294"/>
      <c r="D963" s="294"/>
      <c r="E963" s="294"/>
      <c r="F963" s="294"/>
      <c r="G963" s="294"/>
      <c r="H963" s="294"/>
      <c r="I963" s="294"/>
      <c r="J963" s="294"/>
      <c r="K963" s="294"/>
      <c r="L963" s="294"/>
      <c r="M963" s="294"/>
      <c r="N963" s="294"/>
      <c r="O963" s="294"/>
      <c r="P963" s="294"/>
      <c r="Q963" s="294"/>
      <c r="R963" s="294"/>
      <c r="S963" s="294"/>
      <c r="T963" s="294"/>
      <c r="U963" s="294"/>
      <c r="V963" s="294"/>
      <c r="W963" s="294"/>
      <c r="X963" s="294"/>
      <c r="Y963" s="294"/>
      <c r="Z963" s="294"/>
      <c r="AA963" s="294"/>
      <c r="AB963" s="294"/>
    </row>
    <row r="964" spans="1:28" ht="15.75" customHeight="1">
      <c r="A964" s="294"/>
      <c r="B964" s="319"/>
      <c r="C964" s="294"/>
      <c r="D964" s="294"/>
      <c r="E964" s="294"/>
      <c r="F964" s="294"/>
      <c r="G964" s="294"/>
      <c r="H964" s="294"/>
      <c r="I964" s="294"/>
      <c r="J964" s="294"/>
      <c r="K964" s="294"/>
      <c r="L964" s="294"/>
      <c r="M964" s="294"/>
      <c r="N964" s="294"/>
      <c r="O964" s="294"/>
      <c r="P964" s="294"/>
      <c r="Q964" s="294"/>
      <c r="R964" s="294"/>
      <c r="S964" s="294"/>
      <c r="T964" s="294"/>
      <c r="U964" s="294"/>
      <c r="V964" s="294"/>
      <c r="W964" s="294"/>
      <c r="X964" s="294"/>
      <c r="Y964" s="294"/>
      <c r="Z964" s="294"/>
      <c r="AA964" s="294"/>
      <c r="AB964" s="294"/>
    </row>
    <row r="965" spans="1:28" ht="15.75" customHeight="1">
      <c r="A965" s="294"/>
      <c r="B965" s="319"/>
      <c r="C965" s="294"/>
      <c r="D965" s="294"/>
      <c r="E965" s="294"/>
      <c r="F965" s="294"/>
      <c r="G965" s="294"/>
      <c r="H965" s="294"/>
      <c r="I965" s="294"/>
      <c r="J965" s="294"/>
      <c r="K965" s="294"/>
      <c r="L965" s="294"/>
      <c r="M965" s="294"/>
      <c r="N965" s="294"/>
      <c r="O965" s="294"/>
      <c r="P965" s="294"/>
      <c r="Q965" s="294"/>
      <c r="R965" s="294"/>
      <c r="S965" s="294"/>
      <c r="T965" s="294"/>
      <c r="U965" s="294"/>
      <c r="V965" s="294"/>
      <c r="W965" s="294"/>
      <c r="X965" s="294"/>
      <c r="Y965" s="294"/>
      <c r="Z965" s="294"/>
      <c r="AA965" s="294"/>
      <c r="AB965" s="294"/>
    </row>
    <row r="966" spans="1:28" ht="15.75" customHeight="1">
      <c r="A966" s="294"/>
      <c r="B966" s="319"/>
      <c r="C966" s="294"/>
      <c r="D966" s="294"/>
      <c r="E966" s="294"/>
      <c r="F966" s="294"/>
      <c r="G966" s="294"/>
      <c r="H966" s="294"/>
      <c r="I966" s="294"/>
      <c r="J966" s="294"/>
      <c r="K966" s="294"/>
      <c r="L966" s="294"/>
      <c r="M966" s="294"/>
      <c r="N966" s="294"/>
      <c r="O966" s="294"/>
      <c r="P966" s="294"/>
      <c r="Q966" s="294"/>
      <c r="R966" s="294"/>
      <c r="S966" s="294"/>
      <c r="T966" s="294"/>
      <c r="U966" s="294"/>
      <c r="V966" s="294"/>
      <c r="W966" s="294"/>
      <c r="X966" s="294"/>
      <c r="Y966" s="294"/>
      <c r="Z966" s="294"/>
      <c r="AA966" s="294"/>
      <c r="AB966" s="294"/>
    </row>
    <row r="967" spans="1:28" ht="15.75" customHeight="1">
      <c r="A967" s="294"/>
      <c r="B967" s="319"/>
      <c r="C967" s="294"/>
      <c r="D967" s="294"/>
      <c r="E967" s="294"/>
      <c r="F967" s="294"/>
      <c r="G967" s="294"/>
      <c r="H967" s="294"/>
      <c r="I967" s="294"/>
      <c r="J967" s="294"/>
      <c r="K967" s="294"/>
      <c r="L967" s="294"/>
      <c r="M967" s="294"/>
      <c r="N967" s="294"/>
      <c r="O967" s="294"/>
      <c r="P967" s="294"/>
      <c r="Q967" s="294"/>
      <c r="R967" s="294"/>
      <c r="S967" s="294"/>
      <c r="T967" s="294"/>
      <c r="U967" s="294"/>
      <c r="V967" s="294"/>
      <c r="W967" s="294"/>
      <c r="X967" s="294"/>
      <c r="Y967" s="294"/>
      <c r="Z967" s="294"/>
      <c r="AA967" s="294"/>
      <c r="AB967" s="294"/>
    </row>
    <row r="968" spans="1:28" ht="15.75" customHeight="1">
      <c r="A968" s="294"/>
      <c r="B968" s="319"/>
      <c r="C968" s="294"/>
      <c r="D968" s="294"/>
      <c r="E968" s="294"/>
      <c r="F968" s="294"/>
      <c r="G968" s="294"/>
      <c r="H968" s="294"/>
      <c r="I968" s="294"/>
      <c r="J968" s="294"/>
      <c r="K968" s="294"/>
      <c r="L968" s="294"/>
      <c r="M968" s="294"/>
      <c r="N968" s="294"/>
      <c r="O968" s="294"/>
      <c r="P968" s="294"/>
      <c r="Q968" s="294"/>
      <c r="R968" s="294"/>
      <c r="S968" s="294"/>
      <c r="T968" s="294"/>
      <c r="U968" s="294"/>
      <c r="V968" s="294"/>
      <c r="W968" s="294"/>
      <c r="X968" s="294"/>
      <c r="Y968" s="294"/>
      <c r="Z968" s="294"/>
      <c r="AA968" s="294"/>
      <c r="AB968" s="294"/>
    </row>
    <row r="969" spans="1:28" ht="15.75" customHeight="1">
      <c r="A969" s="294"/>
      <c r="B969" s="319"/>
      <c r="C969" s="294"/>
      <c r="D969" s="294"/>
      <c r="E969" s="294"/>
      <c r="F969" s="294"/>
      <c r="G969" s="294"/>
      <c r="H969" s="294"/>
      <c r="I969" s="294"/>
      <c r="J969" s="294"/>
      <c r="K969" s="294"/>
      <c r="L969" s="294"/>
      <c r="M969" s="294"/>
      <c r="N969" s="294"/>
      <c r="O969" s="294"/>
      <c r="P969" s="294"/>
      <c r="Q969" s="294"/>
      <c r="R969" s="294"/>
      <c r="S969" s="294"/>
      <c r="T969" s="294"/>
      <c r="U969" s="294"/>
      <c r="V969" s="294"/>
      <c r="W969" s="294"/>
      <c r="X969" s="294"/>
      <c r="Y969" s="294"/>
      <c r="Z969" s="294"/>
      <c r="AA969" s="294"/>
      <c r="AB969" s="294"/>
    </row>
    <row r="970" spans="1:28" ht="15.75" customHeight="1">
      <c r="A970" s="294"/>
      <c r="B970" s="319"/>
      <c r="C970" s="294"/>
      <c r="D970" s="294"/>
      <c r="E970" s="294"/>
      <c r="F970" s="294"/>
      <c r="G970" s="294"/>
      <c r="H970" s="294"/>
      <c r="I970" s="294"/>
      <c r="J970" s="294"/>
      <c r="K970" s="294"/>
      <c r="L970" s="294"/>
      <c r="M970" s="294"/>
      <c r="N970" s="294"/>
      <c r="O970" s="294"/>
      <c r="P970" s="294"/>
      <c r="Q970" s="294"/>
      <c r="R970" s="294"/>
      <c r="S970" s="294"/>
      <c r="T970" s="294"/>
      <c r="U970" s="294"/>
      <c r="V970" s="294"/>
      <c r="W970" s="294"/>
      <c r="X970" s="294"/>
      <c r="Y970" s="294"/>
      <c r="Z970" s="294"/>
      <c r="AA970" s="294"/>
      <c r="AB970" s="294"/>
    </row>
    <row r="971" spans="1:28" ht="15.75" customHeight="1">
      <c r="A971" s="294"/>
      <c r="B971" s="319"/>
      <c r="C971" s="294"/>
      <c r="D971" s="294"/>
      <c r="E971" s="294"/>
      <c r="F971" s="294"/>
      <c r="G971" s="294"/>
      <c r="H971" s="294"/>
      <c r="I971" s="294"/>
      <c r="J971" s="294"/>
      <c r="K971" s="294"/>
      <c r="L971" s="294"/>
      <c r="M971" s="294"/>
      <c r="N971" s="294"/>
      <c r="O971" s="294"/>
      <c r="P971" s="294"/>
      <c r="Q971" s="294"/>
      <c r="R971" s="294"/>
      <c r="S971" s="294"/>
      <c r="T971" s="294"/>
      <c r="U971" s="294"/>
      <c r="V971" s="294"/>
      <c r="W971" s="294"/>
      <c r="X971" s="294"/>
      <c r="Y971" s="294"/>
      <c r="Z971" s="294"/>
      <c r="AA971" s="294"/>
      <c r="AB971" s="294"/>
    </row>
    <row r="972" spans="1:28" ht="15.75" customHeight="1">
      <c r="A972" s="294"/>
      <c r="B972" s="319"/>
      <c r="C972" s="294"/>
      <c r="D972" s="294"/>
      <c r="E972" s="294"/>
      <c r="F972" s="294"/>
      <c r="G972" s="294"/>
      <c r="H972" s="294"/>
      <c r="I972" s="294"/>
      <c r="J972" s="294"/>
      <c r="K972" s="294"/>
      <c r="L972" s="294"/>
      <c r="M972" s="294"/>
      <c r="N972" s="294"/>
      <c r="O972" s="294"/>
      <c r="P972" s="294"/>
      <c r="Q972" s="294"/>
      <c r="R972" s="294"/>
      <c r="S972" s="294"/>
      <c r="T972" s="294"/>
      <c r="U972" s="294"/>
      <c r="V972" s="294"/>
      <c r="W972" s="294"/>
      <c r="X972" s="294"/>
      <c r="Y972" s="294"/>
      <c r="Z972" s="294"/>
      <c r="AA972" s="294"/>
      <c r="AB972" s="294"/>
    </row>
    <row r="973" spans="1:28" ht="15.75" customHeight="1">
      <c r="A973" s="294"/>
      <c r="B973" s="319"/>
      <c r="C973" s="294"/>
      <c r="D973" s="294"/>
      <c r="E973" s="294"/>
      <c r="F973" s="294"/>
      <c r="G973" s="294"/>
      <c r="H973" s="294"/>
      <c r="I973" s="294"/>
      <c r="J973" s="294"/>
      <c r="K973" s="294"/>
      <c r="L973" s="294"/>
      <c r="M973" s="294"/>
      <c r="N973" s="294"/>
      <c r="O973" s="294"/>
      <c r="P973" s="294"/>
      <c r="Q973" s="294"/>
      <c r="R973" s="294"/>
      <c r="S973" s="294"/>
      <c r="T973" s="294"/>
      <c r="U973" s="294"/>
      <c r="V973" s="294"/>
      <c r="W973" s="294"/>
      <c r="X973" s="294"/>
      <c r="Y973" s="294"/>
      <c r="Z973" s="294"/>
      <c r="AA973" s="294"/>
      <c r="AB973" s="294"/>
    </row>
    <row r="974" spans="1:28" ht="15.75" customHeight="1">
      <c r="A974" s="294"/>
      <c r="B974" s="319"/>
      <c r="C974" s="294"/>
      <c r="D974" s="294"/>
      <c r="E974" s="294"/>
      <c r="F974" s="294"/>
      <c r="G974" s="294"/>
      <c r="H974" s="294"/>
      <c r="I974" s="294"/>
      <c r="J974" s="294"/>
      <c r="K974" s="294"/>
      <c r="L974" s="294"/>
      <c r="M974" s="294"/>
      <c r="N974" s="294"/>
      <c r="O974" s="294"/>
      <c r="P974" s="294"/>
      <c r="Q974" s="294"/>
      <c r="R974" s="294"/>
      <c r="S974" s="294"/>
      <c r="T974" s="294"/>
      <c r="U974" s="294"/>
      <c r="V974" s="294"/>
      <c r="W974" s="294"/>
      <c r="X974" s="294"/>
      <c r="Y974" s="294"/>
      <c r="Z974" s="294"/>
      <c r="AA974" s="294"/>
      <c r="AB974" s="294"/>
    </row>
    <row r="975" spans="1:28" ht="15.75" customHeight="1">
      <c r="A975" s="294"/>
      <c r="B975" s="319"/>
      <c r="C975" s="294"/>
      <c r="D975" s="294"/>
      <c r="E975" s="294"/>
      <c r="F975" s="294"/>
      <c r="G975" s="294"/>
      <c r="H975" s="294"/>
      <c r="I975" s="294"/>
      <c r="J975" s="294"/>
      <c r="K975" s="294"/>
      <c r="L975" s="294"/>
      <c r="M975" s="294"/>
      <c r="N975" s="294"/>
      <c r="O975" s="294"/>
      <c r="P975" s="294"/>
      <c r="Q975" s="294"/>
      <c r="R975" s="294"/>
      <c r="S975" s="294"/>
      <c r="T975" s="294"/>
      <c r="U975" s="294"/>
      <c r="V975" s="294"/>
      <c r="W975" s="294"/>
      <c r="X975" s="294"/>
      <c r="Y975" s="294"/>
      <c r="Z975" s="294"/>
      <c r="AA975" s="294"/>
      <c r="AB975" s="294"/>
    </row>
    <row r="976" spans="1:28" ht="15.75" customHeight="1">
      <c r="A976" s="294"/>
      <c r="B976" s="319"/>
      <c r="C976" s="294"/>
      <c r="D976" s="294"/>
      <c r="E976" s="294"/>
      <c r="F976" s="294"/>
      <c r="G976" s="294"/>
      <c r="H976" s="294"/>
      <c r="I976" s="294"/>
      <c r="J976" s="294"/>
      <c r="K976" s="294"/>
      <c r="L976" s="294"/>
      <c r="M976" s="294"/>
      <c r="N976" s="294"/>
      <c r="O976" s="294"/>
      <c r="P976" s="294"/>
      <c r="Q976" s="294"/>
      <c r="R976" s="294"/>
      <c r="S976" s="294"/>
      <c r="T976" s="294"/>
      <c r="U976" s="294"/>
      <c r="V976" s="294"/>
      <c r="W976" s="294"/>
      <c r="X976" s="294"/>
      <c r="Y976" s="294"/>
      <c r="Z976" s="294"/>
      <c r="AA976" s="294"/>
      <c r="AB976" s="294"/>
    </row>
    <row r="977" spans="1:28" ht="15.75" customHeight="1">
      <c r="A977" s="294"/>
      <c r="B977" s="319"/>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row>
    <row r="978" spans="1:28" ht="15.75" customHeight="1">
      <c r="A978" s="294"/>
      <c r="B978" s="319"/>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row>
    <row r="979" spans="1:28" ht="15.75" customHeight="1">
      <c r="A979" s="294"/>
      <c r="B979" s="319"/>
      <c r="C979" s="294"/>
      <c r="D979" s="294"/>
      <c r="E979" s="294"/>
      <c r="F979" s="294"/>
      <c r="G979" s="294"/>
      <c r="H979" s="294"/>
      <c r="I979" s="294"/>
      <c r="J979" s="294"/>
      <c r="K979" s="294"/>
      <c r="L979" s="294"/>
      <c r="M979" s="294"/>
      <c r="N979" s="294"/>
      <c r="O979" s="294"/>
      <c r="P979" s="294"/>
      <c r="Q979" s="294"/>
      <c r="R979" s="294"/>
      <c r="S979" s="294"/>
      <c r="T979" s="294"/>
      <c r="U979" s="294"/>
      <c r="V979" s="294"/>
      <c r="W979" s="294"/>
      <c r="X979" s="294"/>
      <c r="Y979" s="294"/>
      <c r="Z979" s="294"/>
      <c r="AA979" s="294"/>
      <c r="AB979" s="294"/>
    </row>
    <row r="980" spans="1:28" ht="15.75" customHeight="1">
      <c r="A980" s="294"/>
      <c r="B980" s="319"/>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row>
    <row r="981" spans="1:28" ht="15.75" customHeight="1">
      <c r="A981" s="294"/>
      <c r="B981" s="319"/>
      <c r="C981" s="294"/>
      <c r="D981" s="294"/>
      <c r="E981" s="294"/>
      <c r="F981" s="294"/>
      <c r="G981" s="294"/>
      <c r="H981" s="294"/>
      <c r="I981" s="294"/>
      <c r="J981" s="294"/>
      <c r="K981" s="294"/>
      <c r="L981" s="294"/>
      <c r="M981" s="294"/>
      <c r="N981" s="294"/>
      <c r="O981" s="294"/>
      <c r="P981" s="294"/>
      <c r="Q981" s="294"/>
      <c r="R981" s="294"/>
      <c r="S981" s="294"/>
      <c r="T981" s="294"/>
      <c r="U981" s="294"/>
      <c r="V981" s="294"/>
      <c r="W981" s="294"/>
      <c r="X981" s="294"/>
      <c r="Y981" s="294"/>
      <c r="Z981" s="294"/>
      <c r="AA981" s="294"/>
      <c r="AB981" s="294"/>
    </row>
    <row r="982" spans="1:28" ht="15.75" customHeight="1">
      <c r="A982" s="294"/>
      <c r="B982" s="319"/>
      <c r="C982" s="294"/>
      <c r="D982" s="294"/>
      <c r="E982" s="294"/>
      <c r="F982" s="294"/>
      <c r="G982" s="294"/>
      <c r="H982" s="294"/>
      <c r="I982" s="294"/>
      <c r="J982" s="294"/>
      <c r="K982" s="294"/>
      <c r="L982" s="294"/>
      <c r="M982" s="294"/>
      <c r="N982" s="294"/>
      <c r="O982" s="294"/>
      <c r="P982" s="294"/>
      <c r="Q982" s="294"/>
      <c r="R982" s="294"/>
      <c r="S982" s="294"/>
      <c r="T982" s="294"/>
      <c r="U982" s="294"/>
      <c r="V982" s="294"/>
      <c r="W982" s="294"/>
      <c r="X982" s="294"/>
      <c r="Y982" s="294"/>
      <c r="Z982" s="294"/>
      <c r="AA982" s="294"/>
      <c r="AB982" s="294"/>
    </row>
    <row r="983" spans="1:28" ht="15.75" customHeight="1">
      <c r="A983" s="294"/>
      <c r="B983" s="319"/>
      <c r="C983" s="294"/>
      <c r="D983" s="294"/>
      <c r="E983" s="294"/>
      <c r="F983" s="294"/>
      <c r="G983" s="294"/>
      <c r="H983" s="294"/>
      <c r="I983" s="294"/>
      <c r="J983" s="294"/>
      <c r="K983" s="294"/>
      <c r="L983" s="294"/>
      <c r="M983" s="294"/>
      <c r="N983" s="294"/>
      <c r="O983" s="294"/>
      <c r="P983" s="294"/>
      <c r="Q983" s="294"/>
      <c r="R983" s="294"/>
      <c r="S983" s="294"/>
      <c r="T983" s="294"/>
      <c r="U983" s="294"/>
      <c r="V983" s="294"/>
      <c r="W983" s="294"/>
      <c r="X983" s="294"/>
      <c r="Y983" s="294"/>
      <c r="Z983" s="294"/>
      <c r="AA983" s="294"/>
      <c r="AB983" s="294"/>
    </row>
    <row r="984" spans="1:28" ht="15.75" customHeight="1">
      <c r="A984" s="294"/>
      <c r="B984" s="319"/>
      <c r="C984" s="294"/>
      <c r="D984" s="294"/>
      <c r="E984" s="294"/>
      <c r="F984" s="294"/>
      <c r="G984" s="294"/>
      <c r="H984" s="294"/>
      <c r="I984" s="294"/>
      <c r="J984" s="294"/>
      <c r="K984" s="294"/>
      <c r="L984" s="294"/>
      <c r="M984" s="294"/>
      <c r="N984" s="294"/>
      <c r="O984" s="294"/>
      <c r="P984" s="294"/>
      <c r="Q984" s="294"/>
      <c r="R984" s="294"/>
      <c r="S984" s="294"/>
      <c r="T984" s="294"/>
      <c r="U984" s="294"/>
      <c r="V984" s="294"/>
      <c r="W984" s="294"/>
      <c r="X984" s="294"/>
      <c r="Y984" s="294"/>
      <c r="Z984" s="294"/>
      <c r="AA984" s="294"/>
      <c r="AB984" s="294"/>
    </row>
    <row r="985" spans="1:28" ht="15.75" customHeight="1">
      <c r="A985" s="294"/>
      <c r="B985" s="319"/>
      <c r="C985" s="294"/>
      <c r="D985" s="294"/>
      <c r="E985" s="294"/>
      <c r="F985" s="294"/>
      <c r="G985" s="294"/>
      <c r="H985" s="294"/>
      <c r="I985" s="294"/>
      <c r="J985" s="294"/>
      <c r="K985" s="294"/>
      <c r="L985" s="294"/>
      <c r="M985" s="294"/>
      <c r="N985" s="294"/>
      <c r="O985" s="294"/>
      <c r="P985" s="294"/>
      <c r="Q985" s="294"/>
      <c r="R985" s="294"/>
      <c r="S985" s="294"/>
      <c r="T985" s="294"/>
      <c r="U985" s="294"/>
      <c r="V985" s="294"/>
      <c r="W985" s="294"/>
      <c r="X985" s="294"/>
      <c r="Y985" s="294"/>
      <c r="Z985" s="294"/>
      <c r="AA985" s="294"/>
      <c r="AB985" s="294"/>
    </row>
    <row r="986" spans="1:28" ht="15.75" customHeight="1">
      <c r="A986" s="294"/>
      <c r="B986" s="319"/>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row>
    <row r="987" spans="1:28" ht="15.75" customHeight="1">
      <c r="A987" s="294"/>
      <c r="B987" s="319"/>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row>
    <row r="988" spans="1:28" ht="15.75" customHeight="1">
      <c r="A988" s="294"/>
      <c r="B988" s="319"/>
      <c r="C988" s="294"/>
      <c r="D988" s="294"/>
      <c r="E988" s="294"/>
      <c r="F988" s="294"/>
      <c r="G988" s="294"/>
      <c r="H988" s="294"/>
      <c r="I988" s="294"/>
      <c r="J988" s="294"/>
      <c r="K988" s="294"/>
      <c r="L988" s="294"/>
      <c r="M988" s="294"/>
      <c r="N988" s="294"/>
      <c r="O988" s="294"/>
      <c r="P988" s="294"/>
      <c r="Q988" s="294"/>
      <c r="R988" s="294"/>
      <c r="S988" s="294"/>
      <c r="T988" s="294"/>
      <c r="U988" s="294"/>
      <c r="V988" s="294"/>
      <c r="W988" s="294"/>
      <c r="X988" s="294"/>
      <c r="Y988" s="294"/>
      <c r="Z988" s="294"/>
      <c r="AA988" s="294"/>
      <c r="AB988" s="294"/>
    </row>
    <row r="989" spans="1:28" ht="15.75" customHeight="1">
      <c r="A989" s="294"/>
      <c r="B989" s="319"/>
      <c r="C989" s="294"/>
      <c r="D989" s="294"/>
      <c r="E989" s="294"/>
      <c r="F989" s="294"/>
      <c r="G989" s="294"/>
      <c r="H989" s="294"/>
      <c r="I989" s="294"/>
      <c r="J989" s="294"/>
      <c r="K989" s="294"/>
      <c r="L989" s="294"/>
      <c r="M989" s="294"/>
      <c r="N989" s="294"/>
      <c r="O989" s="294"/>
      <c r="P989" s="294"/>
      <c r="Q989" s="294"/>
      <c r="R989" s="294"/>
      <c r="S989" s="294"/>
      <c r="T989" s="294"/>
      <c r="U989" s="294"/>
      <c r="V989" s="294"/>
      <c r="W989" s="294"/>
      <c r="X989" s="294"/>
      <c r="Y989" s="294"/>
      <c r="Z989" s="294"/>
      <c r="AA989" s="294"/>
      <c r="AB989" s="294"/>
    </row>
    <row r="990" spans="1:28" ht="15.75" customHeight="1">
      <c r="A990" s="294"/>
      <c r="B990" s="319"/>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row>
    <row r="991" spans="1:28" ht="15.75" customHeight="1">
      <c r="A991" s="294"/>
      <c r="B991" s="319"/>
      <c r="C991" s="294"/>
      <c r="D991" s="294"/>
      <c r="E991" s="294"/>
      <c r="F991" s="294"/>
      <c r="G991" s="294"/>
      <c r="H991" s="294"/>
      <c r="I991" s="294"/>
      <c r="J991" s="294"/>
      <c r="K991" s="294"/>
      <c r="L991" s="294"/>
      <c r="M991" s="294"/>
      <c r="N991" s="294"/>
      <c r="O991" s="294"/>
      <c r="P991" s="294"/>
      <c r="Q991" s="294"/>
      <c r="R991" s="294"/>
      <c r="S991" s="294"/>
      <c r="T991" s="294"/>
      <c r="U991" s="294"/>
      <c r="V991" s="294"/>
      <c r="W991" s="294"/>
      <c r="X991" s="294"/>
      <c r="Y991" s="294"/>
      <c r="Z991" s="294"/>
      <c r="AA991" s="294"/>
      <c r="AB991" s="294"/>
    </row>
    <row r="992" spans="1:28" ht="15.75" customHeight="1">
      <c r="A992" s="294"/>
      <c r="B992" s="319"/>
      <c r="C992" s="294"/>
      <c r="D992" s="294"/>
      <c r="E992" s="294"/>
      <c r="F992" s="294"/>
      <c r="G992" s="294"/>
      <c r="H992" s="294"/>
      <c r="I992" s="294"/>
      <c r="J992" s="294"/>
      <c r="K992" s="294"/>
      <c r="L992" s="294"/>
      <c r="M992" s="294"/>
      <c r="N992" s="294"/>
      <c r="O992" s="294"/>
      <c r="P992" s="294"/>
      <c r="Q992" s="294"/>
      <c r="R992" s="294"/>
      <c r="S992" s="294"/>
      <c r="T992" s="294"/>
      <c r="U992" s="294"/>
      <c r="V992" s="294"/>
      <c r="W992" s="294"/>
      <c r="X992" s="294"/>
      <c r="Y992" s="294"/>
      <c r="Z992" s="294"/>
      <c r="AA992" s="294"/>
      <c r="AB992" s="294"/>
    </row>
    <row r="993" spans="1:28" ht="15.75" customHeight="1">
      <c r="A993" s="294"/>
      <c r="B993" s="319"/>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row>
    <row r="994" spans="1:28" ht="15.75" customHeight="1">
      <c r="A994" s="294"/>
      <c r="B994" s="319"/>
      <c r="C994" s="294"/>
      <c r="D994" s="294"/>
      <c r="E994" s="294"/>
      <c r="F994" s="294"/>
      <c r="G994" s="294"/>
      <c r="H994" s="294"/>
      <c r="I994" s="294"/>
      <c r="J994" s="294"/>
      <c r="K994" s="294"/>
      <c r="L994" s="294"/>
      <c r="M994" s="294"/>
      <c r="N994" s="294"/>
      <c r="O994" s="294"/>
      <c r="P994" s="294"/>
      <c r="Q994" s="294"/>
      <c r="R994" s="294"/>
      <c r="S994" s="294"/>
      <c r="T994" s="294"/>
      <c r="U994" s="294"/>
      <c r="V994" s="294"/>
      <c r="W994" s="294"/>
      <c r="X994" s="294"/>
      <c r="Y994" s="294"/>
      <c r="Z994" s="294"/>
      <c r="AA994" s="294"/>
      <c r="AB994" s="294"/>
    </row>
    <row r="995" spans="1:28" ht="15.75" customHeight="1">
      <c r="A995" s="294"/>
      <c r="B995" s="319"/>
      <c r="C995" s="294"/>
      <c r="D995" s="294"/>
      <c r="E995" s="294"/>
      <c r="F995" s="294"/>
      <c r="G995" s="294"/>
      <c r="H995" s="294"/>
      <c r="I995" s="294"/>
      <c r="J995" s="294"/>
      <c r="K995" s="294"/>
      <c r="L995" s="294"/>
      <c r="M995" s="294"/>
      <c r="N995" s="294"/>
      <c r="O995" s="294"/>
      <c r="P995" s="294"/>
      <c r="Q995" s="294"/>
      <c r="R995" s="294"/>
      <c r="S995" s="294"/>
      <c r="T995" s="294"/>
      <c r="U995" s="294"/>
      <c r="V995" s="294"/>
      <c r="W995" s="294"/>
      <c r="X995" s="294"/>
      <c r="Y995" s="294"/>
      <c r="Z995" s="294"/>
      <c r="AA995" s="294"/>
      <c r="AB995" s="294"/>
    </row>
    <row r="996" spans="1:28" ht="15.75" customHeight="1">
      <c r="A996" s="294"/>
      <c r="B996" s="319"/>
      <c r="C996" s="294"/>
      <c r="D996" s="294"/>
      <c r="E996" s="294"/>
      <c r="F996" s="294"/>
      <c r="G996" s="294"/>
      <c r="H996" s="294"/>
      <c r="I996" s="294"/>
      <c r="J996" s="294"/>
      <c r="K996" s="294"/>
      <c r="L996" s="294"/>
      <c r="M996" s="294"/>
      <c r="N996" s="294"/>
      <c r="O996" s="294"/>
      <c r="P996" s="294"/>
      <c r="Q996" s="294"/>
      <c r="R996" s="294"/>
      <c r="S996" s="294"/>
      <c r="T996" s="294"/>
      <c r="U996" s="294"/>
      <c r="V996" s="294"/>
      <c r="W996" s="294"/>
      <c r="X996" s="294"/>
      <c r="Y996" s="294"/>
      <c r="Z996" s="294"/>
      <c r="AA996" s="294"/>
      <c r="AB996" s="294"/>
    </row>
    <row r="997" spans="1:28" ht="15.75" customHeight="1">
      <c r="A997" s="294"/>
      <c r="B997" s="319"/>
      <c r="C997" s="294"/>
      <c r="D997" s="294"/>
      <c r="E997" s="294"/>
      <c r="F997" s="294"/>
      <c r="G997" s="294"/>
      <c r="H997" s="294"/>
      <c r="I997" s="294"/>
      <c r="J997" s="294"/>
      <c r="K997" s="294"/>
      <c r="L997" s="294"/>
      <c r="M997" s="294"/>
      <c r="N997" s="294"/>
      <c r="O997" s="294"/>
      <c r="P997" s="294"/>
      <c r="Q997" s="294"/>
      <c r="R997" s="294"/>
      <c r="S997" s="294"/>
      <c r="T997" s="294"/>
      <c r="U997" s="294"/>
      <c r="V997" s="294"/>
      <c r="W997" s="294"/>
      <c r="X997" s="294"/>
      <c r="Y997" s="294"/>
      <c r="Z997" s="294"/>
      <c r="AA997" s="294"/>
      <c r="AB997" s="294"/>
    </row>
  </sheetData>
  <mergeCells count="38">
    <mergeCell ref="C249:C250"/>
    <mergeCell ref="C254:K254"/>
    <mergeCell ref="C262:K262"/>
    <mergeCell ref="G194:I194"/>
    <mergeCell ref="C229:K229"/>
    <mergeCell ref="C231:G237"/>
    <mergeCell ref="D239:K239"/>
    <mergeCell ref="D241:E242"/>
    <mergeCell ref="D244:K244"/>
    <mergeCell ref="C246:C247"/>
    <mergeCell ref="C167:K167"/>
    <mergeCell ref="C172:G172"/>
    <mergeCell ref="C188:F188"/>
    <mergeCell ref="C189:F189"/>
    <mergeCell ref="D194:F194"/>
    <mergeCell ref="C140:K140"/>
    <mergeCell ref="C144:K144"/>
    <mergeCell ref="C152:I152"/>
    <mergeCell ref="C154:G154"/>
    <mergeCell ref="D156:E156"/>
    <mergeCell ref="F156:G156"/>
    <mergeCell ref="C125:K125"/>
    <mergeCell ref="C127:C129"/>
    <mergeCell ref="D128:D129"/>
    <mergeCell ref="C131:K131"/>
    <mergeCell ref="C133:C136"/>
    <mergeCell ref="D133:D134"/>
    <mergeCell ref="E136:K136"/>
    <mergeCell ref="D70:F70"/>
    <mergeCell ref="G70:I70"/>
    <mergeCell ref="C108:I108"/>
    <mergeCell ref="D113:F113"/>
    <mergeCell ref="G113:I113"/>
    <mergeCell ref="C20:K20"/>
    <mergeCell ref="C22:H34"/>
    <mergeCell ref="D48:F48"/>
    <mergeCell ref="D59:G59"/>
    <mergeCell ref="H59:K59"/>
  </mergeCells>
  <hyperlinks>
    <hyperlink ref="K2" location="'#1 Table of contents'!B17" display="Back to Table of Contents" xr:uid="{00000000-0004-0000-0700-000000000000}"/>
    <hyperlink ref="C5" location="'#8 Soc. Own workforce'!B18" display="Workforce characteristics" xr:uid="{00000000-0004-0000-0700-000001000000}"/>
    <hyperlink ref="C6" location="'#8 Soc. Own workforce'!B123" display="Engagement indicators" xr:uid="{00000000-0004-0000-0700-000002000000}"/>
    <hyperlink ref="C7" location="'#8 Soc. Own workforce'!B138" display="Professional development" xr:uid="{00000000-0004-0000-0700-000003000000}"/>
    <hyperlink ref="C8" location="'#8 Soc. Own workforce'!B142" display="Training" xr:uid="{00000000-0004-0000-0700-000004000000}"/>
    <hyperlink ref="C9" location="'#8 Soc. Own workforce'!B165" display="Remuneration" xr:uid="{00000000-0004-0000-0700-000005000000}"/>
    <hyperlink ref="C10" location="'#8 Soc. Own workforce'!B227" display="Diversity" xr:uid="{00000000-0004-0000-0700-000006000000}"/>
    <hyperlink ref="C11" location="'#8 Soc. Own workforce'!B252" display="Labor rights" xr:uid="{00000000-0004-0000-0700-000007000000}"/>
    <hyperlink ref="C12" location="'#8 Soc. Own workforce'!B260" display="Occupational health and safety" xr:uid="{00000000-0004-0000-0700-000008000000}"/>
    <hyperlink ref="K268" location="'#8 Soc. Own workforce'!A1" display="Back to top" xr:uid="{00000000-0004-0000-0700-000015000000}"/>
    <hyperlink ref="K270" location="'#1 Table of contents'!B17" display="Back to Table of Contents" xr:uid="{00000000-0004-0000-0700-000016000000}"/>
  </hyperlinks>
  <pageMargins left="0.7" right="0.7" top="0.75" bottom="0.75" header="0" footer="0"/>
  <pageSetup paperSize="9" orientation="portrait"/>
  <ignoredErrors>
    <ignoredError sqref="G241:J241 D197:I222 E176 F170:G171 D73:I107 D59:K66 D50:I55 D113 G113 D40:E44 F156 D156 G194 D48 H48 D70 D194"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D966"/>
    <outlinePr summaryBelow="0" summaryRight="0"/>
  </sheetPr>
  <dimension ref="A1:AA1010"/>
  <sheetViews>
    <sheetView showGridLines="0" workbookViewId="0"/>
  </sheetViews>
  <sheetFormatPr baseColWidth="10" defaultColWidth="12.6328125" defaultRowHeight="15" customHeight="1"/>
  <cols>
    <col min="1" max="2" width="4.453125" style="475" customWidth="1"/>
    <col min="3" max="3" width="31.90625" style="475" customWidth="1"/>
    <col min="4" max="4" width="17.36328125" style="475" customWidth="1"/>
    <col min="5" max="8" width="18.453125" style="475" customWidth="1"/>
    <col min="9" max="9" width="13.08984375" style="475" customWidth="1"/>
    <col min="10" max="10" width="8.90625" style="475" customWidth="1"/>
    <col min="11" max="11" width="6.453125" style="475" customWidth="1"/>
    <col min="12" max="16384" width="12.6328125" style="475"/>
  </cols>
  <sheetData>
    <row r="1" spans="1:27" ht="39" customHeight="1">
      <c r="A1" s="443"/>
      <c r="B1" s="506"/>
      <c r="C1" s="344"/>
      <c r="D1" s="506"/>
      <c r="E1" s="506"/>
      <c r="F1" s="506"/>
      <c r="G1" s="506"/>
      <c r="H1" s="506"/>
      <c r="I1" s="426"/>
      <c r="J1" s="506"/>
      <c r="K1" s="347"/>
      <c r="L1" s="347"/>
      <c r="M1" s="347"/>
      <c r="N1" s="347"/>
      <c r="O1" s="347"/>
      <c r="P1" s="347"/>
      <c r="Q1" s="347"/>
      <c r="R1" s="347"/>
      <c r="S1" s="347"/>
      <c r="T1" s="347"/>
      <c r="U1" s="347"/>
      <c r="V1" s="347"/>
      <c r="W1" s="347"/>
      <c r="X1" s="347"/>
      <c r="Y1" s="347"/>
      <c r="Z1" s="991"/>
      <c r="AA1" s="991"/>
    </row>
    <row r="2" spans="1:27" ht="25">
      <c r="A2" s="443"/>
      <c r="B2" s="506"/>
      <c r="C2" s="420"/>
      <c r="D2" s="422"/>
      <c r="E2" s="422"/>
      <c r="F2" s="422"/>
      <c r="G2" s="422"/>
      <c r="H2" s="422"/>
      <c r="I2" s="807" t="s">
        <v>21</v>
      </c>
      <c r="J2" s="506"/>
      <c r="K2" s="347"/>
      <c r="L2" s="347"/>
      <c r="M2" s="347"/>
      <c r="N2" s="347"/>
      <c r="O2" s="347"/>
      <c r="P2" s="347"/>
      <c r="Q2" s="347"/>
      <c r="R2" s="347"/>
      <c r="S2" s="347"/>
      <c r="T2" s="347"/>
      <c r="U2" s="347"/>
      <c r="V2" s="347"/>
      <c r="W2" s="347"/>
      <c r="X2" s="347"/>
      <c r="Y2" s="347"/>
      <c r="Z2" s="991"/>
      <c r="AA2" s="991"/>
    </row>
    <row r="3" spans="1:27" ht="15.75" customHeight="1">
      <c r="A3" s="443"/>
      <c r="B3" s="506"/>
      <c r="C3" s="344"/>
      <c r="D3" s="506"/>
      <c r="E3" s="506"/>
      <c r="F3" s="506"/>
      <c r="G3" s="506"/>
      <c r="H3" s="506"/>
      <c r="I3" s="506"/>
      <c r="J3" s="506"/>
      <c r="K3" s="347"/>
      <c r="L3" s="347"/>
      <c r="M3" s="347"/>
      <c r="N3" s="347"/>
      <c r="O3" s="347"/>
      <c r="P3" s="347"/>
      <c r="Q3" s="347"/>
      <c r="R3" s="347"/>
      <c r="S3" s="347"/>
      <c r="T3" s="347"/>
      <c r="U3" s="347"/>
      <c r="V3" s="347"/>
      <c r="W3" s="347"/>
      <c r="X3" s="347"/>
      <c r="Y3" s="347"/>
      <c r="Z3" s="347"/>
      <c r="AA3" s="991"/>
    </row>
    <row r="4" spans="1:27" ht="43.5">
      <c r="A4" s="443"/>
      <c r="B4" s="506"/>
      <c r="C4" s="975" t="s">
        <v>1369</v>
      </c>
      <c r="D4" s="747"/>
      <c r="E4" s="422"/>
      <c r="F4" s="422"/>
      <c r="G4" s="422"/>
      <c r="H4" s="422"/>
      <c r="I4" s="976" t="s">
        <v>1370</v>
      </c>
      <c r="J4" s="506"/>
      <c r="K4" s="347"/>
      <c r="L4" s="359"/>
      <c r="M4" s="359"/>
      <c r="N4" s="359"/>
      <c r="O4" s="359"/>
      <c r="P4" s="359"/>
      <c r="Q4" s="359"/>
      <c r="R4" s="359"/>
      <c r="S4" s="359"/>
      <c r="T4" s="359"/>
      <c r="U4" s="359"/>
      <c r="V4" s="359"/>
      <c r="W4" s="359"/>
      <c r="X4" s="359"/>
      <c r="Y4" s="359"/>
      <c r="Z4" s="359"/>
      <c r="AA4" s="992"/>
    </row>
    <row r="5" spans="1:27" ht="15.75" customHeight="1" thickBot="1">
      <c r="A5" s="1044"/>
      <c r="B5" s="779"/>
      <c r="C5" s="506"/>
      <c r="D5" s="506"/>
      <c r="E5" s="506"/>
      <c r="F5" s="506"/>
      <c r="G5" s="506"/>
      <c r="H5" s="506"/>
      <c r="I5" s="506"/>
      <c r="J5" s="468"/>
      <c r="K5" s="347"/>
      <c r="L5" s="359"/>
      <c r="M5" s="359"/>
      <c r="N5" s="359"/>
      <c r="O5" s="359"/>
      <c r="P5" s="359"/>
      <c r="Q5" s="359"/>
      <c r="R5" s="359"/>
      <c r="S5" s="359"/>
      <c r="T5" s="359"/>
      <c r="U5" s="359"/>
      <c r="V5" s="359"/>
      <c r="W5" s="359"/>
      <c r="X5" s="359"/>
      <c r="Y5" s="359"/>
      <c r="Z5" s="359"/>
      <c r="AA5" s="992"/>
    </row>
    <row r="6" spans="1:27" ht="15.75" customHeight="1">
      <c r="A6" s="1252"/>
      <c r="B6" s="6"/>
      <c r="C6" s="427" t="s">
        <v>1371</v>
      </c>
      <c r="D6" s="979"/>
      <c r="E6" s="979"/>
      <c r="F6" s="979"/>
      <c r="G6" s="979"/>
      <c r="H6" s="980"/>
      <c r="I6" s="981"/>
      <c r="J6" s="468"/>
      <c r="K6" s="347"/>
      <c r="L6" s="359"/>
      <c r="M6" s="359"/>
      <c r="N6" s="359"/>
      <c r="O6" s="359"/>
      <c r="P6" s="359"/>
      <c r="Q6" s="359"/>
      <c r="R6" s="359"/>
      <c r="S6" s="359"/>
      <c r="T6" s="359"/>
      <c r="U6" s="359"/>
      <c r="V6" s="359"/>
      <c r="W6" s="359"/>
      <c r="X6" s="359"/>
      <c r="Y6" s="359"/>
      <c r="Z6" s="359"/>
      <c r="AA6" s="992"/>
    </row>
    <row r="7" spans="1:27" ht="15.75" customHeight="1">
      <c r="A7" s="1252"/>
      <c r="B7" s="6"/>
      <c r="C7" s="432" t="s">
        <v>1372</v>
      </c>
      <c r="D7" s="983"/>
      <c r="E7" s="983"/>
      <c r="F7" s="983"/>
      <c r="G7" s="983"/>
      <c r="H7" s="984"/>
      <c r="I7" s="985"/>
      <c r="J7" s="468"/>
      <c r="K7" s="347"/>
      <c r="L7" s="359"/>
      <c r="M7" s="359"/>
      <c r="N7" s="359"/>
      <c r="O7" s="359"/>
      <c r="P7" s="359"/>
      <c r="Q7" s="359"/>
      <c r="R7" s="359"/>
      <c r="S7" s="359"/>
      <c r="T7" s="359"/>
      <c r="U7" s="359"/>
      <c r="V7" s="359"/>
      <c r="W7" s="359"/>
      <c r="X7" s="359"/>
      <c r="Y7" s="359"/>
      <c r="Z7" s="359"/>
      <c r="AA7" s="992"/>
    </row>
    <row r="8" spans="1:27" ht="15.75" customHeight="1">
      <c r="A8" s="1252"/>
      <c r="B8" s="6"/>
      <c r="C8" s="432" t="s">
        <v>1373</v>
      </c>
      <c r="D8" s="983"/>
      <c r="E8" s="983"/>
      <c r="F8" s="983"/>
      <c r="G8" s="983"/>
      <c r="H8" s="984"/>
      <c r="I8" s="985"/>
      <c r="J8" s="468"/>
      <c r="K8" s="347"/>
      <c r="L8" s="359"/>
      <c r="M8" s="359"/>
      <c r="N8" s="359"/>
      <c r="O8" s="359"/>
      <c r="P8" s="359"/>
      <c r="Q8" s="359"/>
      <c r="R8" s="359"/>
      <c r="S8" s="359"/>
      <c r="T8" s="359"/>
      <c r="U8" s="359"/>
      <c r="V8" s="359"/>
      <c r="W8" s="359"/>
      <c r="X8" s="359"/>
      <c r="Y8" s="359"/>
      <c r="Z8" s="359"/>
      <c r="AA8" s="992"/>
    </row>
    <row r="9" spans="1:27" ht="15.75" customHeight="1">
      <c r="A9" s="1252"/>
      <c r="B9" s="977"/>
      <c r="C9" s="753" t="s">
        <v>1374</v>
      </c>
      <c r="D9" s="1274"/>
      <c r="E9" s="983"/>
      <c r="F9" s="983"/>
      <c r="G9" s="983"/>
      <c r="H9" s="984"/>
      <c r="I9" s="985"/>
      <c r="J9" s="468"/>
      <c r="K9" s="347"/>
      <c r="L9" s="359"/>
      <c r="M9" s="359"/>
      <c r="N9" s="359"/>
      <c r="O9" s="359"/>
      <c r="P9" s="359"/>
      <c r="Q9" s="359"/>
      <c r="R9" s="359"/>
      <c r="S9" s="359"/>
      <c r="T9" s="359"/>
      <c r="U9" s="359"/>
      <c r="V9" s="359"/>
      <c r="W9" s="359"/>
      <c r="X9" s="359"/>
      <c r="Y9" s="359"/>
      <c r="Z9" s="359"/>
      <c r="AA9" s="992"/>
    </row>
    <row r="10" spans="1:27" ht="15.75" customHeight="1">
      <c r="A10" s="1252"/>
      <c r="B10" s="977"/>
      <c r="C10" s="632"/>
      <c r="D10" s="1273" t="s">
        <v>1375</v>
      </c>
      <c r="E10" s="983"/>
      <c r="F10" s="983"/>
      <c r="G10" s="983"/>
      <c r="H10" s="984"/>
      <c r="I10" s="985"/>
      <c r="J10" s="468"/>
      <c r="K10" s="347"/>
      <c r="L10" s="359"/>
      <c r="M10" s="359"/>
      <c r="N10" s="359"/>
      <c r="O10" s="359"/>
      <c r="P10" s="359"/>
      <c r="Q10" s="359"/>
      <c r="R10" s="359"/>
      <c r="S10" s="359"/>
      <c r="T10" s="359"/>
      <c r="U10" s="359"/>
      <c r="V10" s="359"/>
      <c r="W10" s="359"/>
      <c r="X10" s="359"/>
      <c r="Y10" s="359"/>
      <c r="Z10" s="359"/>
      <c r="AA10" s="992"/>
    </row>
    <row r="11" spans="1:27" ht="15.75" customHeight="1">
      <c r="A11" s="1252"/>
      <c r="B11" s="977"/>
      <c r="C11" s="982"/>
      <c r="D11" s="1273" t="s">
        <v>1376</v>
      </c>
      <c r="E11" s="983"/>
      <c r="F11" s="983"/>
      <c r="G11" s="983"/>
      <c r="H11" s="984"/>
      <c r="I11" s="985"/>
      <c r="J11" s="468"/>
      <c r="K11" s="347"/>
      <c r="L11" s="359"/>
      <c r="M11" s="359"/>
      <c r="N11" s="359"/>
      <c r="O11" s="359"/>
      <c r="P11" s="359"/>
      <c r="Q11" s="359"/>
      <c r="R11" s="359"/>
      <c r="S11" s="359"/>
      <c r="T11" s="359"/>
      <c r="U11" s="359"/>
      <c r="V11" s="359"/>
      <c r="W11" s="359"/>
      <c r="X11" s="359"/>
      <c r="Y11" s="359"/>
      <c r="Z11" s="359"/>
      <c r="AA11" s="992"/>
    </row>
    <row r="12" spans="1:27" ht="15.75" customHeight="1" thickBot="1">
      <c r="A12" s="1252"/>
      <c r="B12" s="977"/>
      <c r="C12" s="844" t="s">
        <v>1377</v>
      </c>
      <c r="D12" s="987"/>
      <c r="E12" s="987"/>
      <c r="F12" s="987"/>
      <c r="G12" s="987"/>
      <c r="H12" s="988"/>
      <c r="I12" s="989"/>
      <c r="J12" s="468"/>
      <c r="K12" s="347"/>
      <c r="L12" s="359"/>
      <c r="M12" s="359"/>
      <c r="N12" s="359"/>
      <c r="O12" s="359"/>
      <c r="P12" s="359"/>
      <c r="Q12" s="359"/>
      <c r="R12" s="359"/>
      <c r="S12" s="359"/>
      <c r="T12" s="359"/>
      <c r="U12" s="359"/>
      <c r="V12" s="359"/>
      <c r="W12" s="359"/>
      <c r="X12" s="359"/>
      <c r="Y12" s="359"/>
      <c r="Z12" s="359"/>
      <c r="AA12" s="992"/>
    </row>
    <row r="13" spans="1:27" ht="15.75" customHeight="1">
      <c r="A13" s="1234"/>
      <c r="B13" s="779"/>
      <c r="C13" s="779"/>
      <c r="D13" s="779"/>
      <c r="E13" s="779"/>
      <c r="F13" s="779"/>
      <c r="G13" s="779"/>
      <c r="H13" s="779"/>
      <c r="I13" s="779"/>
      <c r="J13" s="468"/>
      <c r="K13" s="347"/>
      <c r="L13" s="347"/>
      <c r="M13" s="347"/>
      <c r="N13" s="347"/>
      <c r="O13" s="347"/>
      <c r="P13" s="347"/>
      <c r="Q13" s="347"/>
      <c r="R13" s="347"/>
      <c r="S13" s="347"/>
      <c r="T13" s="347"/>
      <c r="U13" s="347"/>
      <c r="V13" s="347"/>
      <c r="W13" s="347"/>
      <c r="X13" s="347"/>
      <c r="Y13" s="347"/>
      <c r="Z13" s="347"/>
      <c r="AA13" s="991"/>
    </row>
    <row r="14" spans="1:27" ht="13">
      <c r="A14" s="1234"/>
      <c r="B14" s="779"/>
      <c r="C14" s="779"/>
      <c r="D14" s="779"/>
      <c r="E14" s="779"/>
      <c r="F14" s="779"/>
      <c r="G14" s="779"/>
      <c r="H14" s="779"/>
      <c r="I14" s="779"/>
      <c r="J14" s="468"/>
      <c r="K14" s="347"/>
      <c r="L14" s="347"/>
      <c r="M14" s="347"/>
      <c r="N14" s="347"/>
      <c r="O14" s="347"/>
      <c r="P14" s="347"/>
      <c r="Q14" s="347"/>
      <c r="R14" s="347"/>
      <c r="S14" s="347"/>
      <c r="T14" s="347"/>
      <c r="U14" s="347"/>
      <c r="V14" s="347"/>
      <c r="W14" s="347"/>
      <c r="X14" s="347"/>
      <c r="Y14" s="347"/>
      <c r="Z14" s="347"/>
      <c r="AA14" s="991"/>
    </row>
    <row r="15" spans="1:27" ht="27.9" customHeight="1">
      <c r="A15" s="1235"/>
      <c r="B15" s="779"/>
      <c r="C15" s="1490" t="s">
        <v>1378</v>
      </c>
      <c r="D15" s="1336"/>
      <c r="E15" s="1336"/>
      <c r="F15" s="1336"/>
      <c r="G15" s="1336"/>
      <c r="H15" s="1336"/>
      <c r="I15" s="1336"/>
      <c r="J15" s="468"/>
      <c r="K15" s="347"/>
      <c r="L15" s="347"/>
      <c r="M15" s="347"/>
      <c r="N15" s="347"/>
      <c r="O15" s="347"/>
      <c r="P15" s="347"/>
      <c r="Q15" s="347"/>
      <c r="R15" s="347"/>
      <c r="S15" s="347"/>
      <c r="T15" s="347"/>
      <c r="U15" s="347"/>
      <c r="V15" s="347"/>
      <c r="W15" s="347"/>
      <c r="X15" s="347"/>
      <c r="Y15" s="347"/>
      <c r="Z15" s="347"/>
      <c r="AA15" s="991"/>
    </row>
    <row r="16" spans="1:27" ht="13">
      <c r="A16" s="1234"/>
      <c r="B16" s="779"/>
      <c r="C16" s="779"/>
      <c r="D16" s="779"/>
      <c r="E16" s="779"/>
      <c r="F16" s="779"/>
      <c r="G16" s="779"/>
      <c r="H16" s="779"/>
      <c r="I16" s="779"/>
      <c r="J16" s="468"/>
      <c r="K16" s="347"/>
      <c r="L16" s="347"/>
      <c r="M16" s="347"/>
      <c r="N16" s="347"/>
      <c r="O16" s="347"/>
      <c r="P16" s="347"/>
      <c r="Q16" s="347"/>
      <c r="R16" s="347"/>
      <c r="S16" s="347"/>
      <c r="T16" s="347"/>
      <c r="U16" s="347"/>
      <c r="V16" s="347"/>
      <c r="W16" s="347"/>
      <c r="X16" s="347"/>
      <c r="Y16" s="347"/>
      <c r="Z16" s="347"/>
      <c r="AA16" s="991"/>
    </row>
    <row r="17" spans="1:27" ht="13">
      <c r="A17" s="1234"/>
      <c r="B17" s="779"/>
      <c r="C17" s="779"/>
      <c r="D17" s="779"/>
      <c r="E17" s="779"/>
      <c r="F17" s="779"/>
      <c r="G17" s="779"/>
      <c r="H17" s="779"/>
      <c r="I17" s="779"/>
      <c r="J17" s="468"/>
      <c r="K17" s="347"/>
      <c r="L17" s="347"/>
      <c r="M17" s="347"/>
      <c r="N17" s="347"/>
      <c r="O17" s="347"/>
      <c r="P17" s="347"/>
      <c r="Q17" s="347"/>
      <c r="R17" s="347"/>
      <c r="S17" s="347"/>
      <c r="T17" s="347"/>
      <c r="U17" s="347"/>
      <c r="V17" s="347"/>
      <c r="W17" s="347"/>
      <c r="X17" s="347"/>
      <c r="Y17" s="347"/>
      <c r="Z17" s="347"/>
      <c r="AA17" s="991"/>
    </row>
    <row r="18" spans="1:27" ht="22.5">
      <c r="A18" s="1234"/>
      <c r="B18" s="506"/>
      <c r="C18" s="445" t="s">
        <v>1371</v>
      </c>
      <c r="D18" s="542"/>
      <c r="E18" s="542"/>
      <c r="F18" s="542"/>
      <c r="G18" s="542"/>
      <c r="H18" s="542"/>
      <c r="I18" s="542"/>
      <c r="J18" s="468"/>
      <c r="K18" s="347"/>
      <c r="L18" s="347"/>
      <c r="M18" s="347"/>
      <c r="N18" s="347"/>
      <c r="O18" s="347"/>
      <c r="P18" s="347"/>
      <c r="Q18" s="347"/>
      <c r="R18" s="347"/>
      <c r="S18" s="347"/>
      <c r="T18" s="347"/>
      <c r="U18" s="347"/>
      <c r="V18" s="347"/>
      <c r="W18" s="347"/>
      <c r="X18" s="347"/>
      <c r="Y18" s="347"/>
      <c r="Z18" s="347"/>
      <c r="AA18" s="833"/>
    </row>
    <row r="19" spans="1:27" ht="15.75" customHeight="1">
      <c r="A19" s="1234"/>
      <c r="B19" s="506"/>
      <c r="C19" s="676"/>
      <c r="D19" s="676"/>
      <c r="E19" s="676"/>
      <c r="F19" s="676"/>
      <c r="G19" s="676"/>
      <c r="H19" s="676"/>
      <c r="I19" s="676"/>
      <c r="J19" s="506"/>
      <c r="K19" s="347"/>
      <c r="L19" s="347"/>
      <c r="M19" s="347"/>
      <c r="N19" s="347"/>
      <c r="O19" s="347"/>
      <c r="P19" s="347"/>
      <c r="Q19" s="347"/>
      <c r="R19" s="347"/>
      <c r="S19" s="347"/>
      <c r="T19" s="347"/>
      <c r="U19" s="347"/>
      <c r="V19" s="347"/>
      <c r="W19" s="347"/>
      <c r="X19" s="347"/>
      <c r="Y19" s="347"/>
      <c r="Z19" s="347"/>
      <c r="AA19" s="991"/>
    </row>
    <row r="20" spans="1:27" ht="26.15" customHeight="1">
      <c r="A20" s="1235"/>
      <c r="B20" s="451"/>
      <c r="C20" s="1490" t="s">
        <v>1379</v>
      </c>
      <c r="D20" s="1336"/>
      <c r="E20" s="1336"/>
      <c r="F20" s="1336"/>
      <c r="G20" s="1336"/>
      <c r="H20" s="1336"/>
      <c r="I20" s="1336"/>
      <c r="J20" s="506"/>
      <c r="K20" s="347"/>
      <c r="L20" s="347"/>
      <c r="M20" s="347"/>
      <c r="N20" s="347"/>
      <c r="O20" s="347"/>
      <c r="P20" s="347"/>
      <c r="Q20" s="347"/>
      <c r="R20" s="347"/>
      <c r="S20" s="347"/>
      <c r="T20" s="347"/>
      <c r="U20" s="347"/>
      <c r="V20" s="347"/>
      <c r="W20" s="347"/>
      <c r="X20" s="347"/>
      <c r="Y20" s="347"/>
      <c r="Z20" s="347"/>
      <c r="AA20" s="991"/>
    </row>
    <row r="21" spans="1:27" ht="13">
      <c r="A21" s="1234"/>
      <c r="B21" s="779"/>
      <c r="C21" s="779"/>
      <c r="D21" s="779"/>
      <c r="E21" s="779"/>
      <c r="F21" s="779"/>
      <c r="G21" s="779"/>
      <c r="H21" s="779"/>
      <c r="I21" s="779"/>
      <c r="J21" s="468"/>
      <c r="K21" s="347"/>
      <c r="L21" s="347"/>
      <c r="M21" s="347"/>
      <c r="N21" s="347"/>
      <c r="O21" s="347"/>
      <c r="P21" s="347"/>
      <c r="Q21" s="347"/>
      <c r="R21" s="347"/>
      <c r="S21" s="347"/>
      <c r="T21" s="347"/>
      <c r="U21" s="347"/>
      <c r="V21" s="347"/>
      <c r="W21" s="347"/>
      <c r="X21" s="347"/>
      <c r="Y21" s="347"/>
      <c r="Z21" s="347"/>
      <c r="AA21" s="991"/>
    </row>
    <row r="22" spans="1:27" ht="22.5">
      <c r="A22" s="1234"/>
      <c r="B22" s="506"/>
      <c r="C22" s="542" t="s">
        <v>1372</v>
      </c>
      <c r="D22" s="542"/>
      <c r="E22" s="542"/>
      <c r="F22" s="542"/>
      <c r="G22" s="542"/>
      <c r="H22" s="542"/>
      <c r="I22" s="542"/>
      <c r="J22" s="468"/>
      <c r="K22" s="347"/>
      <c r="L22" s="347"/>
      <c r="M22" s="347"/>
      <c r="N22" s="347"/>
      <c r="O22" s="347"/>
      <c r="P22" s="347"/>
      <c r="Q22" s="347"/>
      <c r="R22" s="347"/>
      <c r="S22" s="347"/>
      <c r="T22" s="347"/>
      <c r="U22" s="347"/>
      <c r="V22" s="347"/>
      <c r="W22" s="347"/>
      <c r="X22" s="347"/>
      <c r="Y22" s="347"/>
      <c r="Z22" s="347"/>
      <c r="AA22" s="833"/>
    </row>
    <row r="23" spans="1:27" ht="15.75" customHeight="1">
      <c r="A23" s="1234"/>
      <c r="B23" s="506"/>
      <c r="C23" s="676"/>
      <c r="D23" s="676"/>
      <c r="E23" s="676"/>
      <c r="F23" s="676"/>
      <c r="G23" s="676"/>
      <c r="H23" s="676"/>
      <c r="I23" s="676"/>
      <c r="J23" s="506"/>
      <c r="K23" s="347"/>
      <c r="L23" s="347"/>
      <c r="M23" s="347"/>
      <c r="N23" s="347"/>
      <c r="O23" s="347"/>
      <c r="P23" s="347"/>
      <c r="Q23" s="347"/>
      <c r="R23" s="347"/>
      <c r="S23" s="347"/>
      <c r="T23" s="347"/>
      <c r="U23" s="347"/>
      <c r="V23" s="347"/>
      <c r="W23" s="347"/>
      <c r="X23" s="347"/>
      <c r="Y23" s="347"/>
      <c r="Z23" s="347"/>
      <c r="AA23" s="991"/>
    </row>
    <row r="24" spans="1:27" ht="27.9" customHeight="1">
      <c r="A24" s="1235"/>
      <c r="B24" s="451"/>
      <c r="C24" s="1490" t="s">
        <v>1380</v>
      </c>
      <c r="D24" s="1336"/>
      <c r="E24" s="1336"/>
      <c r="F24" s="1336"/>
      <c r="G24" s="1336"/>
      <c r="H24" s="1336"/>
      <c r="I24" s="1336"/>
      <c r="J24" s="506"/>
      <c r="K24" s="347"/>
      <c r="L24" s="347"/>
      <c r="M24" s="347"/>
      <c r="N24" s="347"/>
      <c r="O24" s="347"/>
      <c r="P24" s="347"/>
      <c r="Q24" s="347"/>
      <c r="R24" s="347"/>
      <c r="S24" s="347"/>
      <c r="T24" s="347"/>
      <c r="U24" s="347"/>
      <c r="V24" s="347"/>
      <c r="W24" s="347"/>
      <c r="X24" s="347"/>
      <c r="Y24" s="347"/>
      <c r="Z24" s="347"/>
      <c r="AA24" s="991"/>
    </row>
    <row r="25" spans="1:27" ht="15.75" customHeight="1">
      <c r="A25" s="1234"/>
      <c r="B25" s="506"/>
      <c r="C25" s="676"/>
      <c r="D25" s="676"/>
      <c r="E25" s="676"/>
      <c r="F25" s="676"/>
      <c r="G25" s="676"/>
      <c r="H25" s="676"/>
      <c r="I25" s="676"/>
      <c r="J25" s="506"/>
      <c r="K25" s="347"/>
      <c r="L25" s="347"/>
      <c r="M25" s="347"/>
      <c r="N25" s="347"/>
      <c r="O25" s="347"/>
      <c r="P25" s="347"/>
      <c r="Q25" s="347"/>
      <c r="R25" s="347"/>
      <c r="S25" s="347"/>
      <c r="T25" s="347"/>
      <c r="U25" s="347"/>
      <c r="V25" s="347"/>
      <c r="W25" s="347"/>
      <c r="X25" s="347"/>
      <c r="Y25" s="347"/>
      <c r="Z25" s="347"/>
      <c r="AA25" s="991"/>
    </row>
    <row r="26" spans="1:27" ht="13">
      <c r="A26" s="443"/>
      <c r="B26" s="506"/>
      <c r="C26" s="830" t="s">
        <v>1381</v>
      </c>
      <c r="D26" s="830"/>
      <c r="E26" s="830"/>
      <c r="F26" s="787">
        <v>2025</v>
      </c>
      <c r="G26" s="787">
        <v>2024</v>
      </c>
      <c r="H26" s="887"/>
      <c r="I26" s="993"/>
      <c r="J26" s="506"/>
      <c r="K26" s="347"/>
      <c r="L26" s="347"/>
      <c r="M26" s="347"/>
      <c r="N26" s="347"/>
      <c r="O26" s="347"/>
      <c r="P26" s="347"/>
      <c r="Q26" s="347"/>
      <c r="R26" s="347"/>
      <c r="S26" s="347"/>
      <c r="T26" s="347"/>
      <c r="U26" s="347"/>
      <c r="V26" s="347"/>
      <c r="W26" s="347"/>
      <c r="X26" s="347"/>
      <c r="Y26" s="347"/>
      <c r="Z26" s="347"/>
      <c r="AA26" s="991"/>
    </row>
    <row r="27" spans="1:27" ht="15.75" customHeight="1">
      <c r="A27" s="443"/>
      <c r="B27" s="506"/>
      <c r="C27" s="994" t="s">
        <v>1382</v>
      </c>
      <c r="D27" s="875"/>
      <c r="E27" s="875"/>
      <c r="F27" s="1278" t="s">
        <v>1383</v>
      </c>
      <c r="G27" s="1278" t="s">
        <v>1384</v>
      </c>
      <c r="H27" s="995"/>
      <c r="I27" s="996"/>
      <c r="J27" s="506"/>
      <c r="K27" s="347"/>
      <c r="L27" s="347"/>
      <c r="M27" s="347"/>
      <c r="N27" s="347"/>
      <c r="O27" s="347"/>
      <c r="P27" s="347"/>
      <c r="Q27" s="347"/>
      <c r="R27" s="347"/>
      <c r="S27" s="347"/>
      <c r="T27" s="347"/>
      <c r="U27" s="347"/>
      <c r="V27" s="347"/>
      <c r="W27" s="347"/>
      <c r="X27" s="347"/>
      <c r="Y27" s="347"/>
      <c r="Z27" s="347"/>
      <c r="AA27" s="991"/>
    </row>
    <row r="28" spans="1:27" ht="15.75" customHeight="1">
      <c r="A28" s="443"/>
      <c r="B28" s="506"/>
      <c r="C28" s="994" t="s">
        <v>1385</v>
      </c>
      <c r="D28" s="875"/>
      <c r="E28" s="875"/>
      <c r="F28" s="1278" t="s">
        <v>1386</v>
      </c>
      <c r="G28" s="1278" t="s">
        <v>1387</v>
      </c>
      <c r="H28" s="995"/>
      <c r="I28" s="996"/>
      <c r="J28" s="506"/>
      <c r="K28" s="347"/>
      <c r="L28" s="347"/>
      <c r="M28" s="347"/>
      <c r="N28" s="347"/>
      <c r="O28" s="347"/>
      <c r="P28" s="347"/>
      <c r="Q28" s="347"/>
      <c r="R28" s="347"/>
      <c r="S28" s="347"/>
      <c r="T28" s="347"/>
      <c r="U28" s="347"/>
      <c r="V28" s="347"/>
      <c r="W28" s="347"/>
      <c r="X28" s="347"/>
      <c r="Y28" s="347"/>
      <c r="Z28" s="347"/>
      <c r="AA28" s="991"/>
    </row>
    <row r="29" spans="1:27" ht="15.75" customHeight="1">
      <c r="A29" s="443"/>
      <c r="B29" s="506"/>
      <c r="C29" s="676"/>
      <c r="D29" s="676"/>
      <c r="E29" s="676"/>
      <c r="F29" s="676"/>
      <c r="G29" s="676"/>
      <c r="H29" s="676"/>
      <c r="I29" s="676"/>
      <c r="J29" s="506"/>
      <c r="K29" s="347"/>
      <c r="L29" s="347"/>
      <c r="M29" s="347"/>
      <c r="N29" s="347"/>
      <c r="O29" s="347"/>
      <c r="P29" s="347"/>
      <c r="Q29" s="347"/>
      <c r="R29" s="347"/>
      <c r="S29" s="347"/>
      <c r="T29" s="347"/>
      <c r="U29" s="347"/>
      <c r="V29" s="347"/>
      <c r="W29" s="347"/>
      <c r="X29" s="347"/>
      <c r="Y29" s="347"/>
      <c r="Z29" s="347"/>
      <c r="AA29" s="991"/>
    </row>
    <row r="30" spans="1:27" ht="12.5">
      <c r="A30" s="443"/>
      <c r="B30" s="506"/>
      <c r="C30" s="1470" t="s">
        <v>1388</v>
      </c>
      <c r="D30" s="1336"/>
      <c r="E30" s="1336"/>
      <c r="F30" s="506"/>
      <c r="G30" s="506"/>
      <c r="H30" s="506"/>
      <c r="I30" s="506"/>
      <c r="J30" s="506"/>
      <c r="K30" s="347"/>
      <c r="L30" s="347"/>
      <c r="M30" s="347"/>
      <c r="N30" s="347"/>
      <c r="O30" s="347"/>
      <c r="P30" s="347"/>
      <c r="Q30" s="347"/>
      <c r="R30" s="347"/>
      <c r="S30" s="347"/>
      <c r="T30" s="347"/>
      <c r="U30" s="347"/>
      <c r="V30" s="347"/>
      <c r="W30" s="347"/>
      <c r="X30" s="347"/>
      <c r="Y30" s="347"/>
      <c r="Z30" s="347"/>
      <c r="AA30" s="991"/>
    </row>
    <row r="31" spans="1:27" ht="15.75" customHeight="1">
      <c r="A31" s="443"/>
      <c r="B31" s="506"/>
      <c r="C31" s="860"/>
      <c r="D31" s="887" t="s">
        <v>434</v>
      </c>
      <c r="E31" s="888" t="s">
        <v>515</v>
      </c>
      <c r="F31" s="506"/>
      <c r="G31" s="506"/>
      <c r="H31" s="506"/>
      <c r="I31" s="506"/>
      <c r="J31" s="506"/>
      <c r="K31" s="347"/>
      <c r="L31" s="347"/>
      <c r="M31" s="347"/>
      <c r="N31" s="347"/>
      <c r="O31" s="347"/>
      <c r="P31" s="347"/>
      <c r="Q31" s="347"/>
      <c r="R31" s="347"/>
      <c r="S31" s="347"/>
      <c r="T31" s="347"/>
      <c r="U31" s="347"/>
      <c r="V31" s="347"/>
      <c r="W31" s="347"/>
      <c r="X31" s="347"/>
      <c r="Y31" s="347"/>
      <c r="Z31" s="347"/>
      <c r="AA31" s="991"/>
    </row>
    <row r="32" spans="1:27" ht="15.75" customHeight="1">
      <c r="A32" s="443"/>
      <c r="B32" s="506"/>
      <c r="C32" s="875" t="s">
        <v>42</v>
      </c>
      <c r="D32" s="996" t="s">
        <v>1389</v>
      </c>
      <c r="E32" s="996" t="s">
        <v>1390</v>
      </c>
      <c r="F32" s="506"/>
      <c r="G32" s="506"/>
      <c r="H32" s="506"/>
      <c r="I32" s="506"/>
      <c r="J32" s="506"/>
      <c r="K32" s="347"/>
      <c r="L32" s="347"/>
      <c r="M32" s="347"/>
      <c r="N32" s="347"/>
      <c r="O32" s="347"/>
      <c r="P32" s="347"/>
      <c r="Q32" s="347"/>
      <c r="R32" s="347"/>
      <c r="S32" s="347"/>
      <c r="T32" s="347"/>
      <c r="U32" s="347"/>
      <c r="V32" s="347"/>
      <c r="W32" s="347"/>
      <c r="X32" s="347"/>
      <c r="Y32" s="347"/>
      <c r="Z32" s="347"/>
      <c r="AA32" s="991"/>
    </row>
    <row r="33" spans="1:27" ht="15.75" customHeight="1">
      <c r="A33" s="443"/>
      <c r="B33" s="506"/>
      <c r="C33" s="875" t="s">
        <v>43</v>
      </c>
      <c r="D33" s="996" t="s">
        <v>1391</v>
      </c>
      <c r="E33" s="996" t="s">
        <v>1392</v>
      </c>
      <c r="F33" s="506"/>
      <c r="G33" s="506"/>
      <c r="H33" s="506"/>
      <c r="I33" s="506"/>
      <c r="J33" s="506"/>
      <c r="K33" s="347"/>
      <c r="L33" s="347"/>
      <c r="M33" s="347"/>
      <c r="N33" s="347"/>
      <c r="O33" s="347"/>
      <c r="P33" s="347"/>
      <c r="Q33" s="347"/>
      <c r="R33" s="347"/>
      <c r="S33" s="347"/>
      <c r="T33" s="347"/>
      <c r="U33" s="347"/>
      <c r="V33" s="347"/>
      <c r="W33" s="347"/>
      <c r="X33" s="347"/>
      <c r="Y33" s="347"/>
      <c r="Z33" s="347"/>
      <c r="AA33" s="991"/>
    </row>
    <row r="34" spans="1:27" ht="15.75" customHeight="1">
      <c r="A34" s="443"/>
      <c r="B34" s="506"/>
      <c r="C34" s="875" t="s">
        <v>44</v>
      </c>
      <c r="D34" s="996" t="s">
        <v>1393</v>
      </c>
      <c r="E34" s="996" t="s">
        <v>1394</v>
      </c>
      <c r="F34" s="506"/>
      <c r="G34" s="506"/>
      <c r="H34" s="506"/>
      <c r="I34" s="506"/>
      <c r="J34" s="506"/>
      <c r="K34" s="347"/>
      <c r="L34" s="347"/>
      <c r="M34" s="347"/>
      <c r="N34" s="347"/>
      <c r="O34" s="347"/>
      <c r="P34" s="347"/>
      <c r="Q34" s="347"/>
      <c r="R34" s="347"/>
      <c r="S34" s="347"/>
      <c r="T34" s="347"/>
      <c r="U34" s="347"/>
      <c r="V34" s="347"/>
      <c r="W34" s="347"/>
      <c r="X34" s="347"/>
      <c r="Y34" s="347"/>
      <c r="Z34" s="347"/>
      <c r="AA34" s="991"/>
    </row>
    <row r="35" spans="1:27" ht="15.75" customHeight="1">
      <c r="A35" s="443"/>
      <c r="B35" s="506"/>
      <c r="C35" s="875" t="s">
        <v>1395</v>
      </c>
      <c r="D35" s="996" t="s">
        <v>1396</v>
      </c>
      <c r="E35" s="996" t="s">
        <v>1397</v>
      </c>
      <c r="F35" s="506"/>
      <c r="G35" s="506"/>
      <c r="H35" s="506"/>
      <c r="I35" s="506"/>
      <c r="J35" s="506"/>
      <c r="K35" s="347"/>
      <c r="L35" s="347"/>
      <c r="M35" s="347"/>
      <c r="N35" s="347"/>
      <c r="O35" s="347"/>
      <c r="P35" s="347"/>
      <c r="Q35" s="347"/>
      <c r="R35" s="347"/>
      <c r="S35" s="347"/>
      <c r="T35" s="347"/>
      <c r="U35" s="347"/>
      <c r="V35" s="347"/>
      <c r="W35" s="347"/>
      <c r="X35" s="347"/>
      <c r="Y35" s="347"/>
      <c r="Z35" s="347"/>
      <c r="AA35" s="991"/>
    </row>
    <row r="36" spans="1:27" ht="15.75" customHeight="1">
      <c r="A36" s="443"/>
      <c r="B36" s="506"/>
      <c r="C36" s="875" t="s">
        <v>145</v>
      </c>
      <c r="D36" s="996" t="s">
        <v>1398</v>
      </c>
      <c r="E36" s="996" t="s">
        <v>1399</v>
      </c>
      <c r="F36" s="506"/>
      <c r="G36" s="506"/>
      <c r="H36" s="506"/>
      <c r="I36" s="506"/>
      <c r="J36" s="506"/>
      <c r="K36" s="347"/>
      <c r="L36" s="347"/>
      <c r="M36" s="347"/>
      <c r="N36" s="347"/>
      <c r="O36" s="347"/>
      <c r="P36" s="347"/>
      <c r="Q36" s="347"/>
      <c r="R36" s="347"/>
      <c r="S36" s="347"/>
      <c r="T36" s="347"/>
      <c r="U36" s="347"/>
      <c r="V36" s="347"/>
      <c r="W36" s="347"/>
      <c r="X36" s="347"/>
      <c r="Y36" s="347"/>
      <c r="Z36" s="347"/>
      <c r="AA36" s="991"/>
    </row>
    <row r="37" spans="1:27" ht="15.75" customHeight="1">
      <c r="A37" s="443"/>
      <c r="B37" s="506"/>
      <c r="C37" s="875" t="s">
        <v>143</v>
      </c>
      <c r="D37" s="996" t="s">
        <v>1400</v>
      </c>
      <c r="E37" s="996" t="s">
        <v>1401</v>
      </c>
      <c r="F37" s="506"/>
      <c r="G37" s="506"/>
      <c r="H37" s="506"/>
      <c r="I37" s="506"/>
      <c r="J37" s="506"/>
      <c r="K37" s="347"/>
      <c r="L37" s="347"/>
      <c r="M37" s="347"/>
      <c r="N37" s="347"/>
      <c r="O37" s="347"/>
      <c r="P37" s="347"/>
      <c r="Q37" s="347"/>
      <c r="R37" s="347"/>
      <c r="S37" s="347"/>
      <c r="T37" s="347"/>
      <c r="U37" s="347"/>
      <c r="V37" s="347"/>
      <c r="W37" s="347"/>
      <c r="X37" s="347"/>
      <c r="Y37" s="347"/>
      <c r="Z37" s="347"/>
      <c r="AA37" s="991"/>
    </row>
    <row r="38" spans="1:27" ht="15.75" customHeight="1">
      <c r="A38" s="443"/>
      <c r="B38" s="506"/>
      <c r="C38" s="875" t="s">
        <v>144</v>
      </c>
      <c r="D38" s="996" t="s">
        <v>1402</v>
      </c>
      <c r="E38" s="996" t="s">
        <v>1403</v>
      </c>
      <c r="F38" s="506"/>
      <c r="G38" s="506"/>
      <c r="H38" s="506"/>
      <c r="I38" s="506"/>
      <c r="J38" s="506"/>
      <c r="K38" s="347"/>
      <c r="L38" s="347"/>
      <c r="M38" s="347"/>
      <c r="N38" s="347"/>
      <c r="O38" s="347"/>
      <c r="P38" s="347"/>
      <c r="Q38" s="347"/>
      <c r="R38" s="347"/>
      <c r="S38" s="347"/>
      <c r="T38" s="347"/>
      <c r="U38" s="347"/>
      <c r="V38" s="347"/>
      <c r="W38" s="347"/>
      <c r="X38" s="347"/>
      <c r="Y38" s="347"/>
      <c r="Z38" s="347"/>
      <c r="AA38" s="991"/>
    </row>
    <row r="39" spans="1:27" ht="15.75" customHeight="1">
      <c r="A39" s="443"/>
      <c r="B39" s="506"/>
      <c r="C39" s="875" t="s">
        <v>1215</v>
      </c>
      <c r="D39" s="996" t="s">
        <v>1404</v>
      </c>
      <c r="E39" s="996" t="s">
        <v>231</v>
      </c>
      <c r="F39" s="506"/>
      <c r="G39" s="506"/>
      <c r="H39" s="506"/>
      <c r="I39" s="506"/>
      <c r="J39" s="506"/>
      <c r="K39" s="347"/>
      <c r="L39" s="347"/>
      <c r="M39" s="347"/>
      <c r="N39" s="347"/>
      <c r="O39" s="347"/>
      <c r="P39" s="347"/>
      <c r="Q39" s="347"/>
      <c r="R39" s="347"/>
      <c r="S39" s="347"/>
      <c r="T39" s="347"/>
      <c r="U39" s="347"/>
      <c r="V39" s="347"/>
      <c r="W39" s="347"/>
      <c r="X39" s="347"/>
      <c r="Y39" s="347"/>
      <c r="Z39" s="347"/>
      <c r="AA39" s="991"/>
    </row>
    <row r="40" spans="1:27" ht="15.75" customHeight="1">
      <c r="A40" s="443"/>
      <c r="B40" s="506"/>
      <c r="C40" s="875" t="s">
        <v>1221</v>
      </c>
      <c r="D40" s="996" t="s">
        <v>1405</v>
      </c>
      <c r="E40" s="996" t="s">
        <v>1406</v>
      </c>
      <c r="F40" s="506"/>
      <c r="G40" s="506"/>
      <c r="H40" s="506"/>
      <c r="I40" s="506"/>
      <c r="J40" s="506"/>
      <c r="K40" s="347"/>
      <c r="L40" s="488"/>
      <c r="M40" s="488"/>
      <c r="N40" s="488"/>
      <c r="O40" s="488"/>
      <c r="P40" s="488"/>
      <c r="Q40" s="488"/>
      <c r="R40" s="488"/>
      <c r="S40" s="488"/>
      <c r="T40" s="488"/>
      <c r="U40" s="488"/>
      <c r="V40" s="488"/>
      <c r="W40" s="488"/>
      <c r="X40" s="488"/>
      <c r="Y40" s="488"/>
      <c r="Z40" s="488"/>
      <c r="AA40" s="997"/>
    </row>
    <row r="41" spans="1:27" ht="15.75" customHeight="1">
      <c r="A41" s="443"/>
      <c r="B41" s="506"/>
      <c r="C41" s="875" t="s">
        <v>1407</v>
      </c>
      <c r="D41" s="996" t="s">
        <v>1408</v>
      </c>
      <c r="E41" s="996" t="s">
        <v>1409</v>
      </c>
      <c r="F41" s="506"/>
      <c r="G41" s="506"/>
      <c r="H41" s="506"/>
      <c r="I41" s="506"/>
      <c r="J41" s="506"/>
      <c r="K41" s="347"/>
      <c r="L41" s="488"/>
      <c r="M41" s="488"/>
      <c r="N41" s="488"/>
      <c r="O41" s="488"/>
      <c r="P41" s="488"/>
      <c r="Q41" s="488"/>
      <c r="R41" s="488"/>
      <c r="S41" s="488"/>
      <c r="T41" s="488"/>
      <c r="U41" s="488"/>
      <c r="V41" s="488"/>
      <c r="W41" s="488"/>
      <c r="X41" s="488"/>
      <c r="Y41" s="488"/>
      <c r="Z41" s="488"/>
      <c r="AA41" s="997"/>
    </row>
    <row r="42" spans="1:27" ht="12.5">
      <c r="A42" s="1239"/>
      <c r="B42" s="485"/>
      <c r="C42" s="583" t="s">
        <v>1410</v>
      </c>
      <c r="D42" s="485"/>
      <c r="E42" s="485"/>
      <c r="F42" s="485"/>
      <c r="G42" s="485"/>
      <c r="H42" s="666"/>
      <c r="I42" s="666"/>
      <c r="J42" s="506"/>
      <c r="K42" s="488"/>
      <c r="L42" s="347"/>
      <c r="M42" s="347"/>
      <c r="N42" s="347"/>
      <c r="O42" s="347"/>
      <c r="P42" s="347"/>
      <c r="Q42" s="347"/>
      <c r="R42" s="347"/>
      <c r="S42" s="347"/>
      <c r="T42" s="347"/>
      <c r="U42" s="347"/>
      <c r="V42" s="347"/>
      <c r="W42" s="347"/>
      <c r="X42" s="347"/>
      <c r="Y42" s="347"/>
      <c r="Z42" s="347"/>
      <c r="AA42" s="991"/>
    </row>
    <row r="43" spans="1:27" ht="15.75" customHeight="1">
      <c r="A43" s="443"/>
      <c r="B43" s="506"/>
      <c r="C43" s="468"/>
      <c r="D43" s="662"/>
      <c r="E43" s="506"/>
      <c r="F43" s="506"/>
      <c r="G43" s="506"/>
      <c r="H43" s="506"/>
      <c r="I43" s="506"/>
      <c r="J43" s="506"/>
      <c r="K43" s="347"/>
      <c r="L43" s="347"/>
      <c r="M43" s="347"/>
      <c r="N43" s="347"/>
      <c r="O43" s="347"/>
      <c r="P43" s="347"/>
      <c r="Q43" s="347"/>
      <c r="R43" s="347"/>
      <c r="S43" s="347"/>
      <c r="T43" s="347"/>
      <c r="U43" s="347"/>
      <c r="V43" s="347"/>
      <c r="W43" s="347"/>
      <c r="X43" s="347"/>
      <c r="Y43" s="347"/>
      <c r="Z43" s="347"/>
      <c r="AA43" s="991"/>
    </row>
    <row r="44" spans="1:27" ht="12.5">
      <c r="A44" s="443"/>
      <c r="B44" s="506"/>
      <c r="C44" s="1470" t="s">
        <v>1411</v>
      </c>
      <c r="D44" s="1336"/>
      <c r="E44" s="1336"/>
      <c r="F44" s="506"/>
      <c r="G44" s="506"/>
      <c r="H44" s="506"/>
      <c r="I44" s="506"/>
      <c r="J44" s="506"/>
      <c r="K44" s="347"/>
      <c r="L44" s="347"/>
      <c r="M44" s="347"/>
      <c r="N44" s="347"/>
      <c r="O44" s="347"/>
      <c r="P44" s="347"/>
      <c r="Q44" s="347"/>
      <c r="R44" s="347"/>
      <c r="S44" s="347"/>
      <c r="T44" s="347"/>
      <c r="U44" s="347"/>
      <c r="V44" s="347"/>
      <c r="W44" s="347"/>
      <c r="X44" s="347"/>
      <c r="Y44" s="347"/>
      <c r="Z44" s="347"/>
      <c r="AA44" s="991"/>
    </row>
    <row r="45" spans="1:27" ht="13">
      <c r="A45" s="443"/>
      <c r="B45" s="506"/>
      <c r="C45" s="860"/>
      <c r="D45" s="887" t="s">
        <v>434</v>
      </c>
      <c r="E45" s="888" t="s">
        <v>515</v>
      </c>
      <c r="F45" s="506"/>
      <c r="G45" s="506"/>
      <c r="H45" s="506"/>
      <c r="I45" s="506"/>
      <c r="J45" s="506"/>
      <c r="K45" s="347"/>
      <c r="L45" s="347"/>
      <c r="M45" s="347"/>
      <c r="N45" s="347"/>
      <c r="O45" s="347"/>
      <c r="P45" s="347"/>
      <c r="Q45" s="347"/>
      <c r="R45" s="347"/>
      <c r="S45" s="347"/>
      <c r="T45" s="347"/>
      <c r="U45" s="347"/>
      <c r="V45" s="347"/>
      <c r="W45" s="347"/>
      <c r="X45" s="347"/>
      <c r="Y45" s="347"/>
      <c r="Z45" s="347"/>
      <c r="AA45" s="991"/>
    </row>
    <row r="46" spans="1:27" ht="15.75" customHeight="1">
      <c r="A46" s="443"/>
      <c r="B46" s="506"/>
      <c r="C46" s="875" t="s">
        <v>42</v>
      </c>
      <c r="D46" s="996" t="s">
        <v>1412</v>
      </c>
      <c r="E46" s="996" t="s">
        <v>1413</v>
      </c>
      <c r="F46" s="506"/>
      <c r="G46" s="506"/>
      <c r="H46" s="506"/>
      <c r="I46" s="506"/>
      <c r="J46" s="506"/>
      <c r="K46" s="347"/>
      <c r="L46" s="347"/>
      <c r="M46" s="347"/>
      <c r="N46" s="347"/>
      <c r="O46" s="347"/>
      <c r="P46" s="347"/>
      <c r="Q46" s="347"/>
      <c r="R46" s="347"/>
      <c r="S46" s="347"/>
      <c r="T46" s="347"/>
      <c r="U46" s="347"/>
      <c r="V46" s="347"/>
      <c r="W46" s="347"/>
      <c r="X46" s="347"/>
      <c r="Y46" s="347"/>
      <c r="Z46" s="347"/>
      <c r="AA46" s="991"/>
    </row>
    <row r="47" spans="1:27" ht="15.75" customHeight="1">
      <c r="A47" s="443"/>
      <c r="B47" s="506"/>
      <c r="C47" s="875" t="s">
        <v>43</v>
      </c>
      <c r="D47" s="996" t="s">
        <v>1414</v>
      </c>
      <c r="E47" s="996" t="s">
        <v>1415</v>
      </c>
      <c r="F47" s="506"/>
      <c r="G47" s="506"/>
      <c r="H47" s="506"/>
      <c r="I47" s="506"/>
      <c r="J47" s="506"/>
      <c r="K47" s="347"/>
      <c r="L47" s="347"/>
      <c r="M47" s="347"/>
      <c r="N47" s="347"/>
      <c r="O47" s="347"/>
      <c r="P47" s="347"/>
      <c r="Q47" s="347"/>
      <c r="R47" s="347"/>
      <c r="S47" s="347"/>
      <c r="T47" s="347"/>
      <c r="U47" s="347"/>
      <c r="V47" s="347"/>
      <c r="W47" s="347"/>
      <c r="X47" s="347"/>
      <c r="Y47" s="347"/>
      <c r="Z47" s="347"/>
      <c r="AA47" s="991"/>
    </row>
    <row r="48" spans="1:27" ht="15.75" customHeight="1">
      <c r="A48" s="443"/>
      <c r="B48" s="506"/>
      <c r="C48" s="875" t="s">
        <v>44</v>
      </c>
      <c r="D48" s="996" t="s">
        <v>1416</v>
      </c>
      <c r="E48" s="996" t="s">
        <v>1417</v>
      </c>
      <c r="F48" s="506"/>
      <c r="G48" s="506"/>
      <c r="H48" s="506"/>
      <c r="I48" s="506"/>
      <c r="J48" s="506"/>
      <c r="K48" s="347"/>
      <c r="L48" s="347"/>
      <c r="M48" s="347"/>
      <c r="N48" s="347"/>
      <c r="O48" s="347"/>
      <c r="P48" s="347"/>
      <c r="Q48" s="347"/>
      <c r="R48" s="347"/>
      <c r="S48" s="347"/>
      <c r="T48" s="347"/>
      <c r="U48" s="347"/>
      <c r="V48" s="347"/>
      <c r="W48" s="347"/>
      <c r="X48" s="347"/>
      <c r="Y48" s="347"/>
      <c r="Z48" s="347"/>
      <c r="AA48" s="991"/>
    </row>
    <row r="49" spans="1:27" ht="15.75" customHeight="1">
      <c r="A49" s="443"/>
      <c r="B49" s="506"/>
      <c r="C49" s="875" t="s">
        <v>1395</v>
      </c>
      <c r="D49" s="996" t="s">
        <v>1418</v>
      </c>
      <c r="E49" s="996" t="s">
        <v>1419</v>
      </c>
      <c r="F49" s="506"/>
      <c r="G49" s="506"/>
      <c r="H49" s="506"/>
      <c r="I49" s="506"/>
      <c r="J49" s="506"/>
      <c r="K49" s="347"/>
      <c r="L49" s="347"/>
      <c r="M49" s="347"/>
      <c r="N49" s="347"/>
      <c r="O49" s="347"/>
      <c r="P49" s="347"/>
      <c r="Q49" s="347"/>
      <c r="R49" s="347"/>
      <c r="S49" s="347"/>
      <c r="T49" s="347"/>
      <c r="U49" s="347"/>
      <c r="V49" s="347"/>
      <c r="W49" s="347"/>
      <c r="X49" s="347"/>
      <c r="Y49" s="347"/>
      <c r="Z49" s="347"/>
      <c r="AA49" s="991"/>
    </row>
    <row r="50" spans="1:27" ht="15.75" customHeight="1">
      <c r="A50" s="443"/>
      <c r="B50" s="506"/>
      <c r="C50" s="875" t="s">
        <v>145</v>
      </c>
      <c r="D50" s="996" t="s">
        <v>1420</v>
      </c>
      <c r="E50" s="996" t="s">
        <v>1421</v>
      </c>
      <c r="F50" s="506"/>
      <c r="G50" s="506"/>
      <c r="H50" s="506"/>
      <c r="I50" s="506"/>
      <c r="J50" s="506"/>
      <c r="K50" s="347"/>
      <c r="L50" s="347"/>
      <c r="M50" s="347"/>
      <c r="N50" s="347"/>
      <c r="O50" s="347"/>
      <c r="P50" s="347"/>
      <c r="Q50" s="347"/>
      <c r="R50" s="347"/>
      <c r="S50" s="347"/>
      <c r="T50" s="347"/>
      <c r="U50" s="347"/>
      <c r="V50" s="347"/>
      <c r="W50" s="347"/>
      <c r="X50" s="347"/>
      <c r="Y50" s="347"/>
      <c r="Z50" s="347"/>
      <c r="AA50" s="991"/>
    </row>
    <row r="51" spans="1:27" ht="15.75" customHeight="1">
      <c r="A51" s="443"/>
      <c r="B51" s="506"/>
      <c r="C51" s="875" t="s">
        <v>143</v>
      </c>
      <c r="D51" s="996" t="s">
        <v>1422</v>
      </c>
      <c r="E51" s="996" t="s">
        <v>1423</v>
      </c>
      <c r="F51" s="506"/>
      <c r="G51" s="506"/>
      <c r="H51" s="506"/>
      <c r="I51" s="506"/>
      <c r="J51" s="506"/>
      <c r="K51" s="347"/>
      <c r="L51" s="347"/>
      <c r="M51" s="347"/>
      <c r="N51" s="347"/>
      <c r="O51" s="347"/>
      <c r="P51" s="347"/>
      <c r="Q51" s="347"/>
      <c r="R51" s="347"/>
      <c r="S51" s="347"/>
      <c r="T51" s="347"/>
      <c r="U51" s="347"/>
      <c r="V51" s="347"/>
      <c r="W51" s="347"/>
      <c r="X51" s="347"/>
      <c r="Y51" s="347"/>
      <c r="Z51" s="347"/>
      <c r="AA51" s="991"/>
    </row>
    <row r="52" spans="1:27" ht="15.75" customHeight="1">
      <c r="A52" s="443"/>
      <c r="B52" s="506"/>
      <c r="C52" s="875" t="s">
        <v>144</v>
      </c>
      <c r="D52" s="996" t="s">
        <v>1424</v>
      </c>
      <c r="E52" s="996" t="s">
        <v>1425</v>
      </c>
      <c r="F52" s="506"/>
      <c r="G52" s="506"/>
      <c r="H52" s="506"/>
      <c r="I52" s="506"/>
      <c r="J52" s="506"/>
      <c r="K52" s="347"/>
      <c r="L52" s="347"/>
      <c r="M52" s="347"/>
      <c r="N52" s="347"/>
      <c r="O52" s="347"/>
      <c r="P52" s="347"/>
      <c r="Q52" s="347"/>
      <c r="R52" s="347"/>
      <c r="S52" s="347"/>
      <c r="T52" s="347"/>
      <c r="U52" s="347"/>
      <c r="V52" s="347"/>
      <c r="W52" s="347"/>
      <c r="X52" s="347"/>
      <c r="Y52" s="347"/>
      <c r="Z52" s="347"/>
      <c r="AA52" s="991"/>
    </row>
    <row r="53" spans="1:27" ht="15.75" customHeight="1">
      <c r="A53" s="443"/>
      <c r="B53" s="506"/>
      <c r="C53" s="875" t="s">
        <v>1215</v>
      </c>
      <c r="D53" s="996" t="s">
        <v>1426</v>
      </c>
      <c r="E53" s="996" t="s">
        <v>1427</v>
      </c>
      <c r="F53" s="506"/>
      <c r="G53" s="506"/>
      <c r="H53" s="506"/>
      <c r="I53" s="506"/>
      <c r="J53" s="506"/>
      <c r="K53" s="347"/>
      <c r="L53" s="347"/>
      <c r="M53" s="347"/>
      <c r="N53" s="347"/>
      <c r="O53" s="347"/>
      <c r="P53" s="347"/>
      <c r="Q53" s="347"/>
      <c r="R53" s="347"/>
      <c r="S53" s="347"/>
      <c r="T53" s="347"/>
      <c r="U53" s="347"/>
      <c r="V53" s="347"/>
      <c r="W53" s="347"/>
      <c r="X53" s="347"/>
      <c r="Y53" s="347"/>
      <c r="Z53" s="347"/>
      <c r="AA53" s="991"/>
    </row>
    <row r="54" spans="1:27" ht="15.75" customHeight="1">
      <c r="A54" s="443"/>
      <c r="B54" s="506"/>
      <c r="C54" s="875" t="s">
        <v>1221</v>
      </c>
      <c r="D54" s="996" t="s">
        <v>1428</v>
      </c>
      <c r="E54" s="996" t="s">
        <v>1429</v>
      </c>
      <c r="F54" s="506"/>
      <c r="G54" s="506"/>
      <c r="H54" s="506"/>
      <c r="I54" s="506"/>
      <c r="J54" s="506"/>
      <c r="K54" s="347"/>
      <c r="L54" s="488"/>
      <c r="M54" s="488"/>
      <c r="N54" s="488"/>
      <c r="O54" s="488"/>
      <c r="P54" s="488"/>
      <c r="Q54" s="488"/>
      <c r="R54" s="488"/>
      <c r="S54" s="488"/>
      <c r="T54" s="488"/>
      <c r="U54" s="488"/>
      <c r="V54" s="488"/>
      <c r="W54" s="488"/>
      <c r="X54" s="488"/>
      <c r="Y54" s="488"/>
      <c r="Z54" s="488"/>
      <c r="AA54" s="997"/>
    </row>
    <row r="55" spans="1:27" ht="15.75" customHeight="1">
      <c r="A55" s="443"/>
      <c r="B55" s="506"/>
      <c r="C55" s="875" t="s">
        <v>1407</v>
      </c>
      <c r="D55" s="996" t="s">
        <v>1430</v>
      </c>
      <c r="E55" s="996" t="s">
        <v>1431</v>
      </c>
      <c r="F55" s="506"/>
      <c r="G55" s="506"/>
      <c r="H55" s="506"/>
      <c r="I55" s="506"/>
      <c r="J55" s="506"/>
      <c r="K55" s="347"/>
      <c r="L55" s="488"/>
      <c r="M55" s="488"/>
      <c r="N55" s="488"/>
      <c r="O55" s="488"/>
      <c r="P55" s="488"/>
      <c r="Q55" s="488"/>
      <c r="R55" s="488"/>
      <c r="S55" s="488"/>
      <c r="T55" s="488"/>
      <c r="U55" s="488"/>
      <c r="V55" s="488"/>
      <c r="W55" s="488"/>
      <c r="X55" s="488"/>
      <c r="Y55" s="488"/>
      <c r="Z55" s="488"/>
      <c r="AA55" s="997"/>
    </row>
    <row r="56" spans="1:27" ht="15.75" customHeight="1">
      <c r="A56" s="1239"/>
      <c r="B56" s="485"/>
      <c r="C56" s="583" t="s">
        <v>1432</v>
      </c>
      <c r="D56" s="583"/>
      <c r="E56" s="583"/>
      <c r="F56" s="583"/>
      <c r="G56" s="583"/>
      <c r="H56" s="583"/>
      <c r="I56" s="583"/>
      <c r="J56" s="506"/>
      <c r="K56" s="488"/>
      <c r="L56" s="347"/>
      <c r="M56" s="347"/>
      <c r="N56" s="347"/>
      <c r="O56" s="347"/>
      <c r="P56" s="347"/>
      <c r="Q56" s="347"/>
      <c r="R56" s="347"/>
      <c r="S56" s="347"/>
      <c r="T56" s="347"/>
      <c r="U56" s="347"/>
      <c r="V56" s="347"/>
      <c r="W56" s="347"/>
      <c r="X56" s="347"/>
      <c r="Y56" s="347"/>
      <c r="Z56" s="347"/>
      <c r="AA56" s="991"/>
    </row>
    <row r="57" spans="1:27" ht="15.75" customHeight="1">
      <c r="A57" s="443"/>
      <c r="B57" s="506"/>
      <c r="C57" s="506"/>
      <c r="D57" s="506"/>
      <c r="E57" s="506"/>
      <c r="F57" s="506"/>
      <c r="G57" s="506"/>
      <c r="H57" s="506"/>
      <c r="I57" s="506"/>
      <c r="J57" s="506"/>
      <c r="K57" s="347"/>
      <c r="L57" s="347"/>
      <c r="M57" s="347"/>
      <c r="N57" s="347"/>
      <c r="O57" s="347"/>
      <c r="P57" s="347"/>
      <c r="Q57" s="347"/>
      <c r="R57" s="347"/>
      <c r="S57" s="347"/>
      <c r="T57" s="347"/>
      <c r="U57" s="347"/>
      <c r="V57" s="347"/>
      <c r="W57" s="347"/>
      <c r="X57" s="347"/>
      <c r="Y57" s="347"/>
      <c r="Z57" s="347"/>
      <c r="AA57" s="991"/>
    </row>
    <row r="58" spans="1:27" ht="30" customHeight="1">
      <c r="A58" s="443"/>
      <c r="B58" s="506"/>
      <c r="C58" s="1458" t="s">
        <v>1433</v>
      </c>
      <c r="D58" s="1336"/>
      <c r="E58" s="1336"/>
      <c r="F58" s="506"/>
      <c r="G58" s="506"/>
      <c r="H58" s="506"/>
      <c r="I58" s="506"/>
      <c r="J58" s="506"/>
      <c r="K58" s="347"/>
      <c r="L58" s="347"/>
      <c r="M58" s="347"/>
      <c r="N58" s="347"/>
      <c r="O58" s="347"/>
      <c r="P58" s="347"/>
      <c r="Q58" s="347"/>
      <c r="R58" s="347"/>
      <c r="S58" s="347"/>
      <c r="T58" s="347"/>
      <c r="U58" s="347"/>
      <c r="V58" s="347"/>
      <c r="W58" s="347"/>
      <c r="X58" s="347"/>
      <c r="Y58" s="347"/>
      <c r="Z58" s="347"/>
      <c r="AA58" s="991"/>
    </row>
    <row r="59" spans="1:27" ht="15.75" customHeight="1">
      <c r="A59" s="443"/>
      <c r="B59" s="506"/>
      <c r="C59" s="860"/>
      <c r="D59" s="887" t="s">
        <v>434</v>
      </c>
      <c r="E59" s="888" t="s">
        <v>515</v>
      </c>
      <c r="F59" s="506"/>
      <c r="G59" s="506"/>
      <c r="H59" s="506"/>
      <c r="I59" s="506"/>
      <c r="J59" s="506"/>
      <c r="K59" s="347"/>
      <c r="L59" s="347"/>
      <c r="M59" s="347"/>
      <c r="N59" s="347"/>
      <c r="O59" s="347"/>
      <c r="P59" s="347"/>
      <c r="Q59" s="347"/>
      <c r="R59" s="347"/>
      <c r="S59" s="347"/>
      <c r="T59" s="347"/>
      <c r="U59" s="347"/>
      <c r="V59" s="347"/>
      <c r="W59" s="347"/>
      <c r="X59" s="347"/>
      <c r="Y59" s="347"/>
      <c r="Z59" s="347"/>
      <c r="AA59" s="991"/>
    </row>
    <row r="60" spans="1:27" ht="15.75" customHeight="1">
      <c r="A60" s="443"/>
      <c r="B60" s="506"/>
      <c r="C60" s="875" t="s">
        <v>42</v>
      </c>
      <c r="D60" s="996" t="s">
        <v>1434</v>
      </c>
      <c r="E60" s="996" t="s">
        <v>1435</v>
      </c>
      <c r="F60" s="506"/>
      <c r="G60" s="506"/>
      <c r="H60" s="506"/>
      <c r="I60" s="506"/>
      <c r="J60" s="506"/>
      <c r="K60" s="347"/>
      <c r="L60" s="347"/>
      <c r="M60" s="347"/>
      <c r="N60" s="347"/>
      <c r="O60" s="347"/>
      <c r="P60" s="347"/>
      <c r="Q60" s="347"/>
      <c r="R60" s="347"/>
      <c r="S60" s="347"/>
      <c r="T60" s="347"/>
      <c r="U60" s="347"/>
      <c r="V60" s="347"/>
      <c r="W60" s="347"/>
      <c r="X60" s="347"/>
      <c r="Y60" s="347"/>
      <c r="Z60" s="347"/>
      <c r="AA60" s="991"/>
    </row>
    <row r="61" spans="1:27" ht="15.75" customHeight="1">
      <c r="A61" s="443"/>
      <c r="B61" s="506"/>
      <c r="C61" s="875" t="s">
        <v>43</v>
      </c>
      <c r="D61" s="996" t="s">
        <v>1436</v>
      </c>
      <c r="E61" s="996" t="s">
        <v>1437</v>
      </c>
      <c r="F61" s="506"/>
      <c r="G61" s="506"/>
      <c r="H61" s="506"/>
      <c r="I61" s="506"/>
      <c r="J61" s="506"/>
      <c r="K61" s="347"/>
      <c r="L61" s="347"/>
      <c r="M61" s="347"/>
      <c r="N61" s="347"/>
      <c r="O61" s="347"/>
      <c r="P61" s="347"/>
      <c r="Q61" s="347"/>
      <c r="R61" s="347"/>
      <c r="S61" s="347"/>
      <c r="T61" s="347"/>
      <c r="U61" s="347"/>
      <c r="V61" s="347"/>
      <c r="W61" s="347"/>
      <c r="X61" s="347"/>
      <c r="Y61" s="347"/>
      <c r="Z61" s="347"/>
      <c r="AA61" s="991"/>
    </row>
    <row r="62" spans="1:27" ht="15.75" customHeight="1">
      <c r="A62" s="443"/>
      <c r="B62" s="506"/>
      <c r="C62" s="875" t="s">
        <v>44</v>
      </c>
      <c r="D62" s="996" t="s">
        <v>1438</v>
      </c>
      <c r="E62" s="996" t="s">
        <v>1439</v>
      </c>
      <c r="F62" s="506"/>
      <c r="G62" s="506"/>
      <c r="H62" s="506"/>
      <c r="I62" s="506"/>
      <c r="J62" s="506"/>
      <c r="K62" s="347"/>
      <c r="L62" s="347"/>
      <c r="M62" s="347"/>
      <c r="N62" s="347"/>
      <c r="O62" s="347"/>
      <c r="P62" s="347"/>
      <c r="Q62" s="347"/>
      <c r="R62" s="347"/>
      <c r="S62" s="347"/>
      <c r="T62" s="347"/>
      <c r="U62" s="347"/>
      <c r="V62" s="347"/>
      <c r="W62" s="347"/>
      <c r="X62" s="347"/>
      <c r="Y62" s="347"/>
      <c r="Z62" s="347"/>
      <c r="AA62" s="991"/>
    </row>
    <row r="63" spans="1:27" ht="15.75" customHeight="1">
      <c r="A63" s="443"/>
      <c r="B63" s="506"/>
      <c r="C63" s="875" t="s">
        <v>1395</v>
      </c>
      <c r="D63" s="996" t="s">
        <v>1440</v>
      </c>
      <c r="E63" s="996" t="s">
        <v>1441</v>
      </c>
      <c r="F63" s="506"/>
      <c r="G63" s="506"/>
      <c r="H63" s="506"/>
      <c r="I63" s="506"/>
      <c r="J63" s="506"/>
      <c r="K63" s="347"/>
      <c r="L63" s="347"/>
      <c r="M63" s="347"/>
      <c r="N63" s="347"/>
      <c r="O63" s="347"/>
      <c r="P63" s="347"/>
      <c r="Q63" s="347"/>
      <c r="R63" s="347"/>
      <c r="S63" s="347"/>
      <c r="T63" s="347"/>
      <c r="U63" s="347"/>
      <c r="V63" s="347"/>
      <c r="W63" s="347"/>
      <c r="X63" s="347"/>
      <c r="Y63" s="347"/>
      <c r="Z63" s="347"/>
      <c r="AA63" s="991"/>
    </row>
    <row r="64" spans="1:27" ht="15.75" customHeight="1">
      <c r="A64" s="443"/>
      <c r="B64" s="506"/>
      <c r="C64" s="875" t="s">
        <v>145</v>
      </c>
      <c r="D64" s="996" t="s">
        <v>1442</v>
      </c>
      <c r="E64" s="996" t="s">
        <v>1443</v>
      </c>
      <c r="F64" s="506"/>
      <c r="G64" s="506"/>
      <c r="H64" s="506"/>
      <c r="I64" s="506"/>
      <c r="J64" s="506"/>
      <c r="K64" s="347"/>
      <c r="L64" s="347"/>
      <c r="M64" s="347"/>
      <c r="N64" s="347"/>
      <c r="O64" s="347"/>
      <c r="P64" s="347"/>
      <c r="Q64" s="347"/>
      <c r="R64" s="347"/>
      <c r="S64" s="347"/>
      <c r="T64" s="347"/>
      <c r="U64" s="347"/>
      <c r="V64" s="347"/>
      <c r="W64" s="347"/>
      <c r="X64" s="347"/>
      <c r="Y64" s="347"/>
      <c r="Z64" s="347"/>
      <c r="AA64" s="991"/>
    </row>
    <row r="65" spans="1:27" ht="15.75" customHeight="1">
      <c r="A65" s="443"/>
      <c r="B65" s="506"/>
      <c r="C65" s="875" t="s">
        <v>143</v>
      </c>
      <c r="D65" s="996" t="s">
        <v>1444</v>
      </c>
      <c r="E65" s="996" t="s">
        <v>1445</v>
      </c>
      <c r="F65" s="506"/>
      <c r="G65" s="506"/>
      <c r="H65" s="506"/>
      <c r="I65" s="506"/>
      <c r="J65" s="506"/>
      <c r="K65" s="347"/>
      <c r="L65" s="347"/>
      <c r="M65" s="347"/>
      <c r="N65" s="347"/>
      <c r="O65" s="347"/>
      <c r="P65" s="347"/>
      <c r="Q65" s="347"/>
      <c r="R65" s="347"/>
      <c r="S65" s="347"/>
      <c r="T65" s="347"/>
      <c r="U65" s="347"/>
      <c r="V65" s="347"/>
      <c r="W65" s="347"/>
      <c r="X65" s="347"/>
      <c r="Y65" s="347"/>
      <c r="Z65" s="347"/>
      <c r="AA65" s="991"/>
    </row>
    <row r="66" spans="1:27" ht="15.75" customHeight="1">
      <c r="A66" s="443"/>
      <c r="B66" s="506"/>
      <c r="C66" s="875" t="s">
        <v>144</v>
      </c>
      <c r="D66" s="996" t="s">
        <v>1446</v>
      </c>
      <c r="E66" s="996" t="s">
        <v>1447</v>
      </c>
      <c r="F66" s="506"/>
      <c r="G66" s="506"/>
      <c r="H66" s="506"/>
      <c r="I66" s="506"/>
      <c r="J66" s="506"/>
      <c r="K66" s="347"/>
      <c r="L66" s="347"/>
      <c r="M66" s="347"/>
      <c r="N66" s="347"/>
      <c r="O66" s="347"/>
      <c r="P66" s="347"/>
      <c r="Q66" s="347"/>
      <c r="R66" s="347"/>
      <c r="S66" s="347"/>
      <c r="T66" s="347"/>
      <c r="U66" s="347"/>
      <c r="V66" s="347"/>
      <c r="W66" s="347"/>
      <c r="X66" s="347"/>
      <c r="Y66" s="347"/>
      <c r="Z66" s="347"/>
      <c r="AA66" s="991"/>
    </row>
    <row r="67" spans="1:27" ht="15.75" customHeight="1">
      <c r="A67" s="443"/>
      <c r="B67" s="506"/>
      <c r="C67" s="875" t="s">
        <v>1215</v>
      </c>
      <c r="D67" s="996" t="s">
        <v>1448</v>
      </c>
      <c r="E67" s="996" t="s">
        <v>1449</v>
      </c>
      <c r="F67" s="506"/>
      <c r="G67" s="506"/>
      <c r="H67" s="506"/>
      <c r="I67" s="506"/>
      <c r="J67" s="506"/>
      <c r="K67" s="347"/>
      <c r="L67" s="347"/>
      <c r="M67" s="347"/>
      <c r="N67" s="347"/>
      <c r="O67" s="347"/>
      <c r="P67" s="347"/>
      <c r="Q67" s="347"/>
      <c r="R67" s="347"/>
      <c r="S67" s="347"/>
      <c r="T67" s="347"/>
      <c r="U67" s="347"/>
      <c r="V67" s="347"/>
      <c r="W67" s="347"/>
      <c r="X67" s="347"/>
      <c r="Y67" s="347"/>
      <c r="Z67" s="347"/>
      <c r="AA67" s="991"/>
    </row>
    <row r="68" spans="1:27" ht="15.75" customHeight="1">
      <c r="A68" s="443"/>
      <c r="B68" s="506"/>
      <c r="C68" s="875" t="s">
        <v>1221</v>
      </c>
      <c r="D68" s="996" t="s">
        <v>1450</v>
      </c>
      <c r="E68" s="996" t="s">
        <v>1451</v>
      </c>
      <c r="F68" s="506"/>
      <c r="G68" s="506"/>
      <c r="H68" s="506"/>
      <c r="I68" s="506"/>
      <c r="J68" s="506"/>
      <c r="K68" s="347"/>
      <c r="L68" s="347"/>
      <c r="M68" s="347"/>
      <c r="N68" s="347"/>
      <c r="O68" s="347"/>
      <c r="P68" s="347"/>
      <c r="Q68" s="347"/>
      <c r="R68" s="347"/>
      <c r="S68" s="347"/>
      <c r="T68" s="347"/>
      <c r="U68" s="347"/>
      <c r="V68" s="347"/>
      <c r="W68" s="347"/>
      <c r="X68" s="347"/>
      <c r="Y68" s="347"/>
      <c r="Z68" s="347"/>
      <c r="AA68" s="991"/>
    </row>
    <row r="69" spans="1:27" ht="15.75" customHeight="1">
      <c r="A69" s="443"/>
      <c r="B69" s="506"/>
      <c r="C69" s="875" t="s">
        <v>1407</v>
      </c>
      <c r="D69" s="996" t="s">
        <v>1452</v>
      </c>
      <c r="E69" s="996" t="s">
        <v>1453</v>
      </c>
      <c r="F69" s="506"/>
      <c r="G69" s="506"/>
      <c r="H69" s="506"/>
      <c r="I69" s="506"/>
      <c r="J69" s="506"/>
      <c r="K69" s="347"/>
      <c r="L69" s="347"/>
      <c r="M69" s="347"/>
      <c r="N69" s="347"/>
      <c r="O69" s="347"/>
      <c r="P69" s="347"/>
      <c r="Q69" s="347"/>
      <c r="R69" s="347"/>
      <c r="S69" s="347"/>
      <c r="T69" s="347"/>
      <c r="U69" s="347"/>
      <c r="V69" s="347"/>
      <c r="W69" s="347"/>
      <c r="X69" s="347"/>
      <c r="Y69" s="347"/>
      <c r="Z69" s="347"/>
      <c r="AA69" s="991"/>
    </row>
    <row r="70" spans="1:27" ht="15.75" customHeight="1">
      <c r="A70" s="443"/>
      <c r="B70" s="506"/>
      <c r="C70" s="506"/>
      <c r="D70" s="506"/>
      <c r="E70" s="506"/>
      <c r="F70" s="506"/>
      <c r="G70" s="506"/>
      <c r="H70" s="506"/>
      <c r="I70" s="506"/>
      <c r="J70" s="506"/>
      <c r="K70" s="347"/>
      <c r="L70" s="347"/>
      <c r="M70" s="347"/>
      <c r="N70" s="347"/>
      <c r="O70" s="347"/>
      <c r="P70" s="347"/>
      <c r="Q70" s="347"/>
      <c r="R70" s="347"/>
      <c r="S70" s="347"/>
      <c r="T70" s="347"/>
      <c r="U70" s="347"/>
      <c r="V70" s="347"/>
      <c r="W70" s="347"/>
      <c r="X70" s="347"/>
      <c r="Y70" s="347"/>
      <c r="Z70" s="347"/>
      <c r="AA70" s="991"/>
    </row>
    <row r="71" spans="1:27" ht="24.9" customHeight="1">
      <c r="A71" s="443"/>
      <c r="B71" s="506"/>
      <c r="C71" s="542" t="s">
        <v>1373</v>
      </c>
      <c r="D71" s="542"/>
      <c r="E71" s="542"/>
      <c r="F71" s="542"/>
      <c r="G71" s="542"/>
      <c r="H71" s="542"/>
      <c r="I71" s="542"/>
      <c r="J71" s="506"/>
      <c r="K71" s="347"/>
      <c r="L71" s="347"/>
      <c r="M71" s="347"/>
      <c r="N71" s="347"/>
      <c r="O71" s="347"/>
      <c r="P71" s="991"/>
      <c r="Q71" s="347"/>
      <c r="R71" s="347"/>
      <c r="S71" s="347"/>
      <c r="T71" s="347"/>
      <c r="U71" s="347"/>
      <c r="V71" s="347"/>
      <c r="W71" s="347"/>
      <c r="X71" s="347"/>
      <c r="Y71" s="347"/>
      <c r="Z71" s="347"/>
      <c r="AA71" s="991"/>
    </row>
    <row r="72" spans="1:27" ht="12.5">
      <c r="A72" s="443"/>
      <c r="B72" s="506"/>
      <c r="C72" s="506"/>
      <c r="D72" s="506"/>
      <c r="E72" s="506"/>
      <c r="F72" s="506"/>
      <c r="G72" s="506"/>
      <c r="H72" s="506"/>
      <c r="I72" s="506"/>
      <c r="J72" s="506"/>
      <c r="K72" s="347"/>
      <c r="L72" s="347"/>
      <c r="M72" s="347"/>
      <c r="N72" s="347"/>
      <c r="O72" s="347"/>
      <c r="P72" s="991"/>
      <c r="Q72" s="347"/>
      <c r="R72" s="347"/>
      <c r="S72" s="347"/>
      <c r="T72" s="347"/>
      <c r="U72" s="347"/>
      <c r="V72" s="347"/>
      <c r="W72" s="347"/>
      <c r="X72" s="347"/>
      <c r="Y72" s="347"/>
      <c r="Z72" s="347"/>
      <c r="AA72" s="991"/>
    </row>
    <row r="73" spans="1:27" ht="12.5">
      <c r="A73" s="443"/>
      <c r="B73" s="506"/>
      <c r="C73" s="1372" t="s">
        <v>1454</v>
      </c>
      <c r="D73" s="1336"/>
      <c r="E73" s="1336"/>
      <c r="F73" s="1336"/>
      <c r="G73" s="1336"/>
      <c r="H73" s="1336"/>
      <c r="I73" s="1336"/>
      <c r="J73" s="506"/>
      <c r="K73" s="347"/>
      <c r="L73" s="347"/>
      <c r="M73" s="347"/>
      <c r="N73" s="347"/>
      <c r="O73" s="347"/>
      <c r="P73" s="347"/>
      <c r="Q73" s="347"/>
      <c r="R73" s="347"/>
      <c r="S73" s="347"/>
      <c r="T73" s="347"/>
      <c r="U73" s="347"/>
      <c r="V73" s="347"/>
      <c r="W73" s="347"/>
      <c r="X73" s="347"/>
      <c r="Y73" s="347"/>
      <c r="Z73" s="347"/>
      <c r="AA73" s="991"/>
    </row>
    <row r="74" spans="1:27" ht="25.75" customHeight="1">
      <c r="A74" s="1235"/>
      <c r="B74" s="451"/>
      <c r="C74" s="1372" t="s">
        <v>1455</v>
      </c>
      <c r="D74" s="1336"/>
      <c r="E74" s="1336"/>
      <c r="F74" s="1336"/>
      <c r="G74" s="1336"/>
      <c r="H74" s="1336"/>
      <c r="I74" s="1336"/>
      <c r="J74" s="506"/>
      <c r="K74" s="347"/>
      <c r="L74" s="347"/>
      <c r="M74" s="347"/>
      <c r="N74" s="347"/>
      <c r="O74" s="347"/>
      <c r="P74" s="347"/>
      <c r="Q74" s="347"/>
      <c r="R74" s="347"/>
      <c r="S74" s="347"/>
      <c r="T74" s="347"/>
      <c r="U74" s="347"/>
      <c r="V74" s="347"/>
      <c r="W74" s="347"/>
      <c r="X74" s="347"/>
      <c r="Y74" s="347"/>
      <c r="Z74" s="347"/>
      <c r="AA74" s="991"/>
    </row>
    <row r="75" spans="1:27" ht="38.4" customHeight="1">
      <c r="A75" s="1235"/>
      <c r="B75" s="451"/>
      <c r="C75" s="1372" t="s">
        <v>1456</v>
      </c>
      <c r="D75" s="1336"/>
      <c r="E75" s="1336"/>
      <c r="F75" s="1336"/>
      <c r="G75" s="1336"/>
      <c r="H75" s="1336"/>
      <c r="I75" s="1336"/>
      <c r="J75" s="506"/>
      <c r="K75" s="347"/>
      <c r="L75" s="347"/>
      <c r="M75" s="347"/>
      <c r="N75" s="347"/>
      <c r="O75" s="347"/>
      <c r="P75" s="347"/>
      <c r="Q75" s="347"/>
      <c r="R75" s="347"/>
      <c r="S75" s="347"/>
      <c r="T75" s="347"/>
      <c r="U75" s="347"/>
      <c r="V75" s="347"/>
      <c r="W75" s="347"/>
      <c r="X75" s="347"/>
      <c r="Y75" s="347"/>
      <c r="Z75" s="347"/>
      <c r="AA75" s="991"/>
    </row>
    <row r="76" spans="1:27" ht="15.75" customHeight="1">
      <c r="A76" s="443"/>
      <c r="B76" s="506"/>
      <c r="C76" s="1342"/>
      <c r="D76" s="1336"/>
      <c r="E76" s="1336"/>
      <c r="F76" s="506"/>
      <c r="G76" s="506"/>
      <c r="H76" s="506"/>
      <c r="I76" s="506"/>
      <c r="J76" s="506"/>
      <c r="K76" s="347"/>
      <c r="L76" s="347"/>
      <c r="M76" s="347"/>
      <c r="N76" s="347"/>
      <c r="O76" s="347"/>
      <c r="P76" s="347"/>
      <c r="Q76" s="347"/>
      <c r="R76" s="347"/>
      <c r="S76" s="347"/>
      <c r="T76" s="347"/>
      <c r="U76" s="347"/>
      <c r="V76" s="347"/>
      <c r="W76" s="347"/>
      <c r="X76" s="347"/>
      <c r="Y76" s="347"/>
      <c r="Z76" s="347"/>
      <c r="AA76" s="991"/>
    </row>
    <row r="77" spans="1:27" ht="15.75" customHeight="1">
      <c r="A77" s="443"/>
      <c r="B77" s="506"/>
      <c r="C77" s="1336"/>
      <c r="D77" s="1337"/>
      <c r="E77" s="1336"/>
      <c r="F77" s="506"/>
      <c r="G77" s="506"/>
      <c r="H77" s="506"/>
      <c r="I77" s="506"/>
      <c r="J77" s="506"/>
      <c r="K77" s="347"/>
      <c r="L77" s="347"/>
      <c r="M77" s="347"/>
      <c r="N77" s="347"/>
      <c r="O77" s="347"/>
      <c r="P77" s="347"/>
      <c r="Q77" s="347"/>
      <c r="R77" s="347"/>
      <c r="S77" s="347"/>
      <c r="T77" s="347"/>
      <c r="U77" s="347"/>
      <c r="V77" s="347"/>
      <c r="W77" s="347"/>
      <c r="X77" s="347"/>
      <c r="Y77" s="347"/>
      <c r="Z77" s="347"/>
      <c r="AA77" s="991"/>
    </row>
    <row r="78" spans="1:27" ht="15.75" customHeight="1">
      <c r="A78" s="443"/>
      <c r="B78" s="506"/>
      <c r="C78" s="1336"/>
      <c r="D78" s="1337"/>
      <c r="E78" s="1336"/>
      <c r="F78" s="506"/>
      <c r="G78" s="506"/>
      <c r="H78" s="506"/>
      <c r="I78" s="506"/>
      <c r="J78" s="506"/>
      <c r="K78" s="347"/>
      <c r="L78" s="347"/>
      <c r="M78" s="347"/>
      <c r="N78" s="347"/>
      <c r="O78" s="347"/>
      <c r="P78" s="347"/>
      <c r="Q78" s="347"/>
      <c r="R78" s="347"/>
      <c r="S78" s="347"/>
      <c r="T78" s="347"/>
      <c r="U78" s="347"/>
      <c r="V78" s="347"/>
      <c r="W78" s="347"/>
      <c r="X78" s="347"/>
      <c r="Y78" s="347"/>
      <c r="Z78" s="347"/>
      <c r="AA78" s="991"/>
    </row>
    <row r="79" spans="1:27" ht="15.75" customHeight="1">
      <c r="A79" s="443"/>
      <c r="B79" s="506"/>
      <c r="C79" s="1336"/>
      <c r="D79" s="1337"/>
      <c r="E79" s="1336"/>
      <c r="F79" s="506"/>
      <c r="G79" s="506"/>
      <c r="H79" s="506"/>
      <c r="I79" s="506"/>
      <c r="J79" s="506"/>
      <c r="K79" s="347"/>
      <c r="L79" s="347"/>
      <c r="M79" s="347"/>
      <c r="N79" s="347"/>
      <c r="O79" s="347"/>
      <c r="P79" s="347"/>
      <c r="Q79" s="347"/>
      <c r="R79" s="347"/>
      <c r="S79" s="347"/>
      <c r="T79" s="347"/>
      <c r="U79" s="347"/>
      <c r="V79" s="347"/>
      <c r="W79" s="347"/>
      <c r="X79" s="347"/>
      <c r="Y79" s="347"/>
      <c r="Z79" s="347"/>
      <c r="AA79" s="991"/>
    </row>
    <row r="80" spans="1:27" ht="15.75" customHeight="1">
      <c r="A80" s="443"/>
      <c r="B80" s="506"/>
      <c r="C80" s="1336"/>
      <c r="D80" s="1337"/>
      <c r="E80" s="1336"/>
      <c r="F80" s="506"/>
      <c r="G80" s="506"/>
      <c r="H80" s="506"/>
      <c r="I80" s="506"/>
      <c r="J80" s="506"/>
      <c r="K80" s="347"/>
      <c r="L80" s="347"/>
      <c r="M80" s="347"/>
      <c r="N80" s="347"/>
      <c r="O80" s="347"/>
      <c r="P80" s="347"/>
      <c r="Q80" s="347"/>
      <c r="R80" s="347"/>
      <c r="S80" s="347"/>
      <c r="T80" s="347"/>
      <c r="U80" s="347"/>
      <c r="V80" s="347"/>
      <c r="W80" s="347"/>
      <c r="X80" s="347"/>
      <c r="Y80" s="347"/>
      <c r="Z80" s="347"/>
      <c r="AA80" s="991"/>
    </row>
    <row r="81" spans="1:27" ht="15.75" customHeight="1">
      <c r="A81" s="443"/>
      <c r="B81" s="506"/>
      <c r="C81" s="1336"/>
      <c r="D81" s="1337"/>
      <c r="E81" s="1336"/>
      <c r="F81" s="506"/>
      <c r="G81" s="506"/>
      <c r="H81" s="506"/>
      <c r="I81" s="506"/>
      <c r="J81" s="506"/>
      <c r="K81" s="347"/>
      <c r="L81" s="347"/>
      <c r="M81" s="347"/>
      <c r="N81" s="347"/>
      <c r="O81" s="347"/>
      <c r="P81" s="347"/>
      <c r="Q81" s="347"/>
      <c r="R81" s="347"/>
      <c r="S81" s="347"/>
      <c r="T81" s="347"/>
      <c r="U81" s="347"/>
      <c r="V81" s="347"/>
      <c r="W81" s="347"/>
      <c r="X81" s="347"/>
      <c r="Y81" s="347"/>
      <c r="Z81" s="347"/>
      <c r="AA81" s="991"/>
    </row>
    <row r="82" spans="1:27" ht="15.75" customHeight="1">
      <c r="A82" s="443"/>
      <c r="B82" s="506"/>
      <c r="C82" s="1336"/>
      <c r="D82" s="1337"/>
      <c r="E82" s="1336"/>
      <c r="F82" s="506"/>
      <c r="G82" s="506"/>
      <c r="H82" s="506"/>
      <c r="I82" s="506"/>
      <c r="J82" s="506"/>
      <c r="K82" s="347"/>
      <c r="L82" s="347"/>
      <c r="M82" s="347"/>
      <c r="N82" s="347"/>
      <c r="O82" s="347"/>
      <c r="P82" s="347"/>
      <c r="Q82" s="347"/>
      <c r="R82" s="347"/>
      <c r="S82" s="347"/>
      <c r="T82" s="347"/>
      <c r="U82" s="347"/>
      <c r="V82" s="347"/>
      <c r="W82" s="347"/>
      <c r="X82" s="347"/>
      <c r="Y82" s="347"/>
      <c r="Z82" s="347"/>
      <c r="AA82" s="991"/>
    </row>
    <row r="83" spans="1:27" ht="15.75" customHeight="1">
      <c r="A83" s="443"/>
      <c r="B83" s="506"/>
      <c r="C83" s="1336"/>
      <c r="D83" s="1337"/>
      <c r="E83" s="1336"/>
      <c r="F83" s="506"/>
      <c r="G83" s="506"/>
      <c r="H83" s="506"/>
      <c r="I83" s="506"/>
      <c r="J83" s="506"/>
      <c r="K83" s="347"/>
      <c r="L83" s="347"/>
      <c r="M83" s="347"/>
      <c r="N83" s="347"/>
      <c r="O83" s="347"/>
      <c r="P83" s="347"/>
      <c r="Q83" s="347"/>
      <c r="R83" s="347"/>
      <c r="S83" s="347"/>
      <c r="T83" s="347"/>
      <c r="U83" s="347"/>
      <c r="V83" s="347"/>
      <c r="W83" s="347"/>
      <c r="X83" s="347"/>
      <c r="Y83" s="347"/>
      <c r="Z83" s="347"/>
      <c r="AA83" s="991"/>
    </row>
    <row r="84" spans="1:27" ht="15.75" customHeight="1">
      <c r="A84" s="443"/>
      <c r="B84" s="506"/>
      <c r="C84" s="1336"/>
      <c r="D84" s="1337"/>
      <c r="E84" s="1336"/>
      <c r="F84" s="506"/>
      <c r="G84" s="506"/>
      <c r="H84" s="506"/>
      <c r="I84" s="506"/>
      <c r="J84" s="506"/>
      <c r="K84" s="347"/>
      <c r="L84" s="347"/>
      <c r="M84" s="347"/>
      <c r="N84" s="347"/>
      <c r="O84" s="347"/>
      <c r="P84" s="347"/>
      <c r="Q84" s="347"/>
      <c r="R84" s="347"/>
      <c r="S84" s="347"/>
      <c r="T84" s="347"/>
      <c r="U84" s="347"/>
      <c r="V84" s="347"/>
      <c r="W84" s="347"/>
      <c r="X84" s="347"/>
      <c r="Y84" s="347"/>
      <c r="Z84" s="347"/>
      <c r="AA84" s="991"/>
    </row>
    <row r="85" spans="1:27" ht="15.75" customHeight="1">
      <c r="A85" s="443"/>
      <c r="B85" s="506"/>
      <c r="C85" s="1336"/>
      <c r="D85" s="1337"/>
      <c r="E85" s="1336"/>
      <c r="F85" s="506"/>
      <c r="G85" s="506"/>
      <c r="H85" s="506"/>
      <c r="I85" s="506"/>
      <c r="J85" s="506"/>
      <c r="K85" s="347"/>
      <c r="L85" s="347"/>
      <c r="M85" s="347"/>
      <c r="N85" s="347"/>
      <c r="O85" s="347"/>
      <c r="P85" s="347"/>
      <c r="Q85" s="347"/>
      <c r="R85" s="347"/>
      <c r="S85" s="347"/>
      <c r="T85" s="347"/>
      <c r="U85" s="347"/>
      <c r="V85" s="347"/>
      <c r="W85" s="347"/>
      <c r="X85" s="347"/>
      <c r="Y85" s="347"/>
      <c r="Z85" s="347"/>
      <c r="AA85" s="991"/>
    </row>
    <row r="86" spans="1:27" ht="15.75" customHeight="1">
      <c r="A86" s="443"/>
      <c r="B86" s="506"/>
      <c r="C86" s="1336"/>
      <c r="D86" s="1337"/>
      <c r="E86" s="1336"/>
      <c r="F86" s="506"/>
      <c r="G86" s="506"/>
      <c r="H86" s="506"/>
      <c r="I86" s="506"/>
      <c r="J86" s="506"/>
      <c r="K86" s="347"/>
      <c r="L86" s="347"/>
      <c r="M86" s="347"/>
      <c r="N86" s="347"/>
      <c r="O86" s="347"/>
      <c r="P86" s="347"/>
      <c r="Q86" s="347"/>
      <c r="R86" s="347"/>
      <c r="S86" s="347"/>
      <c r="T86" s="347"/>
      <c r="U86" s="347"/>
      <c r="V86" s="347"/>
      <c r="W86" s="347"/>
      <c r="X86" s="347"/>
      <c r="Y86" s="347"/>
      <c r="Z86" s="347"/>
      <c r="AA86" s="991"/>
    </row>
    <row r="87" spans="1:27" ht="15.75" customHeight="1">
      <c r="A87" s="443"/>
      <c r="B87" s="506"/>
      <c r="C87" s="1336"/>
      <c r="D87" s="1336"/>
      <c r="E87" s="1336"/>
      <c r="F87" s="506"/>
      <c r="G87" s="506"/>
      <c r="H87" s="506"/>
      <c r="I87" s="506"/>
      <c r="J87" s="506"/>
      <c r="K87" s="347"/>
      <c r="L87" s="347"/>
      <c r="M87" s="347"/>
      <c r="N87" s="347"/>
      <c r="O87" s="347"/>
      <c r="P87" s="347"/>
      <c r="Q87" s="347"/>
      <c r="R87" s="347"/>
      <c r="S87" s="347"/>
      <c r="T87" s="347"/>
      <c r="U87" s="347"/>
      <c r="V87" s="347"/>
      <c r="W87" s="347"/>
      <c r="X87" s="347"/>
      <c r="Y87" s="347"/>
      <c r="Z87" s="347"/>
      <c r="AA87" s="991"/>
    </row>
    <row r="88" spans="1:27" ht="12.5">
      <c r="A88" s="443"/>
      <c r="B88" s="506"/>
      <c r="C88" s="583" t="s">
        <v>1457</v>
      </c>
      <c r="D88" s="506"/>
      <c r="E88" s="506"/>
      <c r="F88" s="506"/>
      <c r="G88" s="506"/>
      <c r="H88" s="506"/>
      <c r="I88" s="506"/>
      <c r="J88" s="506"/>
      <c r="K88" s="347"/>
      <c r="L88" s="347"/>
      <c r="M88" s="347"/>
      <c r="N88" s="347"/>
      <c r="O88" s="347"/>
      <c r="P88" s="347"/>
      <c r="Q88" s="347"/>
      <c r="R88" s="347"/>
      <c r="S88" s="347"/>
      <c r="T88" s="347"/>
      <c r="U88" s="347"/>
      <c r="V88" s="347"/>
      <c r="W88" s="347"/>
      <c r="X88" s="347"/>
      <c r="Y88" s="347"/>
      <c r="Z88" s="347"/>
      <c r="AA88" s="991"/>
    </row>
    <row r="89" spans="1:27" ht="12.5">
      <c r="A89" s="443"/>
      <c r="B89" s="506"/>
      <c r="C89" s="583" t="s">
        <v>1458</v>
      </c>
      <c r="D89" s="506"/>
      <c r="E89" s="506"/>
      <c r="F89" s="506"/>
      <c r="G89" s="506"/>
      <c r="H89" s="506"/>
      <c r="I89" s="506"/>
      <c r="J89" s="506"/>
      <c r="K89" s="347"/>
      <c r="L89" s="347"/>
      <c r="M89" s="347"/>
      <c r="N89" s="347"/>
      <c r="O89" s="347"/>
      <c r="P89" s="347"/>
      <c r="Q89" s="347"/>
      <c r="R89" s="347"/>
      <c r="S89" s="347"/>
      <c r="T89" s="347"/>
      <c r="U89" s="347"/>
      <c r="V89" s="347"/>
      <c r="W89" s="347"/>
      <c r="X89" s="347"/>
      <c r="Y89" s="347"/>
      <c r="Z89" s="347"/>
      <c r="AA89" s="991"/>
    </row>
    <row r="90" spans="1:27" ht="12.5">
      <c r="A90" s="443"/>
      <c r="B90" s="506"/>
      <c r="C90" s="583" t="s">
        <v>1459</v>
      </c>
      <c r="D90" s="506"/>
      <c r="E90" s="506"/>
      <c r="F90" s="506"/>
      <c r="G90" s="506"/>
      <c r="H90" s="506"/>
      <c r="I90" s="506"/>
      <c r="J90" s="506"/>
      <c r="K90" s="347"/>
      <c r="L90" s="347"/>
      <c r="M90" s="347"/>
      <c r="N90" s="347"/>
      <c r="O90" s="347"/>
      <c r="P90" s="347"/>
      <c r="Q90" s="347"/>
      <c r="R90" s="347"/>
      <c r="S90" s="347"/>
      <c r="T90" s="347"/>
      <c r="U90" s="347"/>
      <c r="V90" s="347"/>
      <c r="W90" s="347"/>
      <c r="X90" s="347"/>
      <c r="Y90" s="347"/>
      <c r="Z90" s="347"/>
      <c r="AA90" s="991"/>
    </row>
    <row r="91" spans="1:27" ht="22.5">
      <c r="A91" s="443"/>
      <c r="B91" s="506"/>
      <c r="C91" s="445"/>
      <c r="D91" s="542"/>
      <c r="E91" s="542"/>
      <c r="F91" s="542"/>
      <c r="G91" s="542"/>
      <c r="H91" s="542"/>
      <c r="I91" s="542"/>
      <c r="J91" s="506"/>
      <c r="K91" s="347"/>
      <c r="L91" s="347"/>
      <c r="M91" s="347"/>
      <c r="N91" s="347"/>
      <c r="O91" s="347"/>
      <c r="P91" s="347"/>
      <c r="Q91" s="347"/>
      <c r="R91" s="347"/>
      <c r="S91" s="347"/>
      <c r="T91" s="347"/>
      <c r="U91" s="347"/>
      <c r="V91" s="347"/>
      <c r="W91" s="347"/>
      <c r="X91" s="347"/>
      <c r="Y91" s="347"/>
      <c r="Z91" s="347"/>
      <c r="AA91" s="833"/>
    </row>
    <row r="92" spans="1:27" ht="28.5" customHeight="1">
      <c r="A92" s="443"/>
      <c r="B92" s="506"/>
      <c r="C92" s="445" t="s">
        <v>1374</v>
      </c>
      <c r="D92" s="542"/>
      <c r="E92" s="542"/>
      <c r="F92" s="542"/>
      <c r="G92" s="542"/>
      <c r="H92" s="542"/>
      <c r="I92" s="542"/>
      <c r="J92" s="506"/>
      <c r="K92" s="347"/>
      <c r="L92" s="347"/>
      <c r="M92" s="347"/>
      <c r="N92" s="347"/>
      <c r="O92" s="347"/>
      <c r="P92" s="347"/>
      <c r="Q92" s="347"/>
      <c r="R92" s="347"/>
      <c r="S92" s="347"/>
      <c r="T92" s="347"/>
      <c r="U92" s="347"/>
      <c r="V92" s="347"/>
      <c r="W92" s="347"/>
      <c r="X92" s="347"/>
      <c r="Y92" s="347"/>
      <c r="Z92" s="347"/>
      <c r="AA92" s="833"/>
    </row>
    <row r="93" spans="1:27" ht="12.5">
      <c r="A93" s="443"/>
      <c r="B93" s="506"/>
      <c r="C93" s="587"/>
      <c r="D93" s="587"/>
      <c r="E93" s="587"/>
      <c r="F93" s="587"/>
      <c r="G93" s="587"/>
      <c r="H93" s="587"/>
      <c r="I93" s="587"/>
      <c r="J93" s="506"/>
      <c r="K93" s="347"/>
      <c r="L93" s="347"/>
      <c r="M93" s="347"/>
      <c r="N93" s="347"/>
      <c r="O93" s="347"/>
      <c r="P93" s="347"/>
      <c r="Q93" s="347"/>
      <c r="R93" s="347"/>
      <c r="S93" s="347"/>
      <c r="T93" s="347"/>
      <c r="U93" s="347"/>
      <c r="V93" s="347"/>
      <c r="W93" s="347"/>
      <c r="X93" s="347"/>
      <c r="Y93" s="347"/>
      <c r="Z93" s="347"/>
      <c r="AA93" s="833"/>
    </row>
    <row r="94" spans="1:27" ht="33" customHeight="1">
      <c r="A94" s="1235"/>
      <c r="B94" s="506"/>
      <c r="C94" s="1372" t="s">
        <v>1460</v>
      </c>
      <c r="D94" s="1336"/>
      <c r="E94" s="1336"/>
      <c r="F94" s="1336"/>
      <c r="G94" s="1336"/>
      <c r="H94" s="1336"/>
      <c r="I94" s="1336"/>
      <c r="J94" s="506"/>
      <c r="K94" s="347"/>
      <c r="L94" s="347"/>
      <c r="M94" s="347"/>
      <c r="N94" s="347"/>
      <c r="O94" s="347"/>
      <c r="P94" s="347"/>
      <c r="Q94" s="347"/>
      <c r="R94" s="347"/>
      <c r="S94" s="347"/>
      <c r="T94" s="347"/>
      <c r="U94" s="347"/>
      <c r="V94" s="347"/>
      <c r="W94" s="347"/>
      <c r="X94" s="347"/>
      <c r="Y94" s="347"/>
      <c r="Z94" s="347"/>
      <c r="AA94" s="833"/>
    </row>
    <row r="95" spans="1:27" ht="22.5">
      <c r="A95" s="443"/>
      <c r="B95" s="506"/>
      <c r="C95" s="445"/>
      <c r="D95" s="542"/>
      <c r="E95" s="542"/>
      <c r="F95" s="542"/>
      <c r="G95" s="542"/>
      <c r="H95" s="542"/>
      <c r="I95" s="542"/>
      <c r="J95" s="506"/>
      <c r="K95" s="347"/>
      <c r="L95" s="347"/>
      <c r="M95" s="347"/>
      <c r="N95" s="347"/>
      <c r="O95" s="347"/>
      <c r="P95" s="347"/>
      <c r="Q95" s="347"/>
      <c r="R95" s="347"/>
      <c r="S95" s="347"/>
      <c r="T95" s="347"/>
      <c r="U95" s="347"/>
      <c r="V95" s="347"/>
      <c r="W95" s="347"/>
      <c r="X95" s="347"/>
      <c r="Y95" s="347"/>
      <c r="Z95" s="347"/>
      <c r="AA95" s="833"/>
    </row>
    <row r="96" spans="1:27" ht="22.5">
      <c r="A96" s="443"/>
      <c r="B96" s="506"/>
      <c r="C96" s="1141" t="s">
        <v>1375</v>
      </c>
      <c r="D96" s="542"/>
      <c r="E96" s="542"/>
      <c r="F96" s="542"/>
      <c r="G96" s="542"/>
      <c r="H96" s="542"/>
      <c r="I96" s="542"/>
      <c r="J96" s="506"/>
      <c r="K96" s="347"/>
      <c r="L96" s="347"/>
      <c r="M96" s="347"/>
      <c r="N96" s="347"/>
      <c r="O96" s="347"/>
      <c r="P96" s="347"/>
      <c r="Q96" s="347"/>
      <c r="R96" s="347"/>
      <c r="S96" s="347"/>
      <c r="T96" s="347"/>
      <c r="U96" s="347"/>
      <c r="V96" s="347"/>
      <c r="W96" s="347"/>
      <c r="X96" s="347"/>
      <c r="Y96" s="347"/>
      <c r="Z96" s="347"/>
      <c r="AA96" s="833"/>
    </row>
    <row r="97" spans="1:27" ht="12.5">
      <c r="A97" s="443"/>
      <c r="B97" s="451"/>
      <c r="C97" s="587"/>
      <c r="D97" s="587"/>
      <c r="E97" s="587"/>
      <c r="F97" s="587"/>
      <c r="G97" s="587"/>
      <c r="H97" s="587"/>
      <c r="I97" s="587"/>
      <c r="J97" s="506"/>
      <c r="K97" s="347"/>
      <c r="L97" s="347"/>
      <c r="M97" s="347"/>
      <c r="N97" s="347"/>
      <c r="O97" s="347"/>
      <c r="P97" s="347"/>
      <c r="Q97" s="347"/>
      <c r="R97" s="347"/>
      <c r="S97" s="347"/>
      <c r="T97" s="347"/>
      <c r="U97" s="347"/>
      <c r="V97" s="347"/>
      <c r="W97" s="347"/>
      <c r="X97" s="347"/>
      <c r="Y97" s="347"/>
      <c r="Z97" s="347"/>
      <c r="AA97" s="833"/>
    </row>
    <row r="98" spans="1:27" ht="36" customHeight="1">
      <c r="A98" s="1235"/>
      <c r="B98" s="451"/>
      <c r="C98" s="1372" t="s">
        <v>1461</v>
      </c>
      <c r="D98" s="1336"/>
      <c r="E98" s="1336"/>
      <c r="F98" s="1336"/>
      <c r="G98" s="1336"/>
      <c r="H98" s="1336"/>
      <c r="I98" s="1336"/>
      <c r="J98" s="506"/>
      <c r="K98" s="347"/>
      <c r="L98" s="347"/>
      <c r="M98" s="347"/>
      <c r="N98" s="347"/>
      <c r="O98" s="347"/>
      <c r="P98" s="347"/>
      <c r="Q98" s="347"/>
      <c r="R98" s="347"/>
      <c r="S98" s="347"/>
      <c r="T98" s="347"/>
      <c r="U98" s="347"/>
      <c r="V98" s="347"/>
      <c r="W98" s="347"/>
      <c r="X98" s="347"/>
      <c r="Y98" s="347"/>
      <c r="Z98" s="347"/>
      <c r="AA98" s="833"/>
    </row>
    <row r="99" spans="1:27" ht="22.5">
      <c r="A99" s="443"/>
      <c r="B99" s="506"/>
      <c r="C99" s="445"/>
      <c r="D99" s="542"/>
      <c r="E99" s="542"/>
      <c r="F99" s="542"/>
      <c r="G99" s="542"/>
      <c r="H99" s="542"/>
      <c r="I99" s="542"/>
      <c r="J99" s="506"/>
      <c r="K99" s="347"/>
      <c r="L99" s="347"/>
      <c r="M99" s="347"/>
      <c r="N99" s="347"/>
      <c r="O99" s="347"/>
      <c r="P99" s="347"/>
      <c r="Q99" s="347"/>
      <c r="R99" s="347"/>
      <c r="S99" s="347"/>
      <c r="T99" s="347"/>
      <c r="U99" s="347"/>
      <c r="V99" s="347"/>
      <c r="W99" s="347"/>
      <c r="X99" s="347"/>
      <c r="Y99" s="347"/>
      <c r="Z99" s="347"/>
      <c r="AA99" s="833"/>
    </row>
    <row r="100" spans="1:27" ht="22.5">
      <c r="A100" s="443"/>
      <c r="B100" s="506"/>
      <c r="C100" s="1141" t="s">
        <v>1376</v>
      </c>
      <c r="D100" s="542"/>
      <c r="E100" s="542"/>
      <c r="F100" s="542"/>
      <c r="G100" s="542"/>
      <c r="H100" s="542"/>
      <c r="I100" s="542"/>
      <c r="J100" s="506"/>
      <c r="K100" s="347"/>
      <c r="L100" s="347"/>
      <c r="M100" s="347"/>
      <c r="N100" s="347"/>
      <c r="O100" s="347"/>
      <c r="P100" s="347"/>
      <c r="Q100" s="347"/>
      <c r="R100" s="347"/>
      <c r="S100" s="347"/>
      <c r="T100" s="347"/>
      <c r="U100" s="347"/>
      <c r="V100" s="347"/>
      <c r="W100" s="347"/>
      <c r="X100" s="347"/>
      <c r="Y100" s="347"/>
      <c r="Z100" s="347"/>
      <c r="AA100" s="833"/>
    </row>
    <row r="101" spans="1:27" ht="15.75" customHeight="1">
      <c r="A101" s="443"/>
      <c r="B101" s="506"/>
      <c r="C101" s="506"/>
      <c r="D101" s="506"/>
      <c r="E101" s="506"/>
      <c r="F101" s="506"/>
      <c r="G101" s="506"/>
      <c r="H101" s="506"/>
      <c r="I101" s="506"/>
      <c r="J101" s="506"/>
      <c r="K101" s="347"/>
      <c r="L101" s="347"/>
      <c r="M101" s="347"/>
      <c r="N101" s="347"/>
      <c r="O101" s="347"/>
      <c r="P101" s="347"/>
      <c r="Q101" s="347"/>
      <c r="R101" s="347"/>
      <c r="S101" s="347"/>
      <c r="T101" s="347"/>
      <c r="U101" s="347"/>
      <c r="V101" s="347"/>
      <c r="W101" s="347"/>
      <c r="X101" s="347"/>
      <c r="Y101" s="347"/>
      <c r="Z101" s="347"/>
      <c r="AA101" s="991"/>
    </row>
    <row r="102" spans="1:27" ht="35.4" customHeight="1">
      <c r="A102" s="1235"/>
      <c r="B102" s="451"/>
      <c r="C102" s="1372" t="s">
        <v>1462</v>
      </c>
      <c r="D102" s="1336"/>
      <c r="E102" s="1336"/>
      <c r="F102" s="1336"/>
      <c r="G102" s="1336"/>
      <c r="H102" s="1336"/>
      <c r="I102" s="1336"/>
      <c r="J102" s="506"/>
      <c r="K102" s="347"/>
      <c r="L102" s="347"/>
      <c r="M102" s="347"/>
      <c r="N102" s="347"/>
      <c r="O102" s="347"/>
      <c r="P102" s="347"/>
      <c r="Q102" s="347"/>
      <c r="R102" s="347"/>
      <c r="S102" s="347"/>
      <c r="T102" s="347"/>
      <c r="U102" s="347"/>
      <c r="V102" s="347"/>
      <c r="W102" s="347"/>
      <c r="X102" s="347"/>
      <c r="Y102" s="347"/>
      <c r="Z102" s="347"/>
      <c r="AA102" s="991"/>
    </row>
    <row r="103" spans="1:27" ht="12.5">
      <c r="A103" s="443"/>
      <c r="B103" s="506"/>
      <c r="C103" s="506"/>
      <c r="D103" s="506"/>
      <c r="E103" s="765"/>
      <c r="F103" s="506"/>
      <c r="G103" s="506"/>
      <c r="H103" s="506"/>
      <c r="I103" s="506"/>
      <c r="J103" s="506"/>
      <c r="K103" s="347"/>
      <c r="L103" s="347"/>
      <c r="M103" s="347"/>
      <c r="N103" s="347"/>
      <c r="O103" s="347"/>
      <c r="P103" s="347"/>
      <c r="Q103" s="347"/>
      <c r="R103" s="347"/>
      <c r="S103" s="347"/>
      <c r="T103" s="347"/>
      <c r="U103" s="347"/>
      <c r="V103" s="347"/>
      <c r="W103" s="347"/>
      <c r="X103" s="347"/>
      <c r="Y103" s="347"/>
      <c r="Z103" s="347"/>
      <c r="AA103" s="991"/>
    </row>
    <row r="104" spans="1:27" ht="21" customHeight="1">
      <c r="A104" s="443"/>
      <c r="B104" s="506"/>
      <c r="C104" s="1491" t="s">
        <v>1463</v>
      </c>
      <c r="D104" s="998" t="s">
        <v>1464</v>
      </c>
      <c r="E104" s="999"/>
      <c r="F104" s="999"/>
      <c r="G104" s="999"/>
      <c r="H104" s="999"/>
      <c r="I104" s="999"/>
      <c r="J104" s="506"/>
      <c r="K104" s="347"/>
      <c r="L104" s="347"/>
      <c r="M104" s="347"/>
      <c r="N104" s="347"/>
      <c r="O104" s="347"/>
      <c r="P104" s="347"/>
      <c r="Q104" s="347"/>
      <c r="R104" s="347"/>
      <c r="S104" s="347"/>
      <c r="T104" s="347"/>
      <c r="U104" s="347"/>
      <c r="V104" s="347"/>
      <c r="W104" s="347"/>
      <c r="X104" s="347"/>
      <c r="Y104" s="347"/>
      <c r="Z104" s="347"/>
      <c r="AA104" s="991"/>
    </row>
    <row r="105" spans="1:27" ht="28.25" customHeight="1">
      <c r="A105" s="443"/>
      <c r="B105" s="506"/>
      <c r="C105" s="1493"/>
      <c r="D105" s="1000" t="s">
        <v>1796</v>
      </c>
      <c r="E105" s="1510" t="s">
        <v>1465</v>
      </c>
      <c r="F105" s="1510"/>
      <c r="G105" s="1510"/>
      <c r="H105" s="1510"/>
      <c r="I105" s="1510"/>
      <c r="J105" s="506"/>
      <c r="K105" s="347"/>
      <c r="L105" s="347"/>
      <c r="M105" s="347"/>
      <c r="N105" s="347"/>
      <c r="O105" s="347"/>
      <c r="P105" s="347"/>
      <c r="Q105" s="347"/>
      <c r="R105" s="347"/>
      <c r="S105" s="347"/>
      <c r="T105" s="347"/>
      <c r="U105" s="347"/>
      <c r="V105" s="347"/>
      <c r="W105" s="347"/>
      <c r="X105" s="347"/>
      <c r="Y105" s="347"/>
      <c r="Z105" s="347"/>
      <c r="AA105" s="991"/>
    </row>
    <row r="106" spans="1:27" ht="16.25" customHeight="1">
      <c r="A106" s="443"/>
      <c r="B106" s="506"/>
      <c r="C106" s="1508" t="s">
        <v>1466</v>
      </c>
      <c r="D106" s="1505" t="s">
        <v>1467</v>
      </c>
      <c r="E106" s="1002" t="s">
        <v>1468</v>
      </c>
      <c r="F106" s="1002"/>
      <c r="G106" s="1002"/>
      <c r="H106" s="1002"/>
      <c r="I106" s="1002"/>
      <c r="J106" s="506"/>
      <c r="K106" s="347"/>
      <c r="L106" s="347"/>
      <c r="M106" s="347"/>
      <c r="N106" s="347"/>
      <c r="O106" s="347"/>
      <c r="P106" s="347"/>
      <c r="Q106" s="347"/>
      <c r="R106" s="347"/>
      <c r="S106" s="347"/>
      <c r="T106" s="347"/>
      <c r="U106" s="347"/>
      <c r="V106" s="347"/>
      <c r="W106" s="347"/>
      <c r="X106" s="347"/>
      <c r="Y106" s="347"/>
      <c r="Z106" s="347"/>
      <c r="AA106" s="991"/>
    </row>
    <row r="107" spans="1:27" ht="16.25" customHeight="1">
      <c r="A107" s="443"/>
      <c r="B107" s="506"/>
      <c r="C107" s="1509"/>
      <c r="D107" s="1506"/>
      <c r="E107" s="1002" t="s">
        <v>1469</v>
      </c>
      <c r="F107" s="1002"/>
      <c r="G107" s="1002"/>
      <c r="H107" s="1002"/>
      <c r="I107" s="1002"/>
      <c r="J107" s="506"/>
      <c r="K107" s="347"/>
      <c r="L107" s="347"/>
      <c r="M107" s="347"/>
      <c r="N107" s="347"/>
      <c r="O107" s="347"/>
      <c r="P107" s="347"/>
      <c r="Q107" s="347"/>
      <c r="R107" s="347"/>
      <c r="S107" s="347"/>
      <c r="T107" s="347"/>
      <c r="U107" s="347"/>
      <c r="V107" s="347"/>
      <c r="W107" s="347"/>
      <c r="X107" s="347"/>
      <c r="Y107" s="347"/>
      <c r="Z107" s="347"/>
      <c r="AA107" s="347"/>
    </row>
    <row r="108" spans="1:27" ht="16.25" customHeight="1">
      <c r="A108" s="443"/>
      <c r="B108" s="506"/>
      <c r="C108" s="1509"/>
      <c r="D108" s="1505" t="s">
        <v>1470</v>
      </c>
      <c r="E108" s="1002" t="s">
        <v>1471</v>
      </c>
      <c r="F108" s="347"/>
      <c r="G108" s="347"/>
      <c r="H108" s="347"/>
      <c r="I108" s="347"/>
      <c r="J108" s="506"/>
      <c r="K108" s="347"/>
      <c r="L108" s="347"/>
      <c r="M108" s="347"/>
      <c r="N108" s="347"/>
      <c r="O108" s="347"/>
      <c r="P108" s="347"/>
      <c r="Q108" s="347"/>
      <c r="R108" s="347"/>
      <c r="S108" s="347"/>
      <c r="T108" s="347"/>
      <c r="U108" s="347"/>
      <c r="V108" s="347"/>
      <c r="W108" s="347"/>
      <c r="X108" s="347"/>
      <c r="Y108" s="347"/>
      <c r="Z108" s="347"/>
      <c r="AA108" s="347"/>
    </row>
    <row r="109" spans="1:27" ht="24" customHeight="1">
      <c r="A109" s="443"/>
      <c r="B109" s="506"/>
      <c r="C109" s="1493"/>
      <c r="D109" s="1493"/>
      <c r="E109" s="1001" t="s">
        <v>1472</v>
      </c>
      <c r="F109" s="1003"/>
      <c r="G109" s="1003"/>
      <c r="H109" s="1003"/>
      <c r="I109" s="1003"/>
      <c r="J109" s="506"/>
      <c r="K109" s="347"/>
      <c r="L109" s="347"/>
      <c r="M109" s="347"/>
      <c r="N109" s="347"/>
      <c r="O109" s="347"/>
      <c r="P109" s="347"/>
      <c r="Q109" s="347"/>
      <c r="R109" s="347"/>
      <c r="S109" s="347"/>
      <c r="T109" s="347"/>
      <c r="U109" s="347"/>
      <c r="V109" s="347"/>
      <c r="W109" s="347"/>
      <c r="X109" s="347"/>
      <c r="Y109" s="347"/>
      <c r="Z109" s="347"/>
      <c r="AA109" s="347"/>
    </row>
    <row r="110" spans="1:27" ht="15.75" customHeight="1">
      <c r="A110" s="443"/>
      <c r="B110" s="506"/>
      <c r="C110" s="426"/>
      <c r="D110" s="426"/>
      <c r="E110" s="426"/>
      <c r="F110" s="426"/>
      <c r="G110" s="426"/>
      <c r="H110" s="426"/>
      <c r="I110" s="426"/>
      <c r="J110" s="506"/>
      <c r="K110" s="347"/>
      <c r="L110" s="347"/>
      <c r="M110" s="347"/>
      <c r="N110" s="347"/>
      <c r="O110" s="347"/>
      <c r="P110" s="347"/>
      <c r="Q110" s="347"/>
      <c r="R110" s="347"/>
      <c r="S110" s="347"/>
      <c r="T110" s="347"/>
      <c r="U110" s="347"/>
      <c r="V110" s="347"/>
      <c r="W110" s="347"/>
      <c r="X110" s="347"/>
      <c r="Y110" s="347"/>
      <c r="Z110" s="347"/>
      <c r="AA110" s="347"/>
    </row>
    <row r="111" spans="1:27" ht="23.15" customHeight="1">
      <c r="A111" s="443"/>
      <c r="B111" s="506"/>
      <c r="C111" s="1507" t="s">
        <v>1473</v>
      </c>
      <c r="D111" s="1336"/>
      <c r="E111" s="1336"/>
      <c r="F111" s="1336"/>
      <c r="G111" s="1336"/>
      <c r="H111" s="1336"/>
      <c r="I111" s="1336"/>
      <c r="J111" s="506"/>
      <c r="K111" s="347"/>
      <c r="L111" s="347"/>
      <c r="M111" s="347"/>
      <c r="N111" s="347"/>
      <c r="O111" s="347"/>
      <c r="P111" s="347"/>
      <c r="Q111" s="347"/>
      <c r="R111" s="347"/>
      <c r="S111" s="347"/>
      <c r="T111" s="347"/>
      <c r="U111" s="347"/>
      <c r="V111" s="347"/>
      <c r="W111" s="347"/>
      <c r="X111" s="347"/>
      <c r="Y111" s="347"/>
      <c r="Z111" s="347"/>
      <c r="AA111" s="347"/>
    </row>
    <row r="112" spans="1:27" ht="15.75" customHeight="1">
      <c r="A112" s="443"/>
      <c r="B112" s="506"/>
      <c r="C112" s="506"/>
      <c r="D112" s="506"/>
      <c r="E112" s="506"/>
      <c r="F112" s="506"/>
      <c r="G112" s="506"/>
      <c r="H112" s="506"/>
      <c r="I112" s="506"/>
      <c r="J112" s="506"/>
      <c r="K112" s="347"/>
      <c r="L112" s="347"/>
      <c r="M112" s="347"/>
      <c r="N112" s="347"/>
      <c r="O112" s="347"/>
      <c r="P112" s="347"/>
      <c r="Q112" s="347"/>
      <c r="R112" s="347"/>
      <c r="S112" s="347"/>
      <c r="T112" s="347"/>
      <c r="U112" s="347"/>
      <c r="V112" s="347"/>
      <c r="W112" s="347"/>
      <c r="X112" s="347"/>
      <c r="Y112" s="347"/>
      <c r="Z112" s="347"/>
      <c r="AA112" s="347"/>
    </row>
    <row r="113" spans="1:27" ht="30.9" customHeight="1">
      <c r="A113" s="1235"/>
      <c r="B113" s="451"/>
      <c r="C113" s="1372" t="s">
        <v>1474</v>
      </c>
      <c r="D113" s="1336"/>
      <c r="E113" s="1336"/>
      <c r="F113" s="1336"/>
      <c r="G113" s="1336"/>
      <c r="H113" s="1336"/>
      <c r="I113" s="1336"/>
      <c r="J113" s="506"/>
      <c r="K113" s="347"/>
      <c r="L113" s="347"/>
      <c r="M113" s="347"/>
      <c r="N113" s="347"/>
      <c r="O113" s="347"/>
      <c r="P113" s="347"/>
      <c r="Q113" s="347"/>
      <c r="R113" s="347"/>
      <c r="S113" s="347"/>
      <c r="T113" s="347"/>
      <c r="U113" s="347"/>
      <c r="V113" s="347"/>
      <c r="W113" s="347"/>
      <c r="X113" s="347"/>
      <c r="Y113" s="347"/>
      <c r="Z113" s="347"/>
      <c r="AA113" s="347"/>
    </row>
    <row r="114" spans="1:27" ht="15.75" customHeight="1">
      <c r="A114" s="617"/>
      <c r="B114" s="506"/>
      <c r="C114" s="506"/>
      <c r="D114" s="506"/>
      <c r="E114" s="506"/>
      <c r="F114" s="506"/>
      <c r="G114" s="506"/>
      <c r="H114" s="506"/>
      <c r="I114" s="506"/>
      <c r="J114" s="506"/>
      <c r="K114" s="347"/>
      <c r="L114" s="347"/>
      <c r="M114" s="347"/>
      <c r="N114" s="347"/>
      <c r="O114" s="347"/>
      <c r="P114" s="347"/>
      <c r="Q114" s="347"/>
      <c r="R114" s="347"/>
      <c r="S114" s="347"/>
      <c r="T114" s="347"/>
      <c r="U114" s="347"/>
      <c r="V114" s="347"/>
      <c r="W114" s="347"/>
      <c r="X114" s="347"/>
      <c r="Y114" s="347"/>
      <c r="Z114" s="347"/>
      <c r="AA114" s="347"/>
    </row>
    <row r="115" spans="1:27" ht="15.75" customHeight="1">
      <c r="A115" s="443"/>
      <c r="B115" s="506"/>
      <c r="C115" s="506"/>
      <c r="D115" s="506"/>
      <c r="E115" s="506"/>
      <c r="F115" s="506"/>
      <c r="G115" s="506"/>
      <c r="H115" s="506"/>
      <c r="I115" s="426"/>
      <c r="J115" s="506"/>
      <c r="K115" s="347"/>
      <c r="L115" s="347"/>
      <c r="M115" s="347"/>
      <c r="N115" s="347"/>
      <c r="O115" s="347"/>
      <c r="P115" s="347"/>
      <c r="Q115" s="347"/>
      <c r="R115" s="347"/>
      <c r="S115" s="347"/>
      <c r="T115" s="347"/>
      <c r="U115" s="347"/>
      <c r="V115" s="347"/>
      <c r="W115" s="347"/>
      <c r="X115" s="347"/>
      <c r="Y115" s="347"/>
      <c r="Z115" s="347"/>
      <c r="AA115" s="347"/>
    </row>
    <row r="116" spans="1:27" ht="15.75" customHeight="1">
      <c r="A116" s="443"/>
      <c r="B116" s="506"/>
      <c r="C116" s="506"/>
      <c r="D116" s="506"/>
      <c r="E116" s="506"/>
      <c r="F116" s="506"/>
      <c r="G116" s="506"/>
      <c r="H116" s="747"/>
      <c r="I116" s="1316" t="s">
        <v>20</v>
      </c>
      <c r="J116" s="506"/>
      <c r="K116" s="347"/>
      <c r="L116" s="347"/>
      <c r="M116" s="347"/>
      <c r="N116" s="347"/>
      <c r="O116" s="347"/>
      <c r="P116" s="347"/>
      <c r="Q116" s="347"/>
      <c r="R116" s="347"/>
      <c r="S116" s="347"/>
      <c r="T116" s="347"/>
      <c r="U116" s="347"/>
      <c r="V116" s="347"/>
      <c r="W116" s="347"/>
      <c r="X116" s="347"/>
      <c r="Y116" s="347"/>
      <c r="Z116" s="347"/>
      <c r="AA116" s="991"/>
    </row>
    <row r="117" spans="1:27" ht="15.75" customHeight="1">
      <c r="A117" s="443"/>
      <c r="B117" s="506"/>
      <c r="C117" s="506"/>
      <c r="D117" s="506"/>
      <c r="E117" s="506"/>
      <c r="F117" s="506"/>
      <c r="G117" s="506"/>
      <c r="H117" s="747"/>
      <c r="I117" s="426"/>
      <c r="J117" s="506"/>
      <c r="K117" s="347"/>
      <c r="L117" s="347"/>
      <c r="M117" s="347"/>
      <c r="N117" s="347"/>
      <c r="O117" s="347"/>
      <c r="P117" s="347"/>
      <c r="Q117" s="347"/>
      <c r="R117" s="347"/>
      <c r="S117" s="347"/>
      <c r="T117" s="347"/>
      <c r="U117" s="347"/>
      <c r="V117" s="347"/>
      <c r="W117" s="347"/>
      <c r="X117" s="347"/>
      <c r="Y117" s="347"/>
      <c r="Z117" s="347"/>
      <c r="AA117" s="991"/>
    </row>
    <row r="118" spans="1:27" ht="31.25" customHeight="1">
      <c r="A118" s="443"/>
      <c r="B118" s="506"/>
      <c r="C118" s="506"/>
      <c r="D118" s="506"/>
      <c r="E118" s="506"/>
      <c r="F118" s="506"/>
      <c r="G118" s="506"/>
      <c r="H118" s="747"/>
      <c r="I118" s="1004" t="s">
        <v>21</v>
      </c>
      <c r="J118" s="506"/>
      <c r="K118" s="347"/>
      <c r="L118" s="347"/>
      <c r="M118" s="347"/>
      <c r="N118" s="347"/>
      <c r="O118" s="347"/>
      <c r="P118" s="347"/>
      <c r="Q118" s="347"/>
      <c r="R118" s="347"/>
      <c r="S118" s="347"/>
      <c r="T118" s="347"/>
      <c r="U118" s="347"/>
      <c r="V118" s="347"/>
      <c r="W118" s="347"/>
      <c r="X118" s="347"/>
      <c r="Y118" s="347"/>
      <c r="Z118" s="347"/>
      <c r="AA118" s="991"/>
    </row>
    <row r="119" spans="1:27" ht="15.75" customHeight="1">
      <c r="A119" s="443"/>
      <c r="B119" s="506"/>
      <c r="C119" s="506"/>
      <c r="D119" s="506"/>
      <c r="E119" s="506"/>
      <c r="F119" s="506"/>
      <c r="G119" s="506"/>
      <c r="H119" s="506"/>
      <c r="I119" s="506"/>
      <c r="J119" s="506"/>
      <c r="K119" s="347"/>
      <c r="L119" s="347"/>
      <c r="M119" s="347"/>
      <c r="N119" s="347"/>
      <c r="O119" s="347"/>
      <c r="P119" s="347"/>
      <c r="Q119" s="347"/>
      <c r="R119" s="347"/>
      <c r="S119" s="347"/>
      <c r="T119" s="347"/>
      <c r="U119" s="347"/>
      <c r="V119" s="347"/>
      <c r="W119" s="347"/>
      <c r="X119" s="347"/>
      <c r="Y119" s="347"/>
      <c r="Z119" s="347"/>
      <c r="AA119" s="991"/>
    </row>
    <row r="120" spans="1:27" ht="15.75" customHeight="1">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c r="AA120" s="347"/>
    </row>
    <row r="121" spans="1:27" ht="15.75" customHeight="1">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c r="AA121" s="347"/>
    </row>
    <row r="122" spans="1:27" ht="15.75" customHeight="1">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row>
    <row r="123" spans="1:27" ht="15.75" customHeight="1">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row>
    <row r="124" spans="1:27" ht="15.75" customHeight="1">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row>
    <row r="125" spans="1:27" ht="15.75" customHeight="1">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c r="AA125" s="347"/>
    </row>
    <row r="126" spans="1:27" ht="15.75" customHeight="1">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c r="AA126" s="347"/>
    </row>
    <row r="127" spans="1:27" ht="15.75" customHeight="1">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c r="AA127" s="347"/>
    </row>
    <row r="128" spans="1:27" ht="15.75" customHeight="1">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row>
    <row r="129" spans="1:27" ht="15.75" customHeight="1">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c r="AA129" s="347"/>
    </row>
    <row r="130" spans="1:27" ht="15.75" customHeight="1">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c r="AA130" s="347"/>
    </row>
    <row r="131" spans="1:27"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row>
    <row r="132" spans="1:27"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row>
    <row r="133" spans="1:27"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c r="AA133" s="347"/>
    </row>
    <row r="134" spans="1:27"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row>
    <row r="135" spans="1:27"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row>
    <row r="136" spans="1:27"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row>
    <row r="137" spans="1:27"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row>
    <row r="138" spans="1:27"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row>
    <row r="139" spans="1:27"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row>
    <row r="140" spans="1:27"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c r="AA140" s="347"/>
    </row>
    <row r="141" spans="1:27"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c r="AA141" s="347"/>
    </row>
    <row r="142" spans="1:27"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row>
    <row r="143" spans="1:27"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c r="AA143" s="347"/>
    </row>
    <row r="144" spans="1:27"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c r="AA144" s="347"/>
    </row>
    <row r="145" spans="1:27"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row>
    <row r="146" spans="1:27"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row>
    <row r="147" spans="1:27"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row>
    <row r="148" spans="1:27"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c r="AA148" s="347"/>
    </row>
    <row r="149" spans="1:27"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row>
    <row r="150" spans="1:27"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row>
    <row r="151" spans="1:27"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c r="AA151" s="347"/>
    </row>
    <row r="152" spans="1:27"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c r="AA152" s="347"/>
    </row>
    <row r="153" spans="1:27"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row>
    <row r="154" spans="1:27"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row>
    <row r="155" spans="1:27"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row>
    <row r="156" spans="1:27"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c r="AA156" s="347"/>
    </row>
    <row r="157" spans="1:27"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row>
    <row r="158" spans="1:27"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row>
    <row r="159" spans="1:27"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c r="AA159" s="347"/>
    </row>
    <row r="160" spans="1:27"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row>
    <row r="161" spans="1:27"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c r="AA161" s="347"/>
    </row>
    <row r="162" spans="1:27"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row>
    <row r="163" spans="1:27"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c r="AA163" s="347"/>
    </row>
    <row r="164" spans="1:27"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c r="AA164" s="347"/>
    </row>
    <row r="165" spans="1:27"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c r="AA165" s="347"/>
    </row>
    <row r="166" spans="1:27"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c r="AA166" s="347"/>
    </row>
    <row r="167" spans="1:27"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c r="AA167" s="347"/>
    </row>
    <row r="168" spans="1:27"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c r="AA168" s="347"/>
    </row>
    <row r="169" spans="1:27"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c r="AA169" s="347"/>
    </row>
    <row r="170" spans="1:27"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row>
    <row r="171" spans="1:27"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c r="AA171" s="347"/>
    </row>
    <row r="172" spans="1:27"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row>
    <row r="173" spans="1:27"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row>
    <row r="174" spans="1:27"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c r="AA174" s="347"/>
    </row>
    <row r="175" spans="1:27"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c r="AA175" s="347"/>
    </row>
    <row r="176" spans="1:27"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c r="AA176" s="347"/>
    </row>
    <row r="177" spans="1:27"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c r="AA177" s="347"/>
    </row>
    <row r="178" spans="1:27"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c r="AA178" s="347"/>
    </row>
    <row r="179" spans="1:27"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c r="AA179" s="347"/>
    </row>
    <row r="180" spans="1:27"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c r="AA180" s="347"/>
    </row>
    <row r="181" spans="1:27"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c r="AA181" s="347"/>
    </row>
    <row r="182" spans="1:27"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row>
    <row r="183" spans="1:27"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c r="AA183" s="347"/>
    </row>
    <row r="184" spans="1:27"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c r="AA184" s="347"/>
    </row>
    <row r="185" spans="1:27"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c r="AA185" s="347"/>
    </row>
    <row r="186" spans="1:27"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row>
    <row r="187" spans="1:27"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c r="AA187" s="347"/>
    </row>
    <row r="188" spans="1:27"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c r="AA188" s="347"/>
    </row>
    <row r="189" spans="1:27"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c r="AA189" s="347"/>
    </row>
    <row r="190" spans="1:27"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c r="AA190" s="347"/>
    </row>
    <row r="191" spans="1:27"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c r="AA191" s="347"/>
    </row>
    <row r="192" spans="1:27"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row>
    <row r="193" spans="1:27"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row>
    <row r="194" spans="1:27"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row>
    <row r="195" spans="1:27"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c r="AA195" s="347"/>
    </row>
    <row r="196" spans="1:27"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c r="AA196" s="347"/>
    </row>
    <row r="197" spans="1:27"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c r="AA197" s="347"/>
    </row>
    <row r="198" spans="1:27"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c r="AA198" s="347"/>
    </row>
    <row r="199" spans="1:27"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row>
    <row r="200" spans="1:27"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row>
    <row r="201" spans="1:27"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c r="AA201" s="347"/>
    </row>
    <row r="202" spans="1:27"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row>
    <row r="203" spans="1:27"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row>
    <row r="204" spans="1:27"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c r="AA204" s="347"/>
    </row>
    <row r="205" spans="1:27"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c r="AA205" s="347"/>
    </row>
    <row r="206" spans="1:27"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row>
    <row r="207" spans="1:27"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c r="AA207" s="347"/>
    </row>
    <row r="208" spans="1:27"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c r="AA208" s="347"/>
    </row>
    <row r="209" spans="1:27"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row>
    <row r="210" spans="1:27"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c r="AA210" s="347"/>
    </row>
    <row r="211" spans="1:27"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c r="AA211" s="347"/>
    </row>
    <row r="212" spans="1:27"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c r="AA212" s="347"/>
    </row>
    <row r="213" spans="1:27"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row>
    <row r="214" spans="1:27"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c r="AA214" s="347"/>
    </row>
    <row r="215" spans="1:27"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c r="AA215" s="347"/>
    </row>
    <row r="216" spans="1:27"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c r="AA216" s="347"/>
    </row>
    <row r="217" spans="1:27"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c r="AA217" s="347"/>
    </row>
    <row r="218" spans="1:27"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c r="AA218" s="347"/>
    </row>
    <row r="219" spans="1:27"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c r="AA219" s="347"/>
    </row>
    <row r="220" spans="1:27"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c r="AA220" s="347"/>
    </row>
    <row r="221" spans="1:27"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c r="AA221" s="347"/>
    </row>
    <row r="222" spans="1:27"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row>
    <row r="223" spans="1:27"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c r="AA223" s="347"/>
    </row>
    <row r="224" spans="1:27"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c r="AA224" s="347"/>
    </row>
    <row r="225" spans="1:27"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c r="AA225" s="347"/>
    </row>
    <row r="226" spans="1:27"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c r="AA226" s="347"/>
    </row>
    <row r="227" spans="1:27"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row>
    <row r="228" spans="1:27"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c r="AA228" s="347"/>
    </row>
    <row r="229" spans="1:27"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c r="AA229" s="347"/>
    </row>
    <row r="230" spans="1:27"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row>
    <row r="231" spans="1:27"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c r="AA231" s="347"/>
    </row>
    <row r="232" spans="1:27"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row>
    <row r="233" spans="1:27"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c r="AA233" s="347"/>
    </row>
    <row r="234" spans="1:27"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c r="AA234" s="347"/>
    </row>
    <row r="235" spans="1:27"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c r="AA235" s="347"/>
    </row>
    <row r="236" spans="1:27"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row>
    <row r="237" spans="1:27"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c r="AA237" s="347"/>
    </row>
    <row r="238" spans="1:27"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c r="AA238" s="347"/>
    </row>
    <row r="239" spans="1:27"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c r="AA239" s="347"/>
    </row>
    <row r="240" spans="1:27"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c r="AA240" s="347"/>
    </row>
    <row r="241" spans="1:27"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c r="AA241" s="347"/>
    </row>
    <row r="242" spans="1:27"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row>
    <row r="243" spans="1:27"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c r="AA243" s="347"/>
    </row>
    <row r="244" spans="1:27"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c r="AA244" s="347"/>
    </row>
    <row r="245" spans="1:27"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c r="AA245" s="347"/>
    </row>
    <row r="246" spans="1:27"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c r="AA246" s="347"/>
    </row>
    <row r="247" spans="1:27"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c r="AA247" s="347"/>
    </row>
    <row r="248" spans="1:27"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c r="AA248" s="347"/>
    </row>
    <row r="249" spans="1:27"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c r="AA249" s="347"/>
    </row>
    <row r="250" spans="1:27"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c r="AA250" s="347"/>
    </row>
    <row r="251" spans="1:27"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c r="AA251" s="347"/>
    </row>
    <row r="252" spans="1:27"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row>
    <row r="253" spans="1:27"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c r="AA253" s="347"/>
    </row>
    <row r="254" spans="1:27"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row>
    <row r="255" spans="1:27"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c r="AA255" s="347"/>
    </row>
    <row r="256" spans="1:27"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c r="AA256" s="347"/>
    </row>
    <row r="257" spans="1:27"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c r="AA257" s="347"/>
    </row>
    <row r="258" spans="1:27"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c r="AA258" s="347"/>
    </row>
    <row r="259" spans="1:27"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c r="AA259" s="347"/>
    </row>
    <row r="260" spans="1:27"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c r="AA260" s="347"/>
    </row>
    <row r="261" spans="1:27"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row>
    <row r="262" spans="1:27"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row>
    <row r="263" spans="1:27"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row>
    <row r="264" spans="1:27"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c r="AA264" s="347"/>
    </row>
    <row r="265" spans="1:27"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c r="AA265" s="347"/>
    </row>
    <row r="266" spans="1:27"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row>
    <row r="267" spans="1:27"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c r="AA267" s="347"/>
    </row>
    <row r="268" spans="1:27"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c r="AA268" s="347"/>
    </row>
    <row r="269" spans="1:27"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c r="AA269" s="347"/>
    </row>
    <row r="270" spans="1:27"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c r="AA270" s="347"/>
    </row>
    <row r="271" spans="1:27"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c r="AA271" s="347"/>
    </row>
    <row r="272" spans="1:27"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c r="AA272" s="347"/>
    </row>
    <row r="273" spans="1:27"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c r="AA273" s="347"/>
    </row>
    <row r="274" spans="1:27"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c r="AA274" s="347"/>
    </row>
    <row r="275" spans="1:27"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c r="AA275" s="347"/>
    </row>
    <row r="276" spans="1:27"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c r="AA276" s="347"/>
    </row>
    <row r="277" spans="1:27"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c r="AA277" s="347"/>
    </row>
    <row r="278" spans="1:27"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row>
    <row r="279" spans="1:27"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c r="AA279" s="347"/>
    </row>
    <row r="280" spans="1:27"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c r="AA280" s="347"/>
    </row>
    <row r="281" spans="1:27"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row>
    <row r="282" spans="1:27"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row>
    <row r="283" spans="1:27"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c r="AA283" s="347"/>
    </row>
    <row r="284" spans="1:27"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c r="AA284" s="347"/>
    </row>
    <row r="285" spans="1:27" ht="15.75" customHeight="1">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c r="AA285" s="347"/>
    </row>
    <row r="286" spans="1:27" ht="15.75" customHeight="1">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c r="AA286" s="347"/>
    </row>
    <row r="287" spans="1:27" ht="15.75" customHeight="1">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c r="AA287" s="347"/>
    </row>
    <row r="288" spans="1:27" ht="15.75" customHeight="1">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c r="AA288" s="347"/>
    </row>
    <row r="289" spans="1:27" ht="15.75" customHeight="1">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c r="AA289" s="347"/>
    </row>
    <row r="290" spans="1:27" ht="15.75" customHeight="1">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row>
    <row r="291" spans="1:27" ht="15.75" customHeight="1">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c r="AA291" s="347"/>
    </row>
    <row r="292" spans="1:27" ht="15.75" customHeight="1">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row>
    <row r="293" spans="1:27" ht="15.75" customHeight="1">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c r="AA293" s="347"/>
    </row>
    <row r="294" spans="1:27" ht="15.75" customHeight="1">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c r="AA294" s="347"/>
    </row>
    <row r="295" spans="1:27" ht="15.75" customHeight="1">
      <c r="A295" s="347"/>
      <c r="B295" s="347"/>
      <c r="C295" s="347"/>
      <c r="D295" s="347"/>
      <c r="E295" s="347"/>
      <c r="F295" s="347"/>
      <c r="G295" s="347"/>
      <c r="H295" s="347"/>
      <c r="I295" s="347"/>
      <c r="J295" s="347"/>
      <c r="K295" s="347"/>
      <c r="L295" s="347"/>
      <c r="M295" s="347"/>
      <c r="N295" s="347"/>
      <c r="O295" s="347"/>
      <c r="P295" s="347"/>
      <c r="Q295" s="347"/>
      <c r="R295" s="347"/>
      <c r="S295" s="347"/>
      <c r="T295" s="347"/>
      <c r="U295" s="347"/>
      <c r="V295" s="347"/>
      <c r="W295" s="347"/>
      <c r="X295" s="347"/>
      <c r="Y295" s="347"/>
      <c r="Z295" s="347"/>
      <c r="AA295" s="347"/>
    </row>
    <row r="296" spans="1:27" ht="15.75" customHeight="1">
      <c r="A296" s="347"/>
      <c r="B296" s="347"/>
      <c r="C296" s="347"/>
      <c r="D296" s="347"/>
      <c r="E296" s="347"/>
      <c r="F296" s="347"/>
      <c r="G296" s="347"/>
      <c r="H296" s="347"/>
      <c r="I296" s="347"/>
      <c r="J296" s="347"/>
      <c r="K296" s="347"/>
      <c r="L296" s="347"/>
      <c r="M296" s="347"/>
      <c r="N296" s="347"/>
      <c r="O296" s="347"/>
      <c r="P296" s="347"/>
      <c r="Q296" s="347"/>
      <c r="R296" s="347"/>
      <c r="S296" s="347"/>
      <c r="T296" s="347"/>
      <c r="U296" s="347"/>
      <c r="V296" s="347"/>
      <c r="W296" s="347"/>
      <c r="X296" s="347"/>
      <c r="Y296" s="347"/>
      <c r="Z296" s="347"/>
      <c r="AA296" s="347"/>
    </row>
    <row r="297" spans="1:27" ht="15.75" customHeight="1">
      <c r="A297" s="347"/>
      <c r="B297" s="347"/>
      <c r="C297" s="347"/>
      <c r="D297" s="347"/>
      <c r="E297" s="347"/>
      <c r="F297" s="347"/>
      <c r="G297" s="347"/>
      <c r="H297" s="347"/>
      <c r="I297" s="347"/>
      <c r="J297" s="347"/>
      <c r="K297" s="347"/>
      <c r="L297" s="347"/>
      <c r="M297" s="347"/>
      <c r="N297" s="347"/>
      <c r="O297" s="347"/>
      <c r="P297" s="347"/>
      <c r="Q297" s="347"/>
      <c r="R297" s="347"/>
      <c r="S297" s="347"/>
      <c r="T297" s="347"/>
      <c r="U297" s="347"/>
      <c r="V297" s="347"/>
      <c r="W297" s="347"/>
      <c r="X297" s="347"/>
      <c r="Y297" s="347"/>
      <c r="Z297" s="347"/>
      <c r="AA297" s="347"/>
    </row>
    <row r="298" spans="1:27" ht="15.75" customHeight="1">
      <c r="A298" s="347"/>
      <c r="B298" s="347"/>
      <c r="C298" s="347"/>
      <c r="D298" s="347"/>
      <c r="E298" s="347"/>
      <c r="F298" s="347"/>
      <c r="G298" s="347"/>
      <c r="H298" s="347"/>
      <c r="I298" s="347"/>
      <c r="J298" s="347"/>
      <c r="K298" s="347"/>
      <c r="L298" s="347"/>
      <c r="M298" s="347"/>
      <c r="N298" s="347"/>
      <c r="O298" s="347"/>
      <c r="P298" s="347"/>
      <c r="Q298" s="347"/>
      <c r="R298" s="347"/>
      <c r="S298" s="347"/>
      <c r="T298" s="347"/>
      <c r="U298" s="347"/>
      <c r="V298" s="347"/>
      <c r="W298" s="347"/>
      <c r="X298" s="347"/>
      <c r="Y298" s="347"/>
      <c r="Z298" s="347"/>
      <c r="AA298" s="347"/>
    </row>
    <row r="299" spans="1:27" ht="15.75" customHeight="1">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c r="Z299" s="347"/>
      <c r="AA299" s="347"/>
    </row>
    <row r="300" spans="1:27" ht="15.75" customHeight="1">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c r="Z300" s="347"/>
      <c r="AA300" s="347"/>
    </row>
    <row r="301" spans="1:27" ht="15.75" customHeight="1">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c r="AA301" s="347"/>
    </row>
    <row r="302" spans="1:27" ht="15.75" customHeight="1">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c r="AA302" s="347"/>
    </row>
    <row r="303" spans="1:27" ht="15.75" customHeight="1">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row>
    <row r="304" spans="1:27" ht="15.75" customHeight="1">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c r="AA304" s="347"/>
    </row>
    <row r="305" spans="1:27" ht="15.75" customHeight="1">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c r="AA305" s="347"/>
    </row>
    <row r="306" spans="1:27" ht="15.75" customHeight="1">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c r="AA306" s="347"/>
    </row>
    <row r="307" spans="1:27" ht="15.75" customHeight="1">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c r="AA307" s="347"/>
    </row>
    <row r="308" spans="1:27" ht="15.75" customHeight="1">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row>
    <row r="309" spans="1:27" ht="15.75" customHeight="1">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c r="AA309" s="347"/>
    </row>
    <row r="310" spans="1:27" ht="15.75" customHeight="1">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c r="AA310" s="347"/>
    </row>
    <row r="311" spans="1:27" ht="15.75" customHeight="1">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c r="AA311" s="347"/>
    </row>
    <row r="312" spans="1:27" ht="15.75" customHeight="1">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c r="AA312" s="347"/>
    </row>
    <row r="313" spans="1:27" ht="15.75" customHeight="1">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c r="AA313" s="347"/>
    </row>
    <row r="314" spans="1:27" ht="15.75" customHeight="1">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row>
    <row r="315" spans="1:27" ht="15.75" customHeight="1">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c r="AA315" s="347"/>
    </row>
    <row r="316" spans="1:27" ht="15.75" customHeight="1">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c r="AA316" s="347"/>
    </row>
    <row r="317" spans="1:27" ht="15.75" customHeight="1">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row>
    <row r="318" spans="1:27" ht="15.75" customHeight="1">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c r="AA318" s="347"/>
    </row>
    <row r="319" spans="1:27" ht="15.75" customHeight="1">
      <c r="A319" s="991"/>
      <c r="B319" s="833"/>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c r="AA319" s="991"/>
    </row>
    <row r="320" spans="1:27" ht="15.75" customHeight="1">
      <c r="A320" s="991"/>
      <c r="B320" s="833"/>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c r="AA320" s="991"/>
    </row>
    <row r="321" spans="1:27" ht="15.75" customHeight="1">
      <c r="A321" s="991"/>
      <c r="B321" s="833"/>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c r="AA321" s="991"/>
    </row>
    <row r="322" spans="1:27" ht="15.75" customHeight="1">
      <c r="A322" s="991"/>
      <c r="B322" s="833"/>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c r="AA322" s="991"/>
    </row>
    <row r="323" spans="1:27" ht="15.75" customHeight="1">
      <c r="A323" s="991"/>
      <c r="B323" s="833"/>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c r="AA323" s="991"/>
    </row>
    <row r="324" spans="1:27" ht="15.75" customHeight="1">
      <c r="A324" s="991"/>
      <c r="B324" s="833"/>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c r="AA324" s="991"/>
    </row>
    <row r="325" spans="1:27" ht="15.75" customHeight="1">
      <c r="A325" s="991"/>
      <c r="B325" s="833"/>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c r="AA325" s="991"/>
    </row>
    <row r="326" spans="1:27" ht="15.75" customHeight="1">
      <c r="A326" s="991"/>
      <c r="B326" s="833"/>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c r="AA326" s="991"/>
    </row>
    <row r="327" spans="1:27" ht="15.75" customHeight="1">
      <c r="A327" s="991"/>
      <c r="B327" s="833"/>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c r="AA327" s="991"/>
    </row>
    <row r="328" spans="1:27" ht="15.75" customHeight="1">
      <c r="A328" s="991"/>
      <c r="B328" s="833"/>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c r="AA328" s="991"/>
    </row>
    <row r="329" spans="1:27" ht="15.75" customHeight="1">
      <c r="A329" s="991"/>
      <c r="B329" s="833"/>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c r="AA329" s="991"/>
    </row>
    <row r="330" spans="1:27" ht="15.75" customHeight="1">
      <c r="A330" s="991"/>
      <c r="B330" s="833"/>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c r="AA330" s="991"/>
    </row>
    <row r="331" spans="1:27" ht="15.75" customHeight="1">
      <c r="A331" s="991"/>
      <c r="B331" s="833"/>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c r="AA331" s="991"/>
    </row>
    <row r="332" spans="1:27" ht="15.75" customHeight="1">
      <c r="A332" s="991"/>
      <c r="B332" s="833"/>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c r="AA332" s="991"/>
    </row>
    <row r="333" spans="1:27" ht="15.75" customHeight="1">
      <c r="A333" s="991"/>
      <c r="B333" s="833"/>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c r="AA333" s="991"/>
    </row>
    <row r="334" spans="1:27" ht="15.75" customHeight="1">
      <c r="A334" s="991"/>
      <c r="B334" s="833"/>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c r="AA334" s="991"/>
    </row>
    <row r="335" spans="1:27" ht="15.75" customHeight="1">
      <c r="A335" s="991"/>
      <c r="B335" s="833"/>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c r="AA335" s="991"/>
    </row>
    <row r="336" spans="1:27" ht="15.75" customHeight="1">
      <c r="A336" s="991"/>
      <c r="B336" s="833"/>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c r="AA336" s="991"/>
    </row>
    <row r="337" spans="1:27" ht="15.75" customHeight="1">
      <c r="A337" s="991"/>
      <c r="B337" s="833"/>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c r="AA337" s="991"/>
    </row>
    <row r="338" spans="1:27" ht="15.75" customHeight="1">
      <c r="A338" s="991"/>
      <c r="B338" s="833"/>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c r="AA338" s="991"/>
    </row>
    <row r="339" spans="1:27" ht="15.75" customHeight="1">
      <c r="A339" s="991"/>
      <c r="B339" s="833"/>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c r="AA339" s="991"/>
    </row>
    <row r="340" spans="1:27" ht="15.75" customHeight="1">
      <c r="A340" s="991"/>
      <c r="B340" s="833"/>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c r="AA340" s="991"/>
    </row>
    <row r="341" spans="1:27" ht="15.75" customHeight="1">
      <c r="A341" s="991"/>
      <c r="B341" s="833"/>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c r="AA341" s="991"/>
    </row>
    <row r="342" spans="1:27" ht="15.75" customHeight="1">
      <c r="A342" s="991"/>
      <c r="B342" s="833"/>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c r="AA342" s="991"/>
    </row>
    <row r="343" spans="1:27" ht="15.75" customHeight="1">
      <c r="A343" s="991"/>
      <c r="B343" s="833"/>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c r="AA343" s="991"/>
    </row>
    <row r="344" spans="1:27" ht="15.75" customHeight="1">
      <c r="A344" s="991"/>
      <c r="B344" s="833"/>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c r="AA344" s="991"/>
    </row>
    <row r="345" spans="1:27" ht="15.75" customHeight="1">
      <c r="A345" s="991"/>
      <c r="B345" s="833"/>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c r="AA345" s="991"/>
    </row>
    <row r="346" spans="1:27" ht="15.75" customHeight="1">
      <c r="A346" s="991"/>
      <c r="B346" s="833"/>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c r="AA346" s="991"/>
    </row>
    <row r="347" spans="1:27" ht="15.75" customHeight="1">
      <c r="A347" s="991"/>
      <c r="B347" s="833"/>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c r="AA347" s="991"/>
    </row>
    <row r="348" spans="1:27" ht="15.75" customHeight="1">
      <c r="A348" s="991"/>
      <c r="B348" s="833"/>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c r="AA348" s="991"/>
    </row>
    <row r="349" spans="1:27" ht="15.75" customHeight="1">
      <c r="A349" s="991"/>
      <c r="B349" s="833"/>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c r="AA349" s="991"/>
    </row>
    <row r="350" spans="1:27" ht="15.75" customHeight="1">
      <c r="A350" s="991"/>
      <c r="B350" s="833"/>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row>
    <row r="351" spans="1:27" ht="15.75" customHeight="1">
      <c r="A351" s="991"/>
      <c r="B351" s="833"/>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row>
    <row r="352" spans="1:27" ht="15.75" customHeight="1">
      <c r="A352" s="991"/>
      <c r="B352" s="833"/>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c r="AA352" s="991"/>
    </row>
    <row r="353" spans="1:27" ht="15.75" customHeight="1">
      <c r="A353" s="991"/>
      <c r="B353" s="833"/>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row>
    <row r="354" spans="1:27" ht="15.75" customHeight="1">
      <c r="A354" s="991"/>
      <c r="B354" s="833"/>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row>
    <row r="355" spans="1:27" ht="15.75" customHeight="1">
      <c r="A355" s="991"/>
      <c r="B355" s="833"/>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row>
    <row r="356" spans="1:27" ht="15.75" customHeight="1">
      <c r="A356" s="991"/>
      <c r="B356" s="833"/>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c r="AA356" s="991"/>
    </row>
    <row r="357" spans="1:27" ht="15.75" customHeight="1">
      <c r="A357" s="991"/>
      <c r="B357" s="833"/>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c r="AA357" s="991"/>
    </row>
    <row r="358" spans="1:27" ht="15.75" customHeight="1">
      <c r="A358" s="991"/>
      <c r="B358" s="833"/>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c r="AA358" s="991"/>
    </row>
    <row r="359" spans="1:27" ht="15.75" customHeight="1">
      <c r="A359" s="991"/>
      <c r="B359" s="833"/>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c r="AA359" s="991"/>
    </row>
    <row r="360" spans="1:27" ht="15.75" customHeight="1">
      <c r="A360" s="991"/>
      <c r="B360" s="833"/>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c r="AA360" s="991"/>
    </row>
    <row r="361" spans="1:27" ht="15.75" customHeight="1">
      <c r="A361" s="991"/>
      <c r="B361" s="833"/>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c r="AA361" s="991"/>
    </row>
    <row r="362" spans="1:27" ht="15.75" customHeight="1">
      <c r="A362" s="991"/>
      <c r="B362" s="833"/>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c r="AA362" s="991"/>
    </row>
    <row r="363" spans="1:27" ht="15.75" customHeight="1">
      <c r="A363" s="991"/>
      <c r="B363" s="833"/>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c r="AA363" s="991"/>
    </row>
    <row r="364" spans="1:27" ht="15.75" customHeight="1">
      <c r="A364" s="991"/>
      <c r="B364" s="833"/>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c r="AA364" s="991"/>
    </row>
    <row r="365" spans="1:27" ht="15.75" customHeight="1">
      <c r="A365" s="991"/>
      <c r="B365" s="833"/>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c r="AA365" s="991"/>
    </row>
    <row r="366" spans="1:27" ht="15.75" customHeight="1">
      <c r="A366" s="991"/>
      <c r="B366" s="833"/>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c r="AA366" s="991"/>
    </row>
    <row r="367" spans="1:27" ht="15.75" customHeight="1">
      <c r="A367" s="991"/>
      <c r="B367" s="833"/>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c r="AA367" s="991"/>
    </row>
    <row r="368" spans="1:27" ht="15.75" customHeight="1">
      <c r="A368" s="991"/>
      <c r="B368" s="833"/>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c r="AA368" s="991"/>
    </row>
    <row r="369" spans="1:27" ht="15.75" customHeight="1">
      <c r="A369" s="991"/>
      <c r="B369" s="833"/>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row>
    <row r="370" spans="1:27" ht="15.75" customHeight="1">
      <c r="A370" s="991"/>
      <c r="B370" s="833"/>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row>
    <row r="371" spans="1:27" ht="15.75" customHeight="1">
      <c r="A371" s="991"/>
      <c r="B371" s="833"/>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c r="AA371" s="991"/>
    </row>
    <row r="372" spans="1:27" ht="15.75" customHeight="1">
      <c r="A372" s="991"/>
      <c r="B372" s="833"/>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c r="AA372" s="991"/>
    </row>
    <row r="373" spans="1:27" ht="15.75" customHeight="1">
      <c r="A373" s="991"/>
      <c r="B373" s="833"/>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c r="AA373" s="991"/>
    </row>
    <row r="374" spans="1:27" ht="15.75" customHeight="1">
      <c r="A374" s="991"/>
      <c r="B374" s="833"/>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c r="AA374" s="991"/>
    </row>
    <row r="375" spans="1:27" ht="15.75" customHeight="1">
      <c r="A375" s="991"/>
      <c r="B375" s="833"/>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c r="AA375" s="991"/>
    </row>
    <row r="376" spans="1:27" ht="15.75" customHeight="1">
      <c r="A376" s="991"/>
      <c r="B376" s="833"/>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c r="AA376" s="991"/>
    </row>
    <row r="377" spans="1:27" ht="15.75" customHeight="1">
      <c r="A377" s="991"/>
      <c r="B377" s="833"/>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c r="AA377" s="991"/>
    </row>
    <row r="378" spans="1:27" ht="15.75" customHeight="1">
      <c r="A378" s="991"/>
      <c r="B378" s="833"/>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c r="AA378" s="991"/>
    </row>
    <row r="379" spans="1:27" ht="15.75" customHeight="1">
      <c r="A379" s="991"/>
      <c r="B379" s="833"/>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c r="AA379" s="991"/>
    </row>
    <row r="380" spans="1:27" ht="15.75" customHeight="1">
      <c r="A380" s="991"/>
      <c r="B380" s="833"/>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c r="AA380" s="991"/>
    </row>
    <row r="381" spans="1:27" ht="15.75" customHeight="1">
      <c r="A381" s="991"/>
      <c r="B381" s="833"/>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c r="AA381" s="991"/>
    </row>
    <row r="382" spans="1:27" ht="15.75" customHeight="1">
      <c r="A382" s="991"/>
      <c r="B382" s="833"/>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c r="AA382" s="991"/>
    </row>
    <row r="383" spans="1:27" ht="15.75" customHeight="1">
      <c r="A383" s="991"/>
      <c r="B383" s="833"/>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c r="AA383" s="991"/>
    </row>
    <row r="384" spans="1:27" ht="15.75" customHeight="1">
      <c r="A384" s="991"/>
      <c r="B384" s="833"/>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c r="AA384" s="991"/>
    </row>
    <row r="385" spans="1:27" ht="15.75" customHeight="1">
      <c r="A385" s="991"/>
      <c r="B385" s="833"/>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c r="AA385" s="991"/>
    </row>
    <row r="386" spans="1:27" ht="15.75" customHeight="1">
      <c r="A386" s="991"/>
      <c r="B386" s="833"/>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c r="AA386" s="991"/>
    </row>
    <row r="387" spans="1:27" ht="15.75" customHeight="1">
      <c r="A387" s="991"/>
      <c r="B387" s="833"/>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c r="AA387" s="991"/>
    </row>
    <row r="388" spans="1:27" ht="15.75" customHeight="1">
      <c r="A388" s="991"/>
      <c r="B388" s="833"/>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c r="AA388" s="991"/>
    </row>
    <row r="389" spans="1:27" ht="15.75" customHeight="1">
      <c r="A389" s="991"/>
      <c r="B389" s="833"/>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c r="AA389" s="991"/>
    </row>
    <row r="390" spans="1:27" ht="15.75" customHeight="1">
      <c r="A390" s="991"/>
      <c r="B390" s="833"/>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c r="AA390" s="991"/>
    </row>
    <row r="391" spans="1:27" ht="15.75" customHeight="1">
      <c r="A391" s="991"/>
      <c r="B391" s="833"/>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c r="AA391" s="991"/>
    </row>
    <row r="392" spans="1:27" ht="15.75" customHeight="1">
      <c r="A392" s="991"/>
      <c r="B392" s="833"/>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c r="AA392" s="991"/>
    </row>
    <row r="393" spans="1:27" ht="15.75" customHeight="1">
      <c r="A393" s="991"/>
      <c r="B393" s="833"/>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c r="AA393" s="991"/>
    </row>
    <row r="394" spans="1:27" ht="15.75" customHeight="1">
      <c r="A394" s="991"/>
      <c r="B394" s="833"/>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c r="AA394" s="991"/>
    </row>
    <row r="395" spans="1:27" ht="15.75" customHeight="1">
      <c r="A395" s="991"/>
      <c r="B395" s="833"/>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c r="AA395" s="991"/>
    </row>
    <row r="396" spans="1:27" ht="15.75" customHeight="1">
      <c r="A396" s="991"/>
      <c r="B396" s="833"/>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c r="AA396" s="991"/>
    </row>
    <row r="397" spans="1:27" ht="15.75" customHeight="1">
      <c r="A397" s="991"/>
      <c r="B397" s="833"/>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c r="AA397" s="991"/>
    </row>
    <row r="398" spans="1:27" ht="15.75" customHeight="1">
      <c r="A398" s="991"/>
      <c r="B398" s="833"/>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c r="AA398" s="991"/>
    </row>
    <row r="399" spans="1:27" ht="15.75" customHeight="1">
      <c r="A399" s="991"/>
      <c r="B399" s="833"/>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c r="AA399" s="991"/>
    </row>
    <row r="400" spans="1:27" ht="15.75" customHeight="1">
      <c r="A400" s="991"/>
      <c r="B400" s="833"/>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c r="AA400" s="991"/>
    </row>
    <row r="401" spans="1:27" ht="15.75" customHeight="1">
      <c r="A401" s="991"/>
      <c r="B401" s="833"/>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c r="AA401" s="991"/>
    </row>
    <row r="402" spans="1:27" ht="15.75" customHeight="1">
      <c r="A402" s="991"/>
      <c r="B402" s="833"/>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c r="AA402" s="991"/>
    </row>
    <row r="403" spans="1:27" ht="15.75" customHeight="1">
      <c r="A403" s="991"/>
      <c r="B403" s="833"/>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c r="AA403" s="991"/>
    </row>
    <row r="404" spans="1:27" ht="15.75" customHeight="1">
      <c r="A404" s="991"/>
      <c r="B404" s="833"/>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c r="AA404" s="991"/>
    </row>
    <row r="405" spans="1:27" ht="15.75" customHeight="1">
      <c r="A405" s="991"/>
      <c r="B405" s="833"/>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c r="AA405" s="991"/>
    </row>
    <row r="406" spans="1:27" ht="15.75" customHeight="1">
      <c r="A406" s="991"/>
      <c r="B406" s="833"/>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c r="AA406" s="991"/>
    </row>
    <row r="407" spans="1:27" ht="15.75" customHeight="1">
      <c r="A407" s="991"/>
      <c r="B407" s="833"/>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c r="AA407" s="991"/>
    </row>
    <row r="408" spans="1:27" ht="15.75" customHeight="1">
      <c r="A408" s="991"/>
      <c r="B408" s="833"/>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c r="AA408" s="991"/>
    </row>
    <row r="409" spans="1:27" ht="15.75" customHeight="1">
      <c r="A409" s="991"/>
      <c r="B409" s="833"/>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c r="AA409" s="991"/>
    </row>
    <row r="410" spans="1:27" ht="15.75" customHeight="1">
      <c r="A410" s="991"/>
      <c r="B410" s="833"/>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c r="AA410" s="991"/>
    </row>
    <row r="411" spans="1:27" ht="15.75" customHeight="1">
      <c r="A411" s="991"/>
      <c r="B411" s="833"/>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c r="AA411" s="991"/>
    </row>
    <row r="412" spans="1:27" ht="15.75" customHeight="1">
      <c r="A412" s="991"/>
      <c r="B412" s="833"/>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c r="AA412" s="991"/>
    </row>
    <row r="413" spans="1:27" ht="15.75" customHeight="1">
      <c r="A413" s="991"/>
      <c r="B413" s="833"/>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c r="AA413" s="991"/>
    </row>
    <row r="414" spans="1:27" ht="15.75" customHeight="1">
      <c r="A414" s="991"/>
      <c r="B414" s="833"/>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c r="AA414" s="991"/>
    </row>
    <row r="415" spans="1:27" ht="15.75" customHeight="1">
      <c r="A415" s="991"/>
      <c r="B415" s="833"/>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c r="AA415" s="991"/>
    </row>
    <row r="416" spans="1:27" ht="15.75" customHeight="1">
      <c r="A416" s="991"/>
      <c r="B416" s="833"/>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c r="AA416" s="991"/>
    </row>
    <row r="417" spans="1:27" ht="15.75" customHeight="1">
      <c r="A417" s="991"/>
      <c r="B417" s="833"/>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c r="AA417" s="991"/>
    </row>
    <row r="418" spans="1:27" ht="15.75" customHeight="1">
      <c r="A418" s="991"/>
      <c r="B418" s="833"/>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c r="AA418" s="991"/>
    </row>
    <row r="419" spans="1:27" ht="15.75" customHeight="1">
      <c r="A419" s="991"/>
      <c r="B419" s="833"/>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c r="AA419" s="991"/>
    </row>
    <row r="420" spans="1:27" ht="15.75" customHeight="1">
      <c r="A420" s="991"/>
      <c r="B420" s="833"/>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c r="AA420" s="991"/>
    </row>
    <row r="421" spans="1:27" ht="15.75" customHeight="1">
      <c r="A421" s="991"/>
      <c r="B421" s="833"/>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c r="AA421" s="991"/>
    </row>
    <row r="422" spans="1:27" ht="15.75" customHeight="1">
      <c r="A422" s="991"/>
      <c r="B422" s="833"/>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c r="AA422" s="991"/>
    </row>
    <row r="423" spans="1:27" ht="15.75" customHeight="1">
      <c r="A423" s="991"/>
      <c r="B423" s="833"/>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c r="AA423" s="991"/>
    </row>
    <row r="424" spans="1:27" ht="15.75" customHeight="1">
      <c r="A424" s="991"/>
      <c r="B424" s="833"/>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c r="AA424" s="991"/>
    </row>
    <row r="425" spans="1:27" ht="15.75" customHeight="1">
      <c r="A425" s="991"/>
      <c r="B425" s="833"/>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c r="AA425" s="991"/>
    </row>
    <row r="426" spans="1:27" ht="15.75" customHeight="1">
      <c r="A426" s="991"/>
      <c r="B426" s="833"/>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c r="AA426" s="991"/>
    </row>
    <row r="427" spans="1:27" ht="15.75" customHeight="1">
      <c r="A427" s="991"/>
      <c r="B427" s="833"/>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c r="AA427" s="991"/>
    </row>
    <row r="428" spans="1:27" ht="15.75" customHeight="1">
      <c r="A428" s="991"/>
      <c r="B428" s="833"/>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c r="AA428" s="991"/>
    </row>
    <row r="429" spans="1:27" ht="15.75" customHeight="1">
      <c r="A429" s="991"/>
      <c r="B429" s="833"/>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c r="AA429" s="991"/>
    </row>
    <row r="430" spans="1:27" ht="15.75" customHeight="1">
      <c r="A430" s="991"/>
      <c r="B430" s="833"/>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c r="AA430" s="991"/>
    </row>
    <row r="431" spans="1:27" ht="15.75" customHeight="1">
      <c r="A431" s="991"/>
      <c r="B431" s="833"/>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c r="AA431" s="991"/>
    </row>
    <row r="432" spans="1:27" ht="15.75" customHeight="1">
      <c r="A432" s="991"/>
      <c r="B432" s="833"/>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c r="AA432" s="991"/>
    </row>
    <row r="433" spans="1:27" ht="15.75" customHeight="1">
      <c r="A433" s="991"/>
      <c r="B433" s="833"/>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c r="AA433" s="991"/>
    </row>
    <row r="434" spans="1:27" ht="15.75" customHeight="1">
      <c r="A434" s="991"/>
      <c r="B434" s="833"/>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c r="AA434" s="991"/>
    </row>
    <row r="435" spans="1:27" ht="15.75" customHeight="1">
      <c r="A435" s="991"/>
      <c r="B435" s="833"/>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c r="AA435" s="991"/>
    </row>
    <row r="436" spans="1:27" ht="15.75" customHeight="1">
      <c r="A436" s="991"/>
      <c r="B436" s="833"/>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c r="AA436" s="991"/>
    </row>
    <row r="437" spans="1:27" ht="15.75" customHeight="1">
      <c r="A437" s="991"/>
      <c r="B437" s="833"/>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c r="AA437" s="991"/>
    </row>
    <row r="438" spans="1:27" ht="15.75" customHeight="1">
      <c r="A438" s="991"/>
      <c r="B438" s="833"/>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c r="AA438" s="991"/>
    </row>
    <row r="439" spans="1:27" ht="15.75" customHeight="1">
      <c r="A439" s="991"/>
      <c r="B439" s="833"/>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c r="AA439" s="991"/>
    </row>
    <row r="440" spans="1:27" ht="15.75" customHeight="1">
      <c r="A440" s="991"/>
      <c r="B440" s="833"/>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c r="AA440" s="991"/>
    </row>
    <row r="441" spans="1:27" ht="15.75" customHeight="1">
      <c r="A441" s="991"/>
      <c r="B441" s="833"/>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c r="AA441" s="991"/>
    </row>
    <row r="442" spans="1:27" ht="15.75" customHeight="1">
      <c r="A442" s="991"/>
      <c r="B442" s="833"/>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c r="AA442" s="991"/>
    </row>
    <row r="443" spans="1:27" ht="15.75" customHeight="1">
      <c r="A443" s="991"/>
      <c r="B443" s="833"/>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c r="AA443" s="991"/>
    </row>
    <row r="444" spans="1:27" ht="15.75" customHeight="1">
      <c r="A444" s="991"/>
      <c r="B444" s="833"/>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c r="AA444" s="991"/>
    </row>
    <row r="445" spans="1:27" ht="15.75" customHeight="1">
      <c r="A445" s="991"/>
      <c r="B445" s="833"/>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c r="AA445" s="991"/>
    </row>
    <row r="446" spans="1:27" ht="15.75" customHeight="1">
      <c r="A446" s="991"/>
      <c r="B446" s="833"/>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c r="AA446" s="991"/>
    </row>
    <row r="447" spans="1:27" ht="15.75" customHeight="1">
      <c r="A447" s="991"/>
      <c r="B447" s="833"/>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c r="AA447" s="991"/>
    </row>
    <row r="448" spans="1:27" ht="15.75" customHeight="1">
      <c r="A448" s="991"/>
      <c r="B448" s="833"/>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c r="AA448" s="991"/>
    </row>
    <row r="449" spans="1:27" ht="15.75" customHeight="1">
      <c r="A449" s="991"/>
      <c r="B449" s="833"/>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c r="AA449" s="991"/>
    </row>
    <row r="450" spans="1:27" ht="15.75" customHeight="1">
      <c r="A450" s="991"/>
      <c r="B450" s="833"/>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c r="AA450" s="991"/>
    </row>
    <row r="451" spans="1:27" ht="15.75" customHeight="1">
      <c r="A451" s="991"/>
      <c r="B451" s="833"/>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c r="AA451" s="991"/>
    </row>
    <row r="452" spans="1:27" ht="15.75" customHeight="1">
      <c r="A452" s="991"/>
      <c r="B452" s="833"/>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c r="AA452" s="991"/>
    </row>
    <row r="453" spans="1:27" ht="15.75" customHeight="1">
      <c r="A453" s="991"/>
      <c r="B453" s="833"/>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c r="AA453" s="991"/>
    </row>
    <row r="454" spans="1:27" ht="15.75" customHeight="1">
      <c r="A454" s="991"/>
      <c r="B454" s="833"/>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c r="AA454" s="991"/>
    </row>
    <row r="455" spans="1:27" ht="15.75" customHeight="1">
      <c r="A455" s="991"/>
      <c r="B455" s="833"/>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c r="AA455" s="991"/>
    </row>
    <row r="456" spans="1:27" ht="15.75" customHeight="1">
      <c r="A456" s="991"/>
      <c r="B456" s="833"/>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c r="AA456" s="991"/>
    </row>
    <row r="457" spans="1:27" ht="15.75" customHeight="1">
      <c r="A457" s="991"/>
      <c r="B457" s="833"/>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c r="AA457" s="991"/>
    </row>
    <row r="458" spans="1:27" ht="15.75" customHeight="1">
      <c r="A458" s="991"/>
      <c r="B458" s="833"/>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c r="AA458" s="991"/>
    </row>
    <row r="459" spans="1:27" ht="15.75" customHeight="1">
      <c r="A459" s="991"/>
      <c r="B459" s="833"/>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c r="AA459" s="991"/>
    </row>
    <row r="460" spans="1:27" ht="15.75" customHeight="1">
      <c r="A460" s="991"/>
      <c r="B460" s="833"/>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c r="AA460" s="991"/>
    </row>
    <row r="461" spans="1:27" ht="15.75" customHeight="1">
      <c r="A461" s="991"/>
      <c r="B461" s="833"/>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c r="AA461" s="991"/>
    </row>
    <row r="462" spans="1:27" ht="15.75" customHeight="1">
      <c r="A462" s="991"/>
      <c r="B462" s="833"/>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c r="AA462" s="991"/>
    </row>
    <row r="463" spans="1:27" ht="15.75" customHeight="1">
      <c r="A463" s="991"/>
      <c r="B463" s="833"/>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c r="AA463" s="991"/>
    </row>
    <row r="464" spans="1:27" ht="15.75" customHeight="1">
      <c r="A464" s="991"/>
      <c r="B464" s="833"/>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c r="AA464" s="991"/>
    </row>
    <row r="465" spans="1:27" ht="15.75" customHeight="1">
      <c r="A465" s="991"/>
      <c r="B465" s="833"/>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c r="AA465" s="991"/>
    </row>
    <row r="466" spans="1:27" ht="15.75" customHeight="1">
      <c r="A466" s="991"/>
      <c r="B466" s="833"/>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c r="AA466" s="991"/>
    </row>
    <row r="467" spans="1:27" ht="15.75" customHeight="1">
      <c r="A467" s="991"/>
      <c r="B467" s="833"/>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c r="AA467" s="991"/>
    </row>
    <row r="468" spans="1:27" ht="15.75" customHeight="1">
      <c r="A468" s="991"/>
      <c r="B468" s="833"/>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c r="AA468" s="991"/>
    </row>
    <row r="469" spans="1:27" ht="15.75" customHeight="1">
      <c r="A469" s="991"/>
      <c r="B469" s="833"/>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c r="AA469" s="991"/>
    </row>
    <row r="470" spans="1:27" ht="15.75" customHeight="1">
      <c r="A470" s="991"/>
      <c r="B470" s="833"/>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c r="AA470" s="991"/>
    </row>
    <row r="471" spans="1:27" ht="15.75" customHeight="1">
      <c r="A471" s="991"/>
      <c r="B471" s="833"/>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c r="AA471" s="991"/>
    </row>
    <row r="472" spans="1:27" ht="15.75" customHeight="1">
      <c r="A472" s="991"/>
      <c r="B472" s="833"/>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c r="AA472" s="991"/>
    </row>
    <row r="473" spans="1:27" ht="15.75" customHeight="1">
      <c r="A473" s="991"/>
      <c r="B473" s="833"/>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c r="AA473" s="991"/>
    </row>
    <row r="474" spans="1:27" ht="15.75" customHeight="1">
      <c r="A474" s="991"/>
      <c r="B474" s="833"/>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c r="AA474" s="991"/>
    </row>
    <row r="475" spans="1:27" ht="15.75" customHeight="1">
      <c r="A475" s="991"/>
      <c r="B475" s="833"/>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c r="AA475" s="991"/>
    </row>
    <row r="476" spans="1:27" ht="15.75" customHeight="1">
      <c r="A476" s="991"/>
      <c r="B476" s="833"/>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c r="AA476" s="991"/>
    </row>
    <row r="477" spans="1:27" ht="15.75" customHeight="1">
      <c r="A477" s="991"/>
      <c r="B477" s="833"/>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c r="AA477" s="991"/>
    </row>
    <row r="478" spans="1:27" ht="15.75" customHeight="1">
      <c r="A478" s="991"/>
      <c r="B478" s="833"/>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c r="AA478" s="991"/>
    </row>
    <row r="479" spans="1:27" ht="15.75" customHeight="1">
      <c r="A479" s="991"/>
      <c r="B479" s="833"/>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c r="AA479" s="991"/>
    </row>
    <row r="480" spans="1:27" ht="15.75" customHeight="1">
      <c r="A480" s="991"/>
      <c r="B480" s="833"/>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c r="AA480" s="991"/>
    </row>
    <row r="481" spans="1:27" ht="15.75" customHeight="1">
      <c r="A481" s="991"/>
      <c r="B481" s="833"/>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c r="AA481" s="991"/>
    </row>
    <row r="482" spans="1:27" ht="15.75" customHeight="1">
      <c r="A482" s="991"/>
      <c r="B482" s="833"/>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c r="AA482" s="991"/>
    </row>
    <row r="483" spans="1:27" ht="15.75" customHeight="1">
      <c r="A483" s="991"/>
      <c r="B483" s="833"/>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c r="AA483" s="991"/>
    </row>
    <row r="484" spans="1:27" ht="15.75" customHeight="1">
      <c r="A484" s="991"/>
      <c r="B484" s="833"/>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c r="AA484" s="991"/>
    </row>
    <row r="485" spans="1:27" ht="15.75" customHeight="1">
      <c r="A485" s="991"/>
      <c r="B485" s="833"/>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c r="AA485" s="991"/>
    </row>
    <row r="486" spans="1:27" ht="15.75" customHeight="1">
      <c r="A486" s="991"/>
      <c r="B486" s="833"/>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c r="AA486" s="991"/>
    </row>
    <row r="487" spans="1:27" ht="15.75" customHeight="1">
      <c r="A487" s="991"/>
      <c r="B487" s="833"/>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c r="AA487" s="991"/>
    </row>
    <row r="488" spans="1:27" ht="15.75" customHeight="1">
      <c r="A488" s="991"/>
      <c r="B488" s="833"/>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c r="AA488" s="991"/>
    </row>
    <row r="489" spans="1:27" ht="15.75" customHeight="1">
      <c r="A489" s="991"/>
      <c r="B489" s="833"/>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c r="AA489" s="991"/>
    </row>
    <row r="490" spans="1:27" ht="15.75" customHeight="1">
      <c r="A490" s="991"/>
      <c r="B490" s="833"/>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c r="AA490" s="991"/>
    </row>
    <row r="491" spans="1:27" ht="15.75" customHeight="1">
      <c r="A491" s="991"/>
      <c r="B491" s="833"/>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c r="AA491" s="991"/>
    </row>
    <row r="492" spans="1:27" ht="15.75" customHeight="1">
      <c r="A492" s="991"/>
      <c r="B492" s="833"/>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c r="AA492" s="991"/>
    </row>
    <row r="493" spans="1:27" ht="15.75" customHeight="1">
      <c r="A493" s="991"/>
      <c r="B493" s="833"/>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c r="AA493" s="991"/>
    </row>
    <row r="494" spans="1:27" ht="15.75" customHeight="1">
      <c r="A494" s="991"/>
      <c r="B494" s="833"/>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c r="AA494" s="991"/>
    </row>
    <row r="495" spans="1:27" ht="15.75" customHeight="1">
      <c r="A495" s="991"/>
      <c r="B495" s="833"/>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c r="AA495" s="991"/>
    </row>
    <row r="496" spans="1:27" ht="15.75" customHeight="1">
      <c r="A496" s="991"/>
      <c r="B496" s="833"/>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c r="AA496" s="991"/>
    </row>
    <row r="497" spans="1:27" ht="15.75" customHeight="1">
      <c r="A497" s="991"/>
      <c r="B497" s="833"/>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c r="AA497" s="991"/>
    </row>
    <row r="498" spans="1:27" ht="15.75" customHeight="1">
      <c r="A498" s="991"/>
      <c r="B498" s="833"/>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c r="AA498" s="991"/>
    </row>
    <row r="499" spans="1:27" ht="15.75" customHeight="1">
      <c r="A499" s="991"/>
      <c r="B499" s="833"/>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c r="AA499" s="991"/>
    </row>
    <row r="500" spans="1:27" ht="15.75" customHeight="1">
      <c r="A500" s="991"/>
      <c r="B500" s="833"/>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c r="AA500" s="991"/>
    </row>
    <row r="501" spans="1:27" ht="15.75" customHeight="1">
      <c r="A501" s="991"/>
      <c r="B501" s="833"/>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c r="AA501" s="991"/>
    </row>
    <row r="502" spans="1:27" ht="15.75" customHeight="1">
      <c r="A502" s="991"/>
      <c r="B502" s="833"/>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c r="AA502" s="991"/>
    </row>
    <row r="503" spans="1:27" ht="15.75" customHeight="1">
      <c r="A503" s="991"/>
      <c r="B503" s="833"/>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c r="AA503" s="991"/>
    </row>
    <row r="504" spans="1:27" ht="15.75" customHeight="1">
      <c r="A504" s="991"/>
      <c r="B504" s="833"/>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c r="AA504" s="991"/>
    </row>
    <row r="505" spans="1:27" ht="15.75" customHeight="1">
      <c r="A505" s="991"/>
      <c r="B505" s="833"/>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c r="AA505" s="991"/>
    </row>
    <row r="506" spans="1:27" ht="15.75" customHeight="1">
      <c r="A506" s="991"/>
      <c r="B506" s="833"/>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c r="AA506" s="991"/>
    </row>
    <row r="507" spans="1:27" ht="15.75" customHeight="1">
      <c r="A507" s="991"/>
      <c r="B507" s="833"/>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c r="AA507" s="991"/>
    </row>
    <row r="508" spans="1:27" ht="15.75" customHeight="1">
      <c r="A508" s="991"/>
      <c r="B508" s="833"/>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c r="AA508" s="991"/>
    </row>
    <row r="509" spans="1:27" ht="15.75" customHeight="1">
      <c r="A509" s="991"/>
      <c r="B509" s="833"/>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c r="AA509" s="991"/>
    </row>
    <row r="510" spans="1:27" ht="15.75" customHeight="1">
      <c r="A510" s="991"/>
      <c r="B510" s="833"/>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row>
    <row r="511" spans="1:27" ht="15.75" customHeight="1">
      <c r="A511" s="991"/>
      <c r="B511" s="833"/>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c r="AA511" s="991"/>
    </row>
    <row r="512" spans="1:27" ht="15.75" customHeight="1">
      <c r="A512" s="991"/>
      <c r="B512" s="833"/>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c r="AA512" s="991"/>
    </row>
    <row r="513" spans="1:27" ht="15.75" customHeight="1">
      <c r="A513" s="991"/>
      <c r="B513" s="833"/>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c r="AA513" s="991"/>
    </row>
    <row r="514" spans="1:27" ht="15.75" customHeight="1">
      <c r="A514" s="991"/>
      <c r="B514" s="833"/>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c r="AA514" s="991"/>
    </row>
    <row r="515" spans="1:27" ht="15.75" customHeight="1">
      <c r="A515" s="991"/>
      <c r="B515" s="833"/>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c r="AA515" s="991"/>
    </row>
    <row r="516" spans="1:27" ht="15.75" customHeight="1">
      <c r="A516" s="991"/>
      <c r="B516" s="833"/>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c r="AA516" s="991"/>
    </row>
    <row r="517" spans="1:27" ht="15.75" customHeight="1">
      <c r="A517" s="991"/>
      <c r="B517" s="833"/>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c r="AA517" s="991"/>
    </row>
    <row r="518" spans="1:27" ht="15.75" customHeight="1">
      <c r="A518" s="991"/>
      <c r="B518" s="833"/>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c r="AA518" s="991"/>
    </row>
    <row r="519" spans="1:27" ht="15.75" customHeight="1">
      <c r="A519" s="991"/>
      <c r="B519" s="833"/>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c r="AA519" s="991"/>
    </row>
    <row r="520" spans="1:27" ht="15.75" customHeight="1">
      <c r="A520" s="991"/>
      <c r="B520" s="833"/>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c r="AA520" s="991"/>
    </row>
    <row r="521" spans="1:27" ht="15.75" customHeight="1">
      <c r="A521" s="991"/>
      <c r="B521" s="833"/>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c r="AA521" s="991"/>
    </row>
    <row r="522" spans="1:27" ht="15.75" customHeight="1">
      <c r="A522" s="991"/>
      <c r="B522" s="833"/>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c r="AA522" s="991"/>
    </row>
    <row r="523" spans="1:27" ht="15.75" customHeight="1">
      <c r="A523" s="991"/>
      <c r="B523" s="833"/>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c r="AA523" s="991"/>
    </row>
    <row r="524" spans="1:27" ht="15.75" customHeight="1">
      <c r="A524" s="991"/>
      <c r="B524" s="833"/>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c r="AA524" s="991"/>
    </row>
    <row r="525" spans="1:27" ht="15.75" customHeight="1">
      <c r="A525" s="991"/>
      <c r="B525" s="833"/>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c r="AA525" s="991"/>
    </row>
    <row r="526" spans="1:27" ht="15.75" customHeight="1">
      <c r="A526" s="991"/>
      <c r="B526" s="833"/>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c r="AA526" s="991"/>
    </row>
    <row r="527" spans="1:27" ht="15.75" customHeight="1">
      <c r="A527" s="991"/>
      <c r="B527" s="833"/>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c r="AA527" s="991"/>
    </row>
    <row r="528" spans="1:27" ht="15.75" customHeight="1">
      <c r="A528" s="991"/>
      <c r="B528" s="833"/>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c r="AA528" s="991"/>
    </row>
    <row r="529" spans="1:27" ht="15.75" customHeight="1">
      <c r="A529" s="991"/>
      <c r="B529" s="833"/>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c r="AA529" s="991"/>
    </row>
    <row r="530" spans="1:27" ht="15.75" customHeight="1">
      <c r="A530" s="991"/>
      <c r="B530" s="833"/>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c r="AA530" s="991"/>
    </row>
    <row r="531" spans="1:27" ht="15.75" customHeight="1">
      <c r="A531" s="991"/>
      <c r="B531" s="833"/>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c r="AA531" s="991"/>
    </row>
    <row r="532" spans="1:27" ht="15.75" customHeight="1">
      <c r="A532" s="991"/>
      <c r="B532" s="833"/>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c r="AA532" s="991"/>
    </row>
    <row r="533" spans="1:27" ht="15.75" customHeight="1">
      <c r="A533" s="991"/>
      <c r="B533" s="833"/>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c r="AA533" s="991"/>
    </row>
    <row r="534" spans="1:27" ht="15.75" customHeight="1">
      <c r="A534" s="991"/>
      <c r="B534" s="833"/>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c r="AA534" s="991"/>
    </row>
    <row r="535" spans="1:27" ht="15.75" customHeight="1">
      <c r="A535" s="991"/>
      <c r="B535" s="833"/>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c r="AA535" s="991"/>
    </row>
    <row r="536" spans="1:27" ht="15.75" customHeight="1">
      <c r="A536" s="991"/>
      <c r="B536" s="833"/>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c r="AA536" s="991"/>
    </row>
    <row r="537" spans="1:27" ht="15.75" customHeight="1">
      <c r="A537" s="991"/>
      <c r="B537" s="833"/>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c r="AA537" s="991"/>
    </row>
    <row r="538" spans="1:27" ht="15.75" customHeight="1">
      <c r="A538" s="991"/>
      <c r="B538" s="833"/>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c r="AA538" s="991"/>
    </row>
    <row r="539" spans="1:27" ht="15.75" customHeight="1">
      <c r="A539" s="991"/>
      <c r="B539" s="833"/>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c r="AA539" s="991"/>
    </row>
    <row r="540" spans="1:27" ht="15.75" customHeight="1">
      <c r="A540" s="991"/>
      <c r="B540" s="833"/>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c r="AA540" s="991"/>
    </row>
    <row r="541" spans="1:27" ht="15.75" customHeight="1">
      <c r="A541" s="991"/>
      <c r="B541" s="833"/>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c r="AA541" s="991"/>
    </row>
    <row r="542" spans="1:27" ht="15.75" customHeight="1">
      <c r="A542" s="991"/>
      <c r="B542" s="833"/>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c r="AA542" s="991"/>
    </row>
    <row r="543" spans="1:27" ht="15.75" customHeight="1">
      <c r="A543" s="991"/>
      <c r="B543" s="833"/>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c r="AA543" s="991"/>
    </row>
    <row r="544" spans="1:27" ht="15.75" customHeight="1">
      <c r="A544" s="991"/>
      <c r="B544" s="833"/>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c r="AA544" s="991"/>
    </row>
    <row r="545" spans="1:27" ht="15.75" customHeight="1">
      <c r="A545" s="991"/>
      <c r="B545" s="833"/>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c r="AA545" s="991"/>
    </row>
    <row r="546" spans="1:27" ht="15.75" customHeight="1">
      <c r="A546" s="991"/>
      <c r="B546" s="833"/>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c r="AA546" s="991"/>
    </row>
    <row r="547" spans="1:27" ht="15.75" customHeight="1">
      <c r="A547" s="991"/>
      <c r="B547" s="833"/>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c r="AA547" s="991"/>
    </row>
    <row r="548" spans="1:27" ht="15.75" customHeight="1">
      <c r="A548" s="991"/>
      <c r="B548" s="833"/>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c r="AA548" s="991"/>
    </row>
    <row r="549" spans="1:27" ht="15.75" customHeight="1">
      <c r="A549" s="991"/>
      <c r="B549" s="833"/>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c r="AA549" s="991"/>
    </row>
    <row r="550" spans="1:27" ht="15.75" customHeight="1">
      <c r="A550" s="991"/>
      <c r="B550" s="833"/>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c r="AA550" s="991"/>
    </row>
    <row r="551" spans="1:27" ht="15.75" customHeight="1">
      <c r="A551" s="991"/>
      <c r="B551" s="833"/>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c r="AA551" s="991"/>
    </row>
    <row r="552" spans="1:27" ht="15.75" customHeight="1">
      <c r="A552" s="991"/>
      <c r="B552" s="833"/>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c r="AA552" s="991"/>
    </row>
    <row r="553" spans="1:27" ht="15.75" customHeight="1">
      <c r="A553" s="991"/>
      <c r="B553" s="833"/>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c r="AA553" s="991"/>
    </row>
    <row r="554" spans="1:27" ht="15.75" customHeight="1">
      <c r="A554" s="991"/>
      <c r="B554" s="833"/>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c r="AA554" s="991"/>
    </row>
    <row r="555" spans="1:27" ht="15.75" customHeight="1">
      <c r="A555" s="991"/>
      <c r="B555" s="833"/>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c r="AA555" s="991"/>
    </row>
    <row r="556" spans="1:27" ht="15.75" customHeight="1">
      <c r="A556" s="991"/>
      <c r="B556" s="833"/>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c r="AA556" s="991"/>
    </row>
    <row r="557" spans="1:27" ht="15.75" customHeight="1">
      <c r="A557" s="991"/>
      <c r="B557" s="833"/>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c r="AA557" s="991"/>
    </row>
    <row r="558" spans="1:27" ht="15.75" customHeight="1">
      <c r="A558" s="991"/>
      <c r="B558" s="833"/>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c r="AA558" s="991"/>
    </row>
    <row r="559" spans="1:27" ht="15.75" customHeight="1">
      <c r="A559" s="991"/>
      <c r="B559" s="833"/>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c r="AA559" s="991"/>
    </row>
    <row r="560" spans="1:27" ht="15.75" customHeight="1">
      <c r="A560" s="991"/>
      <c r="B560" s="833"/>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c r="AA560" s="991"/>
    </row>
    <row r="561" spans="1:27" ht="15.75" customHeight="1">
      <c r="A561" s="991"/>
      <c r="B561" s="833"/>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c r="AA561" s="991"/>
    </row>
    <row r="562" spans="1:27" ht="15.75" customHeight="1">
      <c r="A562" s="991"/>
      <c r="B562" s="833"/>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c r="AA562" s="991"/>
    </row>
    <row r="563" spans="1:27" ht="15.75" customHeight="1">
      <c r="A563" s="991"/>
      <c r="B563" s="833"/>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c r="AA563" s="991"/>
    </row>
    <row r="564" spans="1:27" ht="15.75" customHeight="1">
      <c r="A564" s="991"/>
      <c r="B564" s="833"/>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c r="AA564" s="991"/>
    </row>
    <row r="565" spans="1:27" ht="15.75" customHeight="1">
      <c r="A565" s="991"/>
      <c r="B565" s="833"/>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c r="AA565" s="991"/>
    </row>
    <row r="566" spans="1:27" ht="15.75" customHeight="1">
      <c r="A566" s="991"/>
      <c r="B566" s="833"/>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c r="AA566" s="991"/>
    </row>
    <row r="567" spans="1:27" ht="15.75" customHeight="1">
      <c r="A567" s="991"/>
      <c r="B567" s="833"/>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c r="AA567" s="991"/>
    </row>
    <row r="568" spans="1:27" ht="15.75" customHeight="1">
      <c r="A568" s="991"/>
      <c r="B568" s="833"/>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c r="AA568" s="991"/>
    </row>
    <row r="569" spans="1:27" ht="15.75" customHeight="1">
      <c r="A569" s="991"/>
      <c r="B569" s="833"/>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c r="AA569" s="991"/>
    </row>
    <row r="570" spans="1:27" ht="15.75" customHeight="1">
      <c r="A570" s="991"/>
      <c r="B570" s="833"/>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c r="AA570" s="991"/>
    </row>
    <row r="571" spans="1:27" ht="15.75" customHeight="1">
      <c r="A571" s="991"/>
      <c r="B571" s="833"/>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c r="AA571" s="991"/>
    </row>
    <row r="572" spans="1:27" ht="15.75" customHeight="1">
      <c r="A572" s="991"/>
      <c r="B572" s="833"/>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c r="AA572" s="991"/>
    </row>
    <row r="573" spans="1:27" ht="15.75" customHeight="1">
      <c r="A573" s="991"/>
      <c r="B573" s="833"/>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c r="AA573" s="991"/>
    </row>
    <row r="574" spans="1:27" ht="15.75" customHeight="1">
      <c r="A574" s="991"/>
      <c r="B574" s="833"/>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c r="AA574" s="991"/>
    </row>
    <row r="575" spans="1:27" ht="15.75" customHeight="1">
      <c r="A575" s="991"/>
      <c r="B575" s="833"/>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c r="AA575" s="991"/>
    </row>
    <row r="576" spans="1:27" ht="15.75" customHeight="1">
      <c r="A576" s="991"/>
      <c r="B576" s="833"/>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c r="AA576" s="991"/>
    </row>
    <row r="577" spans="1:27" ht="15.75" customHeight="1">
      <c r="A577" s="991"/>
      <c r="B577" s="833"/>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c r="AA577" s="991"/>
    </row>
    <row r="578" spans="1:27" ht="15.75" customHeight="1">
      <c r="A578" s="991"/>
      <c r="B578" s="833"/>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c r="AA578" s="991"/>
    </row>
    <row r="579" spans="1:27" ht="15.75" customHeight="1">
      <c r="A579" s="991"/>
      <c r="B579" s="833"/>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c r="AA579" s="991"/>
    </row>
    <row r="580" spans="1:27" ht="15.75" customHeight="1">
      <c r="A580" s="991"/>
      <c r="B580" s="833"/>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c r="AA580" s="991"/>
    </row>
    <row r="581" spans="1:27" ht="15.75" customHeight="1">
      <c r="A581" s="991"/>
      <c r="B581" s="833"/>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c r="AA581" s="991"/>
    </row>
    <row r="582" spans="1:27" ht="15.75" customHeight="1">
      <c r="A582" s="991"/>
      <c r="B582" s="833"/>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c r="AA582" s="991"/>
    </row>
    <row r="583" spans="1:27" ht="15.75" customHeight="1">
      <c r="A583" s="991"/>
      <c r="B583" s="833"/>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c r="AA583" s="991"/>
    </row>
    <row r="584" spans="1:27" ht="15.75" customHeight="1">
      <c r="A584" s="991"/>
      <c r="B584" s="833"/>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c r="AA584" s="991"/>
    </row>
    <row r="585" spans="1:27" ht="15.75" customHeight="1">
      <c r="A585" s="991"/>
      <c r="B585" s="833"/>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c r="AA585" s="991"/>
    </row>
    <row r="586" spans="1:27" ht="15.75" customHeight="1">
      <c r="A586" s="991"/>
      <c r="B586" s="833"/>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c r="AA586" s="991"/>
    </row>
    <row r="587" spans="1:27" ht="15.75" customHeight="1">
      <c r="A587" s="991"/>
      <c r="B587" s="833"/>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c r="AA587" s="991"/>
    </row>
    <row r="588" spans="1:27" ht="15.75" customHeight="1">
      <c r="A588" s="991"/>
      <c r="B588" s="833"/>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c r="AA588" s="991"/>
    </row>
    <row r="589" spans="1:27" ht="15.75" customHeight="1">
      <c r="A589" s="991"/>
      <c r="B589" s="833"/>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c r="AA589" s="991"/>
    </row>
    <row r="590" spans="1:27" ht="15.75" customHeight="1">
      <c r="A590" s="991"/>
      <c r="B590" s="833"/>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c r="AA590" s="991"/>
    </row>
    <row r="591" spans="1:27" ht="15.75" customHeight="1">
      <c r="A591" s="991"/>
      <c r="B591" s="833"/>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c r="AA591" s="991"/>
    </row>
    <row r="592" spans="1:27" ht="15.75" customHeight="1">
      <c r="A592" s="991"/>
      <c r="B592" s="833"/>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c r="AA592" s="991"/>
    </row>
    <row r="593" spans="1:27" ht="15.75" customHeight="1">
      <c r="A593" s="991"/>
      <c r="B593" s="833"/>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c r="AA593" s="991"/>
    </row>
    <row r="594" spans="1:27" ht="15.75" customHeight="1">
      <c r="A594" s="991"/>
      <c r="B594" s="833"/>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c r="AA594" s="991"/>
    </row>
    <row r="595" spans="1:27" ht="15.75" customHeight="1">
      <c r="A595" s="991"/>
      <c r="B595" s="833"/>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c r="AA595" s="991"/>
    </row>
    <row r="596" spans="1:27" ht="15.75" customHeight="1">
      <c r="A596" s="991"/>
      <c r="B596" s="833"/>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c r="AA596" s="991"/>
    </row>
    <row r="597" spans="1:27" ht="15.75" customHeight="1">
      <c r="A597" s="991"/>
      <c r="B597" s="833"/>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c r="AA597" s="991"/>
    </row>
    <row r="598" spans="1:27" ht="15.75" customHeight="1">
      <c r="A598" s="991"/>
      <c r="B598" s="833"/>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c r="AA598" s="991"/>
    </row>
    <row r="599" spans="1:27" ht="15.75" customHeight="1">
      <c r="A599" s="991"/>
      <c r="B599" s="833"/>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c r="AA599" s="991"/>
    </row>
    <row r="600" spans="1:27" ht="15.75" customHeight="1">
      <c r="A600" s="991"/>
      <c r="B600" s="833"/>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c r="AA600" s="991"/>
    </row>
    <row r="601" spans="1:27" ht="15.75" customHeight="1">
      <c r="A601" s="991"/>
      <c r="B601" s="833"/>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c r="AA601" s="991"/>
    </row>
    <row r="602" spans="1:27" ht="15.75" customHeight="1">
      <c r="A602" s="991"/>
      <c r="B602" s="833"/>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c r="AA602" s="991"/>
    </row>
    <row r="603" spans="1:27" ht="15.75" customHeight="1">
      <c r="A603" s="991"/>
      <c r="B603" s="833"/>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c r="AA603" s="991"/>
    </row>
    <row r="604" spans="1:27" ht="15.75" customHeight="1">
      <c r="A604" s="991"/>
      <c r="B604" s="833"/>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c r="AA604" s="991"/>
    </row>
    <row r="605" spans="1:27" ht="15.75" customHeight="1">
      <c r="A605" s="991"/>
      <c r="B605" s="833"/>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c r="AA605" s="991"/>
    </row>
    <row r="606" spans="1:27" ht="15.75" customHeight="1">
      <c r="A606" s="991"/>
      <c r="B606" s="833"/>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c r="AA606" s="991"/>
    </row>
    <row r="607" spans="1:27" ht="15.75" customHeight="1">
      <c r="A607" s="991"/>
      <c r="B607" s="833"/>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c r="AA607" s="991"/>
    </row>
    <row r="608" spans="1:27" ht="15.75" customHeight="1">
      <c r="A608" s="991"/>
      <c r="B608" s="833"/>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c r="AA608" s="991"/>
    </row>
    <row r="609" spans="1:27" ht="15.75" customHeight="1">
      <c r="A609" s="991"/>
      <c r="B609" s="833"/>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row>
    <row r="610" spans="1:27" ht="15.75" customHeight="1">
      <c r="A610" s="991"/>
      <c r="B610" s="833"/>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c r="AA610" s="991"/>
    </row>
    <row r="611" spans="1:27" ht="15.75" customHeight="1">
      <c r="A611" s="991"/>
      <c r="B611" s="833"/>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c r="AA611" s="991"/>
    </row>
    <row r="612" spans="1:27" ht="15.75" customHeight="1">
      <c r="A612" s="991"/>
      <c r="B612" s="833"/>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c r="AA612" s="991"/>
    </row>
    <row r="613" spans="1:27" ht="15.75" customHeight="1">
      <c r="A613" s="991"/>
      <c r="B613" s="833"/>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c r="AA613" s="991"/>
    </row>
    <row r="614" spans="1:27" ht="15.75" customHeight="1">
      <c r="A614" s="991"/>
      <c r="B614" s="833"/>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c r="AA614" s="991"/>
    </row>
    <row r="615" spans="1:27" ht="15.75" customHeight="1">
      <c r="A615" s="991"/>
      <c r="B615" s="833"/>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c r="AA615" s="991"/>
    </row>
    <row r="616" spans="1:27" ht="15.75" customHeight="1">
      <c r="A616" s="991"/>
      <c r="B616" s="833"/>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c r="AA616" s="991"/>
    </row>
    <row r="617" spans="1:27" ht="15.75" customHeight="1">
      <c r="A617" s="991"/>
      <c r="B617" s="833"/>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c r="AA617" s="991"/>
    </row>
    <row r="618" spans="1:27" ht="15.75" customHeight="1">
      <c r="A618" s="991"/>
      <c r="B618" s="833"/>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c r="AA618" s="991"/>
    </row>
    <row r="619" spans="1:27" ht="15.75" customHeight="1">
      <c r="A619" s="991"/>
      <c r="B619" s="833"/>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c r="AA619" s="991"/>
    </row>
    <row r="620" spans="1:27" ht="15.75" customHeight="1">
      <c r="A620" s="991"/>
      <c r="B620" s="833"/>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c r="AA620" s="991"/>
    </row>
    <row r="621" spans="1:27" ht="15.75" customHeight="1">
      <c r="A621" s="991"/>
      <c r="B621" s="833"/>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c r="AA621" s="991"/>
    </row>
    <row r="622" spans="1:27" ht="15.75" customHeight="1">
      <c r="A622" s="991"/>
      <c r="B622" s="833"/>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row>
    <row r="623" spans="1:27" ht="15.75" customHeight="1">
      <c r="A623" s="991"/>
      <c r="B623" s="833"/>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c r="AA623" s="991"/>
    </row>
    <row r="624" spans="1:27" ht="15.75" customHeight="1">
      <c r="A624" s="991"/>
      <c r="B624" s="833"/>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c r="AA624" s="991"/>
    </row>
    <row r="625" spans="1:27" ht="15.75" customHeight="1">
      <c r="A625" s="991"/>
      <c r="B625" s="833"/>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c r="AA625" s="991"/>
    </row>
    <row r="626" spans="1:27" ht="15.75" customHeight="1">
      <c r="A626" s="991"/>
      <c r="B626" s="833"/>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c r="AA626" s="991"/>
    </row>
    <row r="627" spans="1:27" ht="15.75" customHeight="1">
      <c r="A627" s="991"/>
      <c r="B627" s="833"/>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c r="AA627" s="991"/>
    </row>
    <row r="628" spans="1:27" ht="15.75" customHeight="1">
      <c r="A628" s="991"/>
      <c r="B628" s="833"/>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c r="AA628" s="991"/>
    </row>
    <row r="629" spans="1:27" ht="15.75" customHeight="1">
      <c r="A629" s="991"/>
      <c r="B629" s="833"/>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c r="AA629" s="991"/>
    </row>
    <row r="630" spans="1:27" ht="15.75" customHeight="1">
      <c r="A630" s="991"/>
      <c r="B630" s="833"/>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c r="AA630" s="991"/>
    </row>
    <row r="631" spans="1:27" ht="15.75" customHeight="1">
      <c r="A631" s="991"/>
      <c r="B631" s="833"/>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c r="AA631" s="991"/>
    </row>
    <row r="632" spans="1:27" ht="15.75" customHeight="1">
      <c r="A632" s="991"/>
      <c r="B632" s="833"/>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c r="AA632" s="991"/>
    </row>
    <row r="633" spans="1:27" ht="15.75" customHeight="1">
      <c r="A633" s="991"/>
      <c r="B633" s="833"/>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c r="AA633" s="991"/>
    </row>
    <row r="634" spans="1:27" ht="15.75" customHeight="1">
      <c r="A634" s="991"/>
      <c r="B634" s="833"/>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c r="AA634" s="991"/>
    </row>
    <row r="635" spans="1:27" ht="15.75" customHeight="1">
      <c r="A635" s="991"/>
      <c r="B635" s="833"/>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c r="AA635" s="991"/>
    </row>
    <row r="636" spans="1:27" ht="15.75" customHeight="1">
      <c r="A636" s="991"/>
      <c r="B636" s="833"/>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c r="AA636" s="991"/>
    </row>
    <row r="637" spans="1:27" ht="15.75" customHeight="1">
      <c r="A637" s="991"/>
      <c r="B637" s="833"/>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c r="AA637" s="991"/>
    </row>
    <row r="638" spans="1:27" ht="15.75" customHeight="1">
      <c r="A638" s="991"/>
      <c r="B638" s="833"/>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c r="AA638" s="991"/>
    </row>
    <row r="639" spans="1:27" ht="15.75" customHeight="1">
      <c r="A639" s="991"/>
      <c r="B639" s="833"/>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c r="AA639" s="991"/>
    </row>
    <row r="640" spans="1:27" ht="15.75" customHeight="1">
      <c r="A640" s="991"/>
      <c r="B640" s="833"/>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c r="AA640" s="991"/>
    </row>
    <row r="641" spans="1:27" ht="15.75" customHeight="1">
      <c r="A641" s="991"/>
      <c r="B641" s="833"/>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c r="AA641" s="991"/>
    </row>
    <row r="642" spans="1:27" ht="15.75" customHeight="1">
      <c r="A642" s="991"/>
      <c r="B642" s="833"/>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c r="AA642" s="991"/>
    </row>
    <row r="643" spans="1:27" ht="15.75" customHeight="1">
      <c r="A643" s="991"/>
      <c r="B643" s="833"/>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c r="AA643" s="991"/>
    </row>
    <row r="644" spans="1:27" ht="15.75" customHeight="1">
      <c r="A644" s="991"/>
      <c r="B644" s="833"/>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c r="AA644" s="991"/>
    </row>
    <row r="645" spans="1:27" ht="15.75" customHeight="1">
      <c r="A645" s="991"/>
      <c r="B645" s="833"/>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c r="AA645" s="991"/>
    </row>
    <row r="646" spans="1:27" ht="15.75" customHeight="1">
      <c r="A646" s="991"/>
      <c r="B646" s="833"/>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c r="AA646" s="991"/>
    </row>
    <row r="647" spans="1:27" ht="15.75" customHeight="1">
      <c r="A647" s="991"/>
      <c r="B647" s="833"/>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c r="AA647" s="991"/>
    </row>
    <row r="648" spans="1:27" ht="15.75" customHeight="1">
      <c r="A648" s="991"/>
      <c r="B648" s="833"/>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c r="AA648" s="991"/>
    </row>
    <row r="649" spans="1:27" ht="15.75" customHeight="1">
      <c r="A649" s="991"/>
      <c r="B649" s="833"/>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c r="AA649" s="991"/>
    </row>
    <row r="650" spans="1:27" ht="15.75" customHeight="1">
      <c r="A650" s="991"/>
      <c r="B650" s="833"/>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c r="AA650" s="991"/>
    </row>
    <row r="651" spans="1:27" ht="15.75" customHeight="1">
      <c r="A651" s="991"/>
      <c r="B651" s="833"/>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c r="AA651" s="991"/>
    </row>
    <row r="652" spans="1:27" ht="15.75" customHeight="1">
      <c r="A652" s="991"/>
      <c r="B652" s="833"/>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c r="AA652" s="991"/>
    </row>
    <row r="653" spans="1:27" ht="15.75" customHeight="1">
      <c r="A653" s="991"/>
      <c r="B653" s="833"/>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c r="AA653" s="991"/>
    </row>
    <row r="654" spans="1:27" ht="15.75" customHeight="1">
      <c r="A654" s="991"/>
      <c r="B654" s="833"/>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c r="AA654" s="991"/>
    </row>
    <row r="655" spans="1:27" ht="15.75" customHeight="1">
      <c r="A655" s="991"/>
      <c r="B655" s="833"/>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c r="AA655" s="991"/>
    </row>
    <row r="656" spans="1:27" ht="15.75" customHeight="1">
      <c r="A656" s="991"/>
      <c r="B656" s="833"/>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c r="AA656" s="991"/>
    </row>
    <row r="657" spans="1:27" ht="15.75" customHeight="1">
      <c r="A657" s="991"/>
      <c r="B657" s="833"/>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c r="AA657" s="991"/>
    </row>
    <row r="658" spans="1:27" ht="15.75" customHeight="1">
      <c r="A658" s="991"/>
      <c r="B658" s="833"/>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c r="AA658" s="991"/>
    </row>
    <row r="659" spans="1:27" ht="15.75" customHeight="1">
      <c r="A659" s="991"/>
      <c r="B659" s="833"/>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c r="AA659" s="991"/>
    </row>
    <row r="660" spans="1:27" ht="15.75" customHeight="1">
      <c r="A660" s="991"/>
      <c r="B660" s="833"/>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c r="AA660" s="991"/>
    </row>
    <row r="661" spans="1:27" ht="15.75" customHeight="1">
      <c r="A661" s="991"/>
      <c r="B661" s="833"/>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c r="AA661" s="991"/>
    </row>
    <row r="662" spans="1:27" ht="15.75" customHeight="1">
      <c r="A662" s="991"/>
      <c r="B662" s="833"/>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c r="AA662" s="991"/>
    </row>
    <row r="663" spans="1:27" ht="15.75" customHeight="1">
      <c r="A663" s="991"/>
      <c r="B663" s="833"/>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c r="AA663" s="991"/>
    </row>
    <row r="664" spans="1:27" ht="15.75" customHeight="1">
      <c r="A664" s="991"/>
      <c r="B664" s="833"/>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c r="AA664" s="991"/>
    </row>
    <row r="665" spans="1:27" ht="15.75" customHeight="1">
      <c r="A665" s="991"/>
      <c r="B665" s="833"/>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c r="AA665" s="991"/>
    </row>
    <row r="666" spans="1:27" ht="15.75" customHeight="1">
      <c r="A666" s="991"/>
      <c r="B666" s="833"/>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c r="AA666" s="991"/>
    </row>
    <row r="667" spans="1:27" ht="15.75" customHeight="1">
      <c r="A667" s="991"/>
      <c r="B667" s="833"/>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c r="AA667" s="991"/>
    </row>
    <row r="668" spans="1:27" ht="15.75" customHeight="1">
      <c r="A668" s="991"/>
      <c r="B668" s="833"/>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c r="AA668" s="991"/>
    </row>
    <row r="669" spans="1:27" ht="15.75" customHeight="1">
      <c r="A669" s="991"/>
      <c r="B669" s="833"/>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c r="AA669" s="991"/>
    </row>
    <row r="670" spans="1:27" ht="15.75" customHeight="1">
      <c r="A670" s="991"/>
      <c r="B670" s="833"/>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c r="AA670" s="991"/>
    </row>
    <row r="671" spans="1:27" ht="15.75" customHeight="1">
      <c r="A671" s="991"/>
      <c r="B671" s="833"/>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c r="AA671" s="991"/>
    </row>
    <row r="672" spans="1:27" ht="15.75" customHeight="1">
      <c r="A672" s="991"/>
      <c r="B672" s="833"/>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c r="AA672" s="991"/>
    </row>
    <row r="673" spans="1:27" ht="15.75" customHeight="1">
      <c r="A673" s="991"/>
      <c r="B673" s="833"/>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c r="AA673" s="991"/>
    </row>
    <row r="674" spans="1:27" ht="15.75" customHeight="1">
      <c r="A674" s="991"/>
      <c r="B674" s="833"/>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c r="AA674" s="991"/>
    </row>
    <row r="675" spans="1:27" ht="15.75" customHeight="1">
      <c r="A675" s="991"/>
      <c r="B675" s="833"/>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c r="AA675" s="991"/>
    </row>
    <row r="676" spans="1:27" ht="15.75" customHeight="1">
      <c r="A676" s="991"/>
      <c r="B676" s="833"/>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c r="AA676" s="991"/>
    </row>
    <row r="677" spans="1:27" ht="15.75" customHeight="1">
      <c r="A677" s="991"/>
      <c r="B677" s="833"/>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c r="AA677" s="991"/>
    </row>
    <row r="678" spans="1:27" ht="15.75" customHeight="1">
      <c r="A678" s="991"/>
      <c r="B678" s="833"/>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c r="AA678" s="991"/>
    </row>
    <row r="679" spans="1:27" ht="15.75" customHeight="1">
      <c r="A679" s="991"/>
      <c r="B679" s="833"/>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c r="AA679" s="991"/>
    </row>
    <row r="680" spans="1:27" ht="15.75" customHeight="1">
      <c r="A680" s="991"/>
      <c r="B680" s="833"/>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c r="AA680" s="991"/>
    </row>
    <row r="681" spans="1:27" ht="15.75" customHeight="1">
      <c r="A681" s="991"/>
      <c r="B681" s="833"/>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c r="AA681" s="991"/>
    </row>
    <row r="682" spans="1:27" ht="15.75" customHeight="1">
      <c r="A682" s="991"/>
      <c r="B682" s="833"/>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c r="AA682" s="991"/>
    </row>
    <row r="683" spans="1:27" ht="15.75" customHeight="1">
      <c r="A683" s="991"/>
      <c r="B683" s="833"/>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c r="AA683" s="991"/>
    </row>
    <row r="684" spans="1:27" ht="15.75" customHeight="1">
      <c r="A684" s="991"/>
      <c r="B684" s="833"/>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c r="AA684" s="991"/>
    </row>
    <row r="685" spans="1:27" ht="15.75" customHeight="1">
      <c r="A685" s="991"/>
      <c r="B685" s="833"/>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c r="AA685" s="991"/>
    </row>
    <row r="686" spans="1:27" ht="15.75" customHeight="1">
      <c r="A686" s="991"/>
      <c r="B686" s="833"/>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c r="AA686" s="991"/>
    </row>
    <row r="687" spans="1:27" ht="15.75" customHeight="1">
      <c r="A687" s="991"/>
      <c r="B687" s="833"/>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c r="AA687" s="991"/>
    </row>
    <row r="688" spans="1:27" ht="15.75" customHeight="1">
      <c r="A688" s="991"/>
      <c r="B688" s="833"/>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c r="AA688" s="991"/>
    </row>
    <row r="689" spans="1:27" ht="15.75" customHeight="1">
      <c r="A689" s="991"/>
      <c r="B689" s="833"/>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c r="AA689" s="991"/>
    </row>
    <row r="690" spans="1:27" ht="15.75" customHeight="1">
      <c r="A690" s="991"/>
      <c r="B690" s="833"/>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c r="AA690" s="991"/>
    </row>
    <row r="691" spans="1:27" ht="15.75" customHeight="1">
      <c r="A691" s="991"/>
      <c r="B691" s="833"/>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c r="AA691" s="991"/>
    </row>
    <row r="692" spans="1:27" ht="15.75" customHeight="1">
      <c r="A692" s="991"/>
      <c r="B692" s="833"/>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c r="AA692" s="991"/>
    </row>
    <row r="693" spans="1:27" ht="15.75" customHeight="1">
      <c r="A693" s="991"/>
      <c r="B693" s="833"/>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c r="AA693" s="991"/>
    </row>
    <row r="694" spans="1:27" ht="15.75" customHeight="1">
      <c r="A694" s="991"/>
      <c r="B694" s="833"/>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c r="AA694" s="991"/>
    </row>
    <row r="695" spans="1:27" ht="15.75" customHeight="1">
      <c r="A695" s="991"/>
      <c r="B695" s="833"/>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c r="AA695" s="991"/>
    </row>
    <row r="696" spans="1:27" ht="15.75" customHeight="1">
      <c r="A696" s="991"/>
      <c r="B696" s="833"/>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991"/>
    </row>
    <row r="697" spans="1:27" ht="15.75" customHeight="1">
      <c r="A697" s="991"/>
      <c r="B697" s="833"/>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c r="AA697" s="991"/>
    </row>
    <row r="698" spans="1:27" ht="15.75" customHeight="1">
      <c r="A698" s="991"/>
      <c r="B698" s="833"/>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c r="AA698" s="991"/>
    </row>
    <row r="699" spans="1:27" ht="15.75" customHeight="1">
      <c r="A699" s="991"/>
      <c r="B699" s="833"/>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c r="AA699" s="991"/>
    </row>
    <row r="700" spans="1:27" ht="15.75" customHeight="1">
      <c r="A700" s="991"/>
      <c r="B700" s="833"/>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c r="AA700" s="991"/>
    </row>
    <row r="701" spans="1:27" ht="15.75" customHeight="1">
      <c r="A701" s="991"/>
      <c r="B701" s="833"/>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c r="AA701" s="991"/>
    </row>
    <row r="702" spans="1:27" ht="15.75" customHeight="1">
      <c r="A702" s="991"/>
      <c r="B702" s="833"/>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c r="AA702" s="991"/>
    </row>
    <row r="703" spans="1:27" ht="15.75" customHeight="1">
      <c r="A703" s="991"/>
      <c r="B703" s="833"/>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c r="AA703" s="991"/>
    </row>
    <row r="704" spans="1:27" ht="15.75" customHeight="1">
      <c r="A704" s="991"/>
      <c r="B704" s="833"/>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c r="AA704" s="991"/>
    </row>
    <row r="705" spans="1:27" ht="15.75" customHeight="1">
      <c r="A705" s="991"/>
      <c r="B705" s="833"/>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c r="AA705" s="991"/>
    </row>
    <row r="706" spans="1:27" ht="15.75" customHeight="1">
      <c r="A706" s="991"/>
      <c r="B706" s="833"/>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c r="AA706" s="991"/>
    </row>
    <row r="707" spans="1:27" ht="15.75" customHeight="1">
      <c r="A707" s="991"/>
      <c r="B707" s="833"/>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c r="AA707" s="991"/>
    </row>
    <row r="708" spans="1:27" ht="15.75" customHeight="1">
      <c r="A708" s="991"/>
      <c r="B708" s="833"/>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c r="AA708" s="991"/>
    </row>
    <row r="709" spans="1:27" ht="15.75" customHeight="1">
      <c r="A709" s="991"/>
      <c r="B709" s="833"/>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c r="AA709" s="991"/>
    </row>
    <row r="710" spans="1:27" ht="15.75" customHeight="1">
      <c r="A710" s="991"/>
      <c r="B710" s="833"/>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c r="AA710" s="991"/>
    </row>
    <row r="711" spans="1:27" ht="15.75" customHeight="1">
      <c r="A711" s="991"/>
      <c r="B711" s="833"/>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c r="AA711" s="991"/>
    </row>
    <row r="712" spans="1:27" ht="15.75" customHeight="1">
      <c r="A712" s="991"/>
      <c r="B712" s="833"/>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c r="AA712" s="991"/>
    </row>
    <row r="713" spans="1:27" ht="15.75" customHeight="1">
      <c r="A713" s="991"/>
      <c r="B713" s="833"/>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c r="AA713" s="991"/>
    </row>
    <row r="714" spans="1:27" ht="15.75" customHeight="1">
      <c r="A714" s="991"/>
      <c r="B714" s="833"/>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row>
    <row r="715" spans="1:27" ht="15.75" customHeight="1">
      <c r="A715" s="991"/>
      <c r="B715" s="833"/>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row>
    <row r="716" spans="1:27" ht="15.75" customHeight="1">
      <c r="A716" s="991"/>
      <c r="B716" s="833"/>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c r="AA716" s="991"/>
    </row>
    <row r="717" spans="1:27" ht="15.75" customHeight="1">
      <c r="A717" s="991"/>
      <c r="B717" s="833"/>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c r="AA717" s="991"/>
    </row>
    <row r="718" spans="1:27" ht="15.75" customHeight="1">
      <c r="A718" s="991"/>
      <c r="B718" s="833"/>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c r="AA718" s="991"/>
    </row>
    <row r="719" spans="1:27" ht="15.75" customHeight="1">
      <c r="A719" s="991"/>
      <c r="B719" s="833"/>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c r="AA719" s="991"/>
    </row>
    <row r="720" spans="1:27" ht="15.75" customHeight="1">
      <c r="A720" s="991"/>
      <c r="B720" s="833"/>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c r="AA720" s="991"/>
    </row>
    <row r="721" spans="1:27" ht="15.75" customHeight="1">
      <c r="A721" s="991"/>
      <c r="B721" s="833"/>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c r="AA721" s="991"/>
    </row>
    <row r="722" spans="1:27" ht="15.75" customHeight="1">
      <c r="A722" s="991"/>
      <c r="B722" s="833"/>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c r="AA722" s="991"/>
    </row>
    <row r="723" spans="1:27" ht="15.75" customHeight="1">
      <c r="A723" s="991"/>
      <c r="B723" s="833"/>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c r="AA723" s="991"/>
    </row>
    <row r="724" spans="1:27" ht="15.75" customHeight="1">
      <c r="A724" s="991"/>
      <c r="B724" s="833"/>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c r="AA724" s="991"/>
    </row>
    <row r="725" spans="1:27" ht="15.75" customHeight="1">
      <c r="A725" s="991"/>
      <c r="B725" s="833"/>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c r="AA725" s="991"/>
    </row>
    <row r="726" spans="1:27" ht="15.75" customHeight="1">
      <c r="A726" s="991"/>
      <c r="B726" s="833"/>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c r="AA726" s="991"/>
    </row>
    <row r="727" spans="1:27" ht="15.75" customHeight="1">
      <c r="A727" s="991"/>
      <c r="B727" s="833"/>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c r="AA727" s="991"/>
    </row>
    <row r="728" spans="1:27" ht="15.75" customHeight="1">
      <c r="A728" s="991"/>
      <c r="B728" s="833"/>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c r="AA728" s="991"/>
    </row>
    <row r="729" spans="1:27" ht="15.75" customHeight="1">
      <c r="A729" s="991"/>
      <c r="B729" s="833"/>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c r="AA729" s="991"/>
    </row>
    <row r="730" spans="1:27" ht="15.75" customHeight="1">
      <c r="A730" s="991"/>
      <c r="B730" s="833"/>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c r="AA730" s="991"/>
    </row>
    <row r="731" spans="1:27" ht="15.75" customHeight="1">
      <c r="A731" s="991"/>
      <c r="B731" s="833"/>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c r="AA731" s="991"/>
    </row>
    <row r="732" spans="1:27" ht="15.75" customHeight="1">
      <c r="A732" s="991"/>
      <c r="B732" s="833"/>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c r="AA732" s="991"/>
    </row>
    <row r="733" spans="1:27" ht="15.75" customHeight="1">
      <c r="A733" s="991"/>
      <c r="B733" s="833"/>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c r="AA733" s="991"/>
    </row>
    <row r="734" spans="1:27" ht="15.75" customHeight="1">
      <c r="A734" s="991"/>
      <c r="B734" s="833"/>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c r="AA734" s="991"/>
    </row>
    <row r="735" spans="1:27" ht="15.75" customHeight="1">
      <c r="A735" s="991"/>
      <c r="B735" s="833"/>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c r="AA735" s="991"/>
    </row>
    <row r="736" spans="1:27" ht="15.75" customHeight="1">
      <c r="A736" s="991"/>
      <c r="B736" s="833"/>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c r="AA736" s="991"/>
    </row>
    <row r="737" spans="1:27" ht="15.75" customHeight="1">
      <c r="A737" s="991"/>
      <c r="B737" s="833"/>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c r="AA737" s="991"/>
    </row>
    <row r="738" spans="1:27" ht="15.75" customHeight="1">
      <c r="A738" s="991"/>
      <c r="B738" s="833"/>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row>
    <row r="739" spans="1:27" ht="15.75" customHeight="1">
      <c r="A739" s="991"/>
      <c r="B739" s="833"/>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c r="AA739" s="991"/>
    </row>
    <row r="740" spans="1:27" ht="15.75" customHeight="1">
      <c r="A740" s="991"/>
      <c r="B740" s="833"/>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c r="AA740" s="991"/>
    </row>
    <row r="741" spans="1:27" ht="15.75" customHeight="1">
      <c r="A741" s="991"/>
      <c r="B741" s="833"/>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c r="AA741" s="991"/>
    </row>
    <row r="742" spans="1:27" ht="15.75" customHeight="1">
      <c r="A742" s="991"/>
      <c r="B742" s="833"/>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c r="AA742" s="991"/>
    </row>
    <row r="743" spans="1:27" ht="15.75" customHeight="1">
      <c r="A743" s="991"/>
      <c r="B743" s="833"/>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c r="AA743" s="991"/>
    </row>
    <row r="744" spans="1:27" ht="15.75" customHeight="1">
      <c r="A744" s="991"/>
      <c r="B744" s="833"/>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c r="AA744" s="991"/>
    </row>
    <row r="745" spans="1:27" ht="15.75" customHeight="1">
      <c r="A745" s="991"/>
      <c r="B745" s="833"/>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c r="AA745" s="991"/>
    </row>
    <row r="746" spans="1:27" ht="15.75" customHeight="1">
      <c r="A746" s="991"/>
      <c r="B746" s="833"/>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c r="AA746" s="991"/>
    </row>
    <row r="747" spans="1:27" ht="15.75" customHeight="1">
      <c r="A747" s="991"/>
      <c r="B747" s="833"/>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c r="AA747" s="991"/>
    </row>
    <row r="748" spans="1:27" ht="15.75" customHeight="1">
      <c r="A748" s="991"/>
      <c r="B748" s="833"/>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c r="AA748" s="991"/>
    </row>
    <row r="749" spans="1:27" ht="15.75" customHeight="1">
      <c r="A749" s="991"/>
      <c r="B749" s="833"/>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c r="AA749" s="991"/>
    </row>
    <row r="750" spans="1:27" ht="15.75" customHeight="1">
      <c r="A750" s="991"/>
      <c r="B750" s="833"/>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c r="AA750" s="991"/>
    </row>
    <row r="751" spans="1:27" ht="15.75" customHeight="1">
      <c r="A751" s="991"/>
      <c r="B751" s="833"/>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c r="AA751" s="991"/>
    </row>
    <row r="752" spans="1:27" ht="15.75" customHeight="1">
      <c r="A752" s="991"/>
      <c r="B752" s="833"/>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c r="AA752" s="991"/>
    </row>
    <row r="753" spans="1:27" ht="15.75" customHeight="1">
      <c r="A753" s="991"/>
      <c r="B753" s="833"/>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c r="AA753" s="991"/>
    </row>
    <row r="754" spans="1:27" ht="15.75" customHeight="1">
      <c r="A754" s="991"/>
      <c r="B754" s="833"/>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c r="AA754" s="991"/>
    </row>
    <row r="755" spans="1:27" ht="15.75" customHeight="1">
      <c r="A755" s="991"/>
      <c r="B755" s="833"/>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c r="AA755" s="991"/>
    </row>
    <row r="756" spans="1:27" ht="15.75" customHeight="1">
      <c r="A756" s="991"/>
      <c r="B756" s="833"/>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c r="AA756" s="991"/>
    </row>
    <row r="757" spans="1:27" ht="15.75" customHeight="1">
      <c r="A757" s="991"/>
      <c r="B757" s="833"/>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c r="AA757" s="991"/>
    </row>
    <row r="758" spans="1:27" ht="15.75" customHeight="1">
      <c r="A758" s="991"/>
      <c r="B758" s="833"/>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c r="AA758" s="991"/>
    </row>
    <row r="759" spans="1:27" ht="15.75" customHeight="1">
      <c r="A759" s="991"/>
      <c r="B759" s="833"/>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c r="AA759" s="991"/>
    </row>
    <row r="760" spans="1:27" ht="15.75" customHeight="1">
      <c r="A760" s="991"/>
      <c r="B760" s="833"/>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c r="AA760" s="991"/>
    </row>
    <row r="761" spans="1:27" ht="15.75" customHeight="1">
      <c r="A761" s="991"/>
      <c r="B761" s="833"/>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c r="AA761" s="991"/>
    </row>
    <row r="762" spans="1:27" ht="15.75" customHeight="1">
      <c r="A762" s="991"/>
      <c r="B762" s="833"/>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c r="AA762" s="991"/>
    </row>
    <row r="763" spans="1:27" ht="15.75" customHeight="1">
      <c r="A763" s="991"/>
      <c r="B763" s="833"/>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c r="AA763" s="991"/>
    </row>
    <row r="764" spans="1:27" ht="15.75" customHeight="1">
      <c r="A764" s="991"/>
      <c r="B764" s="833"/>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c r="AA764" s="991"/>
    </row>
    <row r="765" spans="1:27" ht="15.75" customHeight="1">
      <c r="A765" s="991"/>
      <c r="B765" s="833"/>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c r="AA765" s="991"/>
    </row>
    <row r="766" spans="1:27" ht="15.75" customHeight="1">
      <c r="A766" s="991"/>
      <c r="B766" s="833"/>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c r="AA766" s="991"/>
    </row>
    <row r="767" spans="1:27" ht="15.75" customHeight="1">
      <c r="A767" s="991"/>
      <c r="B767" s="833"/>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c r="AA767" s="991"/>
    </row>
    <row r="768" spans="1:27" ht="15.75" customHeight="1">
      <c r="A768" s="991"/>
      <c r="B768" s="833"/>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c r="AA768" s="991"/>
    </row>
    <row r="769" spans="1:27" ht="15.75" customHeight="1">
      <c r="A769" s="991"/>
      <c r="B769" s="833"/>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c r="AA769" s="991"/>
    </row>
    <row r="770" spans="1:27" ht="15.75" customHeight="1">
      <c r="A770" s="991"/>
      <c r="B770" s="833"/>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c r="AA770" s="991"/>
    </row>
    <row r="771" spans="1:27" ht="15.75" customHeight="1">
      <c r="A771" s="991"/>
      <c r="B771" s="833"/>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c r="AA771" s="991"/>
    </row>
    <row r="772" spans="1:27" ht="15.75" customHeight="1">
      <c r="A772" s="991"/>
      <c r="B772" s="833"/>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c r="AA772" s="991"/>
    </row>
    <row r="773" spans="1:27" ht="15.75" customHeight="1">
      <c r="A773" s="991"/>
      <c r="B773" s="833"/>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c r="AA773" s="991"/>
    </row>
    <row r="774" spans="1:27" ht="15.75" customHeight="1">
      <c r="A774" s="991"/>
      <c r="B774" s="833"/>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c r="AA774" s="991"/>
    </row>
    <row r="775" spans="1:27" ht="15.75" customHeight="1">
      <c r="A775" s="991"/>
      <c r="B775" s="833"/>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c r="AA775" s="991"/>
    </row>
    <row r="776" spans="1:27" ht="15.75" customHeight="1">
      <c r="A776" s="991"/>
      <c r="B776" s="833"/>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c r="AA776" s="991"/>
    </row>
    <row r="777" spans="1:27" ht="15.75" customHeight="1">
      <c r="A777" s="991"/>
      <c r="B777" s="833"/>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c r="AA777" s="991"/>
    </row>
    <row r="778" spans="1:27" ht="15.75" customHeight="1">
      <c r="A778" s="991"/>
      <c r="B778" s="833"/>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c r="AA778" s="991"/>
    </row>
    <row r="779" spans="1:27" ht="15.75" customHeight="1">
      <c r="A779" s="991"/>
      <c r="B779" s="833"/>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c r="AA779" s="991"/>
    </row>
    <row r="780" spans="1:27" ht="15.75" customHeight="1">
      <c r="A780" s="991"/>
      <c r="B780" s="833"/>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c r="AA780" s="991"/>
    </row>
    <row r="781" spans="1:27" ht="15.75" customHeight="1">
      <c r="A781" s="991"/>
      <c r="B781" s="833"/>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c r="AA781" s="991"/>
    </row>
    <row r="782" spans="1:27" ht="15.75" customHeight="1">
      <c r="A782" s="991"/>
      <c r="B782" s="833"/>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c r="AA782" s="991"/>
    </row>
    <row r="783" spans="1:27" ht="15.75" customHeight="1">
      <c r="A783" s="991"/>
      <c r="B783" s="833"/>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c r="AA783" s="991"/>
    </row>
    <row r="784" spans="1:27" ht="15.75" customHeight="1">
      <c r="A784" s="991"/>
      <c r="B784" s="833"/>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c r="AA784" s="991"/>
    </row>
    <row r="785" spans="1:27" ht="15.75" customHeight="1">
      <c r="A785" s="991"/>
      <c r="B785" s="833"/>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c r="AA785" s="991"/>
    </row>
    <row r="786" spans="1:27" ht="15.75" customHeight="1">
      <c r="A786" s="991"/>
      <c r="B786" s="833"/>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c r="AA786" s="991"/>
    </row>
    <row r="787" spans="1:27" ht="15.75" customHeight="1">
      <c r="A787" s="991"/>
      <c r="B787" s="833"/>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c r="AA787" s="991"/>
    </row>
    <row r="788" spans="1:27" ht="15.75" customHeight="1">
      <c r="A788" s="991"/>
      <c r="B788" s="833"/>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c r="AA788" s="991"/>
    </row>
    <row r="789" spans="1:27" ht="15.75" customHeight="1">
      <c r="A789" s="991"/>
      <c r="B789" s="833"/>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c r="AA789" s="991"/>
    </row>
    <row r="790" spans="1:27" ht="15.75" customHeight="1">
      <c r="A790" s="991"/>
      <c r="B790" s="833"/>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c r="AA790" s="991"/>
    </row>
    <row r="791" spans="1:27" ht="15.75" customHeight="1">
      <c r="A791" s="991"/>
      <c r="B791" s="833"/>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c r="AA791" s="991"/>
    </row>
    <row r="792" spans="1:27" ht="15.75" customHeight="1">
      <c r="A792" s="991"/>
      <c r="B792" s="833"/>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c r="AA792" s="991"/>
    </row>
    <row r="793" spans="1:27" ht="15.75" customHeight="1">
      <c r="A793" s="991"/>
      <c r="B793" s="833"/>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c r="AA793" s="991"/>
    </row>
    <row r="794" spans="1:27" ht="15.75" customHeight="1">
      <c r="A794" s="991"/>
      <c r="B794" s="833"/>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c r="AA794" s="991"/>
    </row>
    <row r="795" spans="1:27" ht="15.75" customHeight="1">
      <c r="A795" s="991"/>
      <c r="B795" s="833"/>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c r="AA795" s="991"/>
    </row>
    <row r="796" spans="1:27" ht="15.75" customHeight="1">
      <c r="A796" s="991"/>
      <c r="B796" s="833"/>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c r="AA796" s="991"/>
    </row>
    <row r="797" spans="1:27" ht="15.75" customHeight="1">
      <c r="A797" s="991"/>
      <c r="B797" s="833"/>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c r="AA797" s="991"/>
    </row>
    <row r="798" spans="1:27" ht="15.75" customHeight="1">
      <c r="A798" s="991"/>
      <c r="B798" s="833"/>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c r="AA798" s="991"/>
    </row>
    <row r="799" spans="1:27" ht="15.75" customHeight="1">
      <c r="A799" s="991"/>
      <c r="B799" s="833"/>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c r="AA799" s="991"/>
    </row>
    <row r="800" spans="1:27" ht="15.75" customHeight="1">
      <c r="A800" s="991"/>
      <c r="B800" s="833"/>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c r="AA800" s="991"/>
    </row>
    <row r="801" spans="1:27" ht="15.75" customHeight="1">
      <c r="A801" s="991"/>
      <c r="B801" s="833"/>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c r="AA801" s="991"/>
    </row>
    <row r="802" spans="1:27" ht="15.75" customHeight="1">
      <c r="A802" s="991"/>
      <c r="B802" s="833"/>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c r="AA802" s="991"/>
    </row>
    <row r="803" spans="1:27" ht="15.75" customHeight="1">
      <c r="A803" s="991"/>
      <c r="B803" s="833"/>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c r="AA803" s="991"/>
    </row>
    <row r="804" spans="1:27" ht="15.75" customHeight="1">
      <c r="A804" s="991"/>
      <c r="B804" s="833"/>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c r="AA804" s="991"/>
    </row>
    <row r="805" spans="1:27" ht="15.75" customHeight="1">
      <c r="A805" s="991"/>
      <c r="B805" s="833"/>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c r="AA805" s="991"/>
    </row>
    <row r="806" spans="1:27" ht="15.75" customHeight="1">
      <c r="A806" s="991"/>
      <c r="B806" s="833"/>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c r="AA806" s="991"/>
    </row>
    <row r="807" spans="1:27" ht="15.75" customHeight="1">
      <c r="A807" s="991"/>
      <c r="B807" s="833"/>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c r="AA807" s="991"/>
    </row>
    <row r="808" spans="1:27" ht="15.75" customHeight="1">
      <c r="A808" s="991"/>
      <c r="B808" s="833"/>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c r="AA808" s="991"/>
    </row>
    <row r="809" spans="1:27" ht="15.75" customHeight="1">
      <c r="A809" s="991"/>
      <c r="B809" s="833"/>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c r="AA809" s="991"/>
    </row>
    <row r="810" spans="1:27" ht="15.75" customHeight="1">
      <c r="A810" s="991"/>
      <c r="B810" s="833"/>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c r="AA810" s="991"/>
    </row>
    <row r="811" spans="1:27" ht="15.75" customHeight="1">
      <c r="A811" s="991"/>
      <c r="B811" s="833"/>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c r="AA811" s="991"/>
    </row>
    <row r="812" spans="1:27" ht="15.75" customHeight="1">
      <c r="A812" s="991"/>
      <c r="B812" s="833"/>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c r="AA812" s="991"/>
    </row>
    <row r="813" spans="1:27" ht="15.75" customHeight="1">
      <c r="A813" s="991"/>
      <c r="B813" s="833"/>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c r="AA813" s="991"/>
    </row>
    <row r="814" spans="1:27" ht="15.75" customHeight="1">
      <c r="A814" s="991"/>
      <c r="B814" s="833"/>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c r="AA814" s="991"/>
    </row>
    <row r="815" spans="1:27" ht="15.75" customHeight="1">
      <c r="A815" s="991"/>
      <c r="B815" s="833"/>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c r="AA815" s="991"/>
    </row>
    <row r="816" spans="1:27" ht="15.75" customHeight="1">
      <c r="A816" s="991"/>
      <c r="B816" s="833"/>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c r="AA816" s="991"/>
    </row>
    <row r="817" spans="1:27" ht="15.75" customHeight="1">
      <c r="A817" s="991"/>
      <c r="B817" s="833"/>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c r="AA817" s="991"/>
    </row>
    <row r="818" spans="1:27" ht="15.75" customHeight="1">
      <c r="A818" s="991"/>
      <c r="B818" s="833"/>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c r="AA818" s="991"/>
    </row>
    <row r="819" spans="1:27" ht="15.75" customHeight="1">
      <c r="A819" s="991"/>
      <c r="B819" s="833"/>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c r="AA819" s="991"/>
    </row>
    <row r="820" spans="1:27" ht="15.75" customHeight="1">
      <c r="A820" s="991"/>
      <c r="B820" s="833"/>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c r="AA820" s="991"/>
    </row>
    <row r="821" spans="1:27" ht="15.75" customHeight="1">
      <c r="A821" s="991"/>
      <c r="B821" s="833"/>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c r="AA821" s="991"/>
    </row>
    <row r="822" spans="1:27" ht="15.75" customHeight="1">
      <c r="A822" s="991"/>
      <c r="B822" s="833"/>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c r="AA822" s="991"/>
    </row>
    <row r="823" spans="1:27" ht="15.75" customHeight="1">
      <c r="A823" s="991"/>
      <c r="B823" s="833"/>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c r="AA823" s="991"/>
    </row>
    <row r="824" spans="1:27" ht="15.75" customHeight="1">
      <c r="A824" s="991"/>
      <c r="B824" s="833"/>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c r="AA824" s="991"/>
    </row>
    <row r="825" spans="1:27" ht="15.75" customHeight="1">
      <c r="A825" s="991"/>
      <c r="B825" s="833"/>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c r="AA825" s="991"/>
    </row>
    <row r="826" spans="1:27" ht="15.75" customHeight="1">
      <c r="A826" s="991"/>
      <c r="B826" s="833"/>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c r="AA826" s="991"/>
    </row>
    <row r="827" spans="1:27" ht="15.75" customHeight="1">
      <c r="A827" s="991"/>
      <c r="B827" s="833"/>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c r="AA827" s="991"/>
    </row>
    <row r="828" spans="1:27" ht="15.75" customHeight="1">
      <c r="A828" s="991"/>
      <c r="B828" s="833"/>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c r="AA828" s="991"/>
    </row>
    <row r="829" spans="1:27" ht="15.75" customHeight="1">
      <c r="A829" s="991"/>
      <c r="B829" s="833"/>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c r="AA829" s="991"/>
    </row>
    <row r="830" spans="1:27" ht="15.75" customHeight="1">
      <c r="A830" s="991"/>
      <c r="B830" s="833"/>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c r="AA830" s="991"/>
    </row>
    <row r="831" spans="1:27" ht="15.75" customHeight="1">
      <c r="A831" s="991"/>
      <c r="B831" s="833"/>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c r="AA831" s="991"/>
    </row>
    <row r="832" spans="1:27" ht="15.75" customHeight="1">
      <c r="A832" s="991"/>
      <c r="B832" s="833"/>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c r="AA832" s="991"/>
    </row>
    <row r="833" spans="1:27" ht="15.75" customHeight="1">
      <c r="A833" s="991"/>
      <c r="B833" s="833"/>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c r="AA833" s="991"/>
    </row>
    <row r="834" spans="1:27" ht="15.75" customHeight="1">
      <c r="A834" s="991"/>
      <c r="B834" s="833"/>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c r="AA834" s="991"/>
    </row>
    <row r="835" spans="1:27" ht="15.75" customHeight="1">
      <c r="A835" s="991"/>
      <c r="B835" s="833"/>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c r="AA835" s="991"/>
    </row>
    <row r="836" spans="1:27" ht="15.75" customHeight="1">
      <c r="A836" s="991"/>
      <c r="B836" s="833"/>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c r="AA836" s="991"/>
    </row>
    <row r="837" spans="1:27" ht="15.75" customHeight="1">
      <c r="A837" s="991"/>
      <c r="B837" s="833"/>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c r="AA837" s="991"/>
    </row>
    <row r="838" spans="1:27" ht="15.75" customHeight="1">
      <c r="A838" s="991"/>
      <c r="B838" s="833"/>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c r="AA838" s="991"/>
    </row>
    <row r="839" spans="1:27" ht="15.75" customHeight="1">
      <c r="A839" s="991"/>
      <c r="B839" s="833"/>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c r="AA839" s="991"/>
    </row>
    <row r="840" spans="1:27" ht="15.75" customHeight="1">
      <c r="A840" s="991"/>
      <c r="B840" s="833"/>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c r="AA840" s="991"/>
    </row>
    <row r="841" spans="1:27" ht="15.75" customHeight="1">
      <c r="A841" s="991"/>
      <c r="B841" s="833"/>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c r="AA841" s="991"/>
    </row>
    <row r="842" spans="1:27" ht="15.75" customHeight="1">
      <c r="A842" s="991"/>
      <c r="B842" s="833"/>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c r="AA842" s="991"/>
    </row>
    <row r="843" spans="1:27" ht="15.75" customHeight="1">
      <c r="A843" s="991"/>
      <c r="B843" s="833"/>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c r="AA843" s="991"/>
    </row>
    <row r="844" spans="1:27" ht="15.75" customHeight="1">
      <c r="A844" s="991"/>
      <c r="B844" s="833"/>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c r="AA844" s="991"/>
    </row>
    <row r="845" spans="1:27" ht="15.75" customHeight="1">
      <c r="A845" s="991"/>
      <c r="B845" s="833"/>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c r="AA845" s="991"/>
    </row>
    <row r="846" spans="1:27" ht="15.75" customHeight="1">
      <c r="A846" s="991"/>
      <c r="B846" s="833"/>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c r="AA846" s="991"/>
    </row>
    <row r="847" spans="1:27" ht="15.75" customHeight="1">
      <c r="A847" s="991"/>
      <c r="B847" s="833"/>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c r="AA847" s="991"/>
    </row>
    <row r="848" spans="1:27" ht="15.75" customHeight="1">
      <c r="A848" s="991"/>
      <c r="B848" s="833"/>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c r="AA848" s="991"/>
    </row>
    <row r="849" spans="1:27" ht="15.75" customHeight="1">
      <c r="A849" s="991"/>
      <c r="B849" s="833"/>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c r="AA849" s="991"/>
    </row>
    <row r="850" spans="1:27" ht="15.75" customHeight="1">
      <c r="A850" s="991"/>
      <c r="B850" s="833"/>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c r="AA850" s="991"/>
    </row>
    <row r="851" spans="1:27" ht="15.75" customHeight="1">
      <c r="A851" s="991"/>
      <c r="B851" s="833"/>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c r="AA851" s="991"/>
    </row>
    <row r="852" spans="1:27" ht="15.75" customHeight="1">
      <c r="A852" s="991"/>
      <c r="B852" s="833"/>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c r="AA852" s="991"/>
    </row>
    <row r="853" spans="1:27" ht="15.75" customHeight="1">
      <c r="A853" s="991"/>
      <c r="B853" s="833"/>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c r="AA853" s="991"/>
    </row>
    <row r="854" spans="1:27" ht="15.75" customHeight="1">
      <c r="A854" s="991"/>
      <c r="B854" s="833"/>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c r="AA854" s="991"/>
    </row>
    <row r="855" spans="1:27" ht="15.75" customHeight="1">
      <c r="A855" s="991"/>
      <c r="B855" s="833"/>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c r="AA855" s="991"/>
    </row>
    <row r="856" spans="1:27" ht="15.75" customHeight="1">
      <c r="A856" s="991"/>
      <c r="B856" s="833"/>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c r="AA856" s="991"/>
    </row>
    <row r="857" spans="1:27" ht="15.75" customHeight="1">
      <c r="A857" s="991"/>
      <c r="B857" s="833"/>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c r="AA857" s="991"/>
    </row>
    <row r="858" spans="1:27" ht="15.75" customHeight="1">
      <c r="A858" s="991"/>
      <c r="B858" s="833"/>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c r="AA858" s="991"/>
    </row>
    <row r="859" spans="1:27" ht="15.75" customHeight="1">
      <c r="A859" s="991"/>
      <c r="B859" s="833"/>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c r="AA859" s="991"/>
    </row>
    <row r="860" spans="1:27" ht="15.75" customHeight="1">
      <c r="A860" s="991"/>
      <c r="B860" s="833"/>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c r="AA860" s="991"/>
    </row>
    <row r="861" spans="1:27" ht="15.75" customHeight="1">
      <c r="A861" s="991"/>
      <c r="B861" s="833"/>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c r="AA861" s="991"/>
    </row>
    <row r="862" spans="1:27" ht="15.75" customHeight="1">
      <c r="A862" s="991"/>
      <c r="B862" s="833"/>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c r="AA862" s="991"/>
    </row>
    <row r="863" spans="1:27" ht="15.75" customHeight="1">
      <c r="A863" s="991"/>
      <c r="B863" s="833"/>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c r="AA863" s="991"/>
    </row>
    <row r="864" spans="1:27" ht="15.75" customHeight="1">
      <c r="A864" s="991"/>
      <c r="B864" s="833"/>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c r="AA864" s="991"/>
    </row>
    <row r="865" spans="1:27" ht="15.75" customHeight="1">
      <c r="A865" s="991"/>
      <c r="B865" s="833"/>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c r="AA865" s="991"/>
    </row>
    <row r="866" spans="1:27" ht="15.75" customHeight="1">
      <c r="A866" s="991"/>
      <c r="B866" s="833"/>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c r="AA866" s="991"/>
    </row>
    <row r="867" spans="1:27" ht="15.75" customHeight="1">
      <c r="A867" s="991"/>
      <c r="B867" s="833"/>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c r="AA867" s="991"/>
    </row>
    <row r="868" spans="1:27" ht="15.75" customHeight="1">
      <c r="A868" s="991"/>
      <c r="B868" s="833"/>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c r="AA868" s="991"/>
    </row>
    <row r="869" spans="1:27" ht="15.75" customHeight="1">
      <c r="A869" s="991"/>
      <c r="B869" s="833"/>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c r="AA869" s="991"/>
    </row>
    <row r="870" spans="1:27" ht="15.75" customHeight="1">
      <c r="A870" s="991"/>
      <c r="B870" s="833"/>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c r="AA870" s="991"/>
    </row>
    <row r="871" spans="1:27" ht="15.75" customHeight="1">
      <c r="A871" s="991"/>
      <c r="B871" s="833"/>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c r="AA871" s="991"/>
    </row>
    <row r="872" spans="1:27" ht="15.75" customHeight="1">
      <c r="A872" s="991"/>
      <c r="B872" s="833"/>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c r="AA872" s="991"/>
    </row>
    <row r="873" spans="1:27" ht="15.75" customHeight="1">
      <c r="A873" s="991"/>
      <c r="B873" s="833"/>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c r="AA873" s="991"/>
    </row>
    <row r="874" spans="1:27" ht="15.75" customHeight="1">
      <c r="A874" s="991"/>
      <c r="B874" s="833"/>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c r="AA874" s="991"/>
    </row>
    <row r="875" spans="1:27" ht="15.75" customHeight="1">
      <c r="A875" s="991"/>
      <c r="B875" s="833"/>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c r="AA875" s="991"/>
    </row>
    <row r="876" spans="1:27" ht="15.75" customHeight="1">
      <c r="A876" s="991"/>
      <c r="B876" s="833"/>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c r="AA876" s="991"/>
    </row>
    <row r="877" spans="1:27" ht="15.75" customHeight="1">
      <c r="A877" s="991"/>
      <c r="B877" s="833"/>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c r="AA877" s="991"/>
    </row>
    <row r="878" spans="1:27" ht="15.75" customHeight="1">
      <c r="A878" s="991"/>
      <c r="B878" s="833"/>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c r="AA878" s="991"/>
    </row>
    <row r="879" spans="1:27" ht="15.75" customHeight="1">
      <c r="A879" s="991"/>
      <c r="B879" s="833"/>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c r="AA879" s="991"/>
    </row>
    <row r="880" spans="1:27" ht="15.75" customHeight="1">
      <c r="A880" s="991"/>
      <c r="B880" s="833"/>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c r="AA880" s="991"/>
    </row>
    <row r="881" spans="1:27" ht="15.75" customHeight="1">
      <c r="A881" s="991"/>
      <c r="B881" s="833"/>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c r="AA881" s="991"/>
    </row>
    <row r="882" spans="1:27" ht="15.75" customHeight="1">
      <c r="A882" s="991"/>
      <c r="B882" s="833"/>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c r="AA882" s="991"/>
    </row>
    <row r="883" spans="1:27" ht="15.75" customHeight="1">
      <c r="A883" s="991"/>
      <c r="B883" s="833"/>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c r="AA883" s="991"/>
    </row>
    <row r="884" spans="1:27" ht="15.75" customHeight="1">
      <c r="A884" s="991"/>
      <c r="B884" s="833"/>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c r="AA884" s="991"/>
    </row>
    <row r="885" spans="1:27" ht="15.75" customHeight="1">
      <c r="A885" s="991"/>
      <c r="B885" s="833"/>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c r="AA885" s="991"/>
    </row>
    <row r="886" spans="1:27" ht="15.75" customHeight="1">
      <c r="A886" s="991"/>
      <c r="B886" s="833"/>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c r="AA886" s="991"/>
    </row>
    <row r="887" spans="1:27" ht="15.75" customHeight="1">
      <c r="A887" s="991"/>
      <c r="B887" s="833"/>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c r="AA887" s="991"/>
    </row>
    <row r="888" spans="1:27" ht="15.75" customHeight="1">
      <c r="A888" s="991"/>
      <c r="B888" s="833"/>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c r="AA888" s="991"/>
    </row>
    <row r="889" spans="1:27" ht="15.75" customHeight="1">
      <c r="A889" s="991"/>
      <c r="B889" s="833"/>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c r="AA889" s="991"/>
    </row>
    <row r="890" spans="1:27" ht="15.75" customHeight="1">
      <c r="A890" s="991"/>
      <c r="B890" s="833"/>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c r="AA890" s="991"/>
    </row>
    <row r="891" spans="1:27" ht="15.75" customHeight="1">
      <c r="A891" s="991"/>
      <c r="B891" s="833"/>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c r="AA891" s="991"/>
    </row>
    <row r="892" spans="1:27" ht="15.75" customHeight="1">
      <c r="A892" s="991"/>
      <c r="B892" s="833"/>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c r="AA892" s="991"/>
    </row>
    <row r="893" spans="1:27" ht="15.75" customHeight="1">
      <c r="A893" s="991"/>
      <c r="B893" s="833"/>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c r="AA893" s="991"/>
    </row>
    <row r="894" spans="1:27" ht="15.75" customHeight="1">
      <c r="A894" s="991"/>
      <c r="B894" s="833"/>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c r="AA894" s="991"/>
    </row>
    <row r="895" spans="1:27" ht="15.75" customHeight="1">
      <c r="A895" s="991"/>
      <c r="B895" s="833"/>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c r="AA895" s="991"/>
    </row>
    <row r="896" spans="1:27" ht="15.75" customHeight="1">
      <c r="A896" s="991"/>
      <c r="B896" s="833"/>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c r="AA896" s="991"/>
    </row>
    <row r="897" spans="1:27" ht="15.75" customHeight="1">
      <c r="A897" s="991"/>
      <c r="B897" s="833"/>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c r="AA897" s="991"/>
    </row>
    <row r="898" spans="1:27" ht="15.75" customHeight="1">
      <c r="A898" s="991"/>
      <c r="B898" s="833"/>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c r="AA898" s="991"/>
    </row>
    <row r="899" spans="1:27" ht="15.75" customHeight="1">
      <c r="A899" s="991"/>
      <c r="B899" s="833"/>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c r="AA899" s="991"/>
    </row>
    <row r="900" spans="1:27" ht="15.75" customHeight="1">
      <c r="A900" s="991"/>
      <c r="B900" s="833"/>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c r="AA900" s="991"/>
    </row>
    <row r="901" spans="1:27" ht="15.75" customHeight="1">
      <c r="A901" s="991"/>
      <c r="B901" s="833"/>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c r="AA901" s="991"/>
    </row>
    <row r="902" spans="1:27" ht="15.75" customHeight="1">
      <c r="A902" s="991"/>
      <c r="B902" s="833"/>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c r="AA902" s="991"/>
    </row>
    <row r="903" spans="1:27" ht="15.75" customHeight="1">
      <c r="A903" s="991"/>
      <c r="B903" s="833"/>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c r="AA903" s="991"/>
    </row>
    <row r="904" spans="1:27" ht="15.75" customHeight="1">
      <c r="A904" s="991"/>
      <c r="B904" s="833"/>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c r="AA904" s="991"/>
    </row>
    <row r="905" spans="1:27" ht="15.75" customHeight="1">
      <c r="A905" s="991"/>
      <c r="B905" s="833"/>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c r="AA905" s="991"/>
    </row>
    <row r="906" spans="1:27" ht="15.75" customHeight="1">
      <c r="A906" s="991"/>
      <c r="B906" s="833"/>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c r="AA906" s="991"/>
    </row>
    <row r="907" spans="1:27" ht="15.75" customHeight="1">
      <c r="A907" s="991"/>
      <c r="B907" s="833"/>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c r="AA907" s="991"/>
    </row>
    <row r="908" spans="1:27" ht="15.75" customHeight="1">
      <c r="A908" s="991"/>
      <c r="B908" s="833"/>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c r="AA908" s="991"/>
    </row>
    <row r="909" spans="1:27" ht="15.75" customHeight="1">
      <c r="A909" s="991"/>
      <c r="B909" s="833"/>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c r="AA909" s="991"/>
    </row>
    <row r="910" spans="1:27" ht="15.75" customHeight="1">
      <c r="A910" s="991"/>
      <c r="B910" s="833"/>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c r="AA910" s="991"/>
    </row>
    <row r="911" spans="1:27" ht="15.75" customHeight="1">
      <c r="A911" s="991"/>
      <c r="B911" s="833"/>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c r="AA911" s="991"/>
    </row>
    <row r="912" spans="1:27" ht="15.75" customHeight="1">
      <c r="A912" s="991"/>
      <c r="B912" s="833"/>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c r="AA912" s="991"/>
    </row>
    <row r="913" spans="1:27" ht="15.75" customHeight="1">
      <c r="A913" s="991"/>
      <c r="B913" s="833"/>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c r="AA913" s="991"/>
    </row>
    <row r="914" spans="1:27" ht="15.75" customHeight="1">
      <c r="A914" s="991"/>
      <c r="B914" s="833"/>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c r="AA914" s="991"/>
    </row>
    <row r="915" spans="1:27" ht="15.75" customHeight="1">
      <c r="A915" s="991"/>
      <c r="B915" s="833"/>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c r="AA915" s="991"/>
    </row>
    <row r="916" spans="1:27" ht="15.75" customHeight="1">
      <c r="A916" s="991"/>
      <c r="B916" s="833"/>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c r="AA916" s="991"/>
    </row>
    <row r="917" spans="1:27" ht="15.75" customHeight="1">
      <c r="A917" s="991"/>
      <c r="B917" s="833"/>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c r="AA917" s="991"/>
    </row>
    <row r="918" spans="1:27" ht="15.75" customHeight="1">
      <c r="A918" s="991"/>
      <c r="B918" s="833"/>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c r="AA918" s="991"/>
    </row>
    <row r="919" spans="1:27" ht="15.75" customHeight="1">
      <c r="A919" s="991"/>
      <c r="B919" s="833"/>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c r="AA919" s="991"/>
    </row>
    <row r="920" spans="1:27" ht="15.75" customHeight="1">
      <c r="A920" s="991"/>
      <c r="B920" s="833"/>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c r="AA920" s="991"/>
    </row>
    <row r="921" spans="1:27" ht="15.75" customHeight="1">
      <c r="A921" s="991"/>
      <c r="B921" s="833"/>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c r="AA921" s="991"/>
    </row>
    <row r="922" spans="1:27" ht="15.75" customHeight="1">
      <c r="A922" s="991"/>
      <c r="B922" s="833"/>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c r="AA922" s="991"/>
    </row>
    <row r="923" spans="1:27" ht="15.75" customHeight="1">
      <c r="A923" s="991"/>
      <c r="B923" s="833"/>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c r="AA923" s="991"/>
    </row>
    <row r="924" spans="1:27" ht="15.75" customHeight="1">
      <c r="A924" s="991"/>
      <c r="B924" s="833"/>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c r="AA924" s="991"/>
    </row>
    <row r="925" spans="1:27" ht="15.75" customHeight="1">
      <c r="A925" s="991"/>
      <c r="B925" s="833"/>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c r="AA925" s="991"/>
    </row>
    <row r="926" spans="1:27" ht="15.75" customHeight="1">
      <c r="A926" s="991"/>
      <c r="B926" s="833"/>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c r="AA926" s="991"/>
    </row>
    <row r="927" spans="1:27" ht="15.75" customHeight="1">
      <c r="A927" s="991"/>
      <c r="B927" s="833"/>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c r="AA927" s="991"/>
    </row>
    <row r="928" spans="1:27" ht="15.75" customHeight="1">
      <c r="A928" s="991"/>
      <c r="B928" s="833"/>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c r="AA928" s="991"/>
    </row>
    <row r="929" spans="1:27" ht="15.75" customHeight="1">
      <c r="A929" s="991"/>
      <c r="B929" s="833"/>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c r="AA929" s="991"/>
    </row>
    <row r="930" spans="1:27" ht="15.75" customHeight="1">
      <c r="A930" s="991"/>
      <c r="B930" s="833"/>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c r="AA930" s="991"/>
    </row>
    <row r="931" spans="1:27" ht="15.75" customHeight="1">
      <c r="A931" s="991"/>
      <c r="B931" s="833"/>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c r="AA931" s="991"/>
    </row>
    <row r="932" spans="1:27" ht="15.75" customHeight="1">
      <c r="A932" s="991"/>
      <c r="B932" s="833"/>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c r="AA932" s="991"/>
    </row>
    <row r="933" spans="1:27" ht="15.75" customHeight="1">
      <c r="A933" s="991"/>
      <c r="B933" s="833"/>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c r="AA933" s="991"/>
    </row>
    <row r="934" spans="1:27" ht="15.75" customHeight="1">
      <c r="A934" s="991"/>
      <c r="B934" s="833"/>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c r="AA934" s="991"/>
    </row>
    <row r="935" spans="1:27" ht="15.75" customHeight="1">
      <c r="A935" s="991"/>
      <c r="B935" s="833"/>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c r="AA935" s="991"/>
    </row>
    <row r="936" spans="1:27" ht="15.75" customHeight="1">
      <c r="A936" s="991"/>
      <c r="B936" s="833"/>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c r="AA936" s="991"/>
    </row>
    <row r="937" spans="1:27" ht="15.75" customHeight="1">
      <c r="A937" s="991"/>
      <c r="B937" s="833"/>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c r="AA937" s="991"/>
    </row>
    <row r="938" spans="1:27" ht="15.75" customHeight="1">
      <c r="A938" s="991"/>
      <c r="B938" s="833"/>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c r="AA938" s="991"/>
    </row>
    <row r="939" spans="1:27" ht="15.75" customHeight="1">
      <c r="A939" s="991"/>
      <c r="B939" s="833"/>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c r="AA939" s="991"/>
    </row>
    <row r="940" spans="1:27" ht="15.75" customHeight="1">
      <c r="A940" s="991"/>
      <c r="B940" s="833"/>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c r="AA940" s="991"/>
    </row>
    <row r="941" spans="1:27" ht="15.75" customHeight="1">
      <c r="A941" s="991"/>
      <c r="B941" s="833"/>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c r="AA941" s="991"/>
    </row>
    <row r="942" spans="1:27" ht="15.75" customHeight="1">
      <c r="A942" s="991"/>
      <c r="B942" s="833"/>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c r="AA942" s="991"/>
    </row>
    <row r="943" spans="1:27" ht="15.75" customHeight="1">
      <c r="A943" s="991"/>
      <c r="B943" s="833"/>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c r="AA943" s="991"/>
    </row>
    <row r="944" spans="1:27" ht="15.75" customHeight="1">
      <c r="A944" s="991"/>
      <c r="B944" s="833"/>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c r="AA944" s="991"/>
    </row>
    <row r="945" spans="1:27" ht="15.75" customHeight="1">
      <c r="A945" s="991"/>
      <c r="B945" s="833"/>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c r="AA945" s="991"/>
    </row>
    <row r="946" spans="1:27" ht="15.75" customHeight="1">
      <c r="A946" s="991"/>
      <c r="B946" s="833"/>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c r="AA946" s="991"/>
    </row>
    <row r="947" spans="1:27" ht="15.75" customHeight="1">
      <c r="A947" s="991"/>
      <c r="B947" s="833"/>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c r="AA947" s="991"/>
    </row>
    <row r="948" spans="1:27" ht="15.75" customHeight="1">
      <c r="A948" s="991"/>
      <c r="B948" s="833"/>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c r="AA948" s="991"/>
    </row>
    <row r="949" spans="1:27" ht="15.75" customHeight="1">
      <c r="A949" s="991"/>
      <c r="B949" s="833"/>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c r="AA949" s="991"/>
    </row>
    <row r="950" spans="1:27" ht="15.75" customHeight="1">
      <c r="A950" s="991"/>
      <c r="B950" s="833"/>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c r="AA950" s="991"/>
    </row>
    <row r="951" spans="1:27" ht="15.75" customHeight="1">
      <c r="A951" s="991"/>
      <c r="B951" s="833"/>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c r="AA951" s="991"/>
    </row>
    <row r="952" spans="1:27" ht="15.75" customHeight="1">
      <c r="A952" s="991"/>
      <c r="B952" s="833"/>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c r="AA952" s="991"/>
    </row>
    <row r="953" spans="1:27" ht="15.75" customHeight="1">
      <c r="A953" s="991"/>
      <c r="B953" s="833"/>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c r="AA953" s="991"/>
    </row>
    <row r="954" spans="1:27" ht="15.75" customHeight="1">
      <c r="A954" s="991"/>
      <c r="B954" s="833"/>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c r="AA954" s="991"/>
    </row>
    <row r="955" spans="1:27" ht="15.75" customHeight="1">
      <c r="A955" s="991"/>
      <c r="B955" s="833"/>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c r="AA955" s="991"/>
    </row>
    <row r="956" spans="1:27" ht="15.75" customHeight="1">
      <c r="A956" s="991"/>
      <c r="B956" s="833"/>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c r="AA956" s="991"/>
    </row>
    <row r="957" spans="1:27" ht="15.75" customHeight="1">
      <c r="A957" s="991"/>
      <c r="B957" s="833"/>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c r="AA957" s="991"/>
    </row>
    <row r="958" spans="1:27" ht="15.75" customHeight="1">
      <c r="A958" s="991"/>
      <c r="B958" s="833"/>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c r="AA958" s="991"/>
    </row>
    <row r="959" spans="1:27" ht="15.75" customHeight="1">
      <c r="A959" s="991"/>
      <c r="B959" s="833"/>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c r="AA959" s="991"/>
    </row>
    <row r="960" spans="1:27" ht="15.75" customHeight="1">
      <c r="A960" s="991"/>
      <c r="B960" s="833"/>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c r="AA960" s="991"/>
    </row>
    <row r="961" spans="1:27" ht="15.75" customHeight="1">
      <c r="A961" s="991"/>
      <c r="B961" s="833"/>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c r="AA961" s="991"/>
    </row>
    <row r="962" spans="1:27" ht="15.75" customHeight="1">
      <c r="A962" s="991"/>
      <c r="B962" s="833"/>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c r="AA962" s="991"/>
    </row>
    <row r="963" spans="1:27" ht="15.75" customHeight="1">
      <c r="A963" s="991"/>
      <c r="B963" s="833"/>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c r="AA963" s="991"/>
    </row>
    <row r="964" spans="1:27" ht="15.75" customHeight="1">
      <c r="A964" s="991"/>
      <c r="B964" s="833"/>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c r="AA964" s="991"/>
    </row>
    <row r="965" spans="1:27" ht="15.75" customHeight="1">
      <c r="A965" s="991"/>
      <c r="B965" s="833"/>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c r="AA965" s="991"/>
    </row>
    <row r="966" spans="1:27" ht="15.75" customHeight="1">
      <c r="A966" s="991"/>
      <c r="B966" s="833"/>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c r="AA966" s="991"/>
    </row>
    <row r="967" spans="1:27" ht="15.75" customHeight="1">
      <c r="A967" s="991"/>
      <c r="B967" s="833"/>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c r="AA967" s="991"/>
    </row>
    <row r="968" spans="1:27" ht="15.75" customHeight="1">
      <c r="A968" s="991"/>
      <c r="B968" s="833"/>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c r="AA968" s="991"/>
    </row>
    <row r="969" spans="1:27" ht="15.75" customHeight="1">
      <c r="A969" s="991"/>
      <c r="B969" s="833"/>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c r="AA969" s="991"/>
    </row>
    <row r="970" spans="1:27" ht="15.75" customHeight="1">
      <c r="A970" s="991"/>
      <c r="B970" s="833"/>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c r="AA970" s="991"/>
    </row>
    <row r="971" spans="1:27" ht="15.75" customHeight="1">
      <c r="A971" s="991"/>
      <c r="B971" s="833"/>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c r="AA971" s="991"/>
    </row>
    <row r="972" spans="1:27" ht="15.75" customHeight="1">
      <c r="A972" s="991"/>
      <c r="B972" s="833"/>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c r="AA972" s="991"/>
    </row>
    <row r="973" spans="1:27" ht="15.75" customHeight="1">
      <c r="A973" s="991"/>
      <c r="B973" s="833"/>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c r="AA973" s="991"/>
    </row>
    <row r="974" spans="1:27" ht="15.75" customHeight="1">
      <c r="A974" s="991"/>
      <c r="B974" s="833"/>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c r="AA974" s="991"/>
    </row>
    <row r="975" spans="1:27" ht="15.75" customHeight="1">
      <c r="A975" s="991"/>
      <c r="B975" s="833"/>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c r="AA975" s="991"/>
    </row>
    <row r="976" spans="1:27" ht="15.75" customHeight="1">
      <c r="A976" s="991"/>
      <c r="B976" s="833"/>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c r="AA976" s="991"/>
    </row>
    <row r="977" spans="1:27" ht="15.75" customHeight="1">
      <c r="A977" s="991"/>
      <c r="B977" s="833"/>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c r="AA977" s="991"/>
    </row>
    <row r="978" spans="1:27" ht="15.75" customHeight="1">
      <c r="A978" s="991"/>
      <c r="B978" s="833"/>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c r="AA978" s="991"/>
    </row>
    <row r="979" spans="1:27" ht="15.75" customHeight="1">
      <c r="A979" s="991"/>
      <c r="B979" s="833"/>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c r="AA979" s="991"/>
    </row>
    <row r="980" spans="1:27" ht="15.75" customHeight="1">
      <c r="A980" s="991"/>
      <c r="B980" s="833"/>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c r="AA980" s="991"/>
    </row>
    <row r="981" spans="1:27" ht="15.75" customHeight="1">
      <c r="A981" s="991"/>
      <c r="B981" s="833"/>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c r="AA981" s="991"/>
    </row>
    <row r="982" spans="1:27" ht="15.75" customHeight="1">
      <c r="A982" s="991"/>
      <c r="B982" s="833"/>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c r="AA982" s="991"/>
    </row>
    <row r="983" spans="1:27" ht="15.75" customHeight="1">
      <c r="A983" s="991"/>
      <c r="B983" s="833"/>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c r="AA983" s="991"/>
    </row>
    <row r="984" spans="1:27" ht="15.75" customHeight="1">
      <c r="A984" s="991"/>
      <c r="B984" s="833"/>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c r="AA984" s="991"/>
    </row>
    <row r="985" spans="1:27" ht="15.75" customHeight="1">
      <c r="A985" s="991"/>
      <c r="B985" s="833"/>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c r="AA985" s="991"/>
    </row>
    <row r="986" spans="1:27" ht="15.75" customHeight="1">
      <c r="A986" s="991"/>
      <c r="B986" s="833"/>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c r="AA986" s="991"/>
    </row>
    <row r="987" spans="1:27" ht="15.75" customHeight="1">
      <c r="A987" s="991"/>
      <c r="B987" s="833"/>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c r="AA987" s="991"/>
    </row>
    <row r="988" spans="1:27" ht="15.75" customHeight="1">
      <c r="A988" s="991"/>
      <c r="B988" s="833"/>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c r="AA988" s="991"/>
    </row>
    <row r="989" spans="1:27" ht="15.75" customHeight="1">
      <c r="A989" s="991"/>
      <c r="B989" s="833"/>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c r="AA989" s="991"/>
    </row>
    <row r="990" spans="1:27" ht="15.75" customHeight="1">
      <c r="A990" s="991"/>
      <c r="B990" s="833"/>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c r="AA990" s="991"/>
    </row>
    <row r="991" spans="1:27" ht="15.75" customHeight="1">
      <c r="A991" s="991"/>
      <c r="B991" s="833"/>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c r="AA991" s="991"/>
    </row>
    <row r="992" spans="1:27" ht="15.75" customHeight="1">
      <c r="A992" s="991"/>
      <c r="B992" s="833"/>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c r="AA992" s="991"/>
    </row>
    <row r="993" spans="1:27" ht="15.75" customHeight="1">
      <c r="A993" s="991"/>
      <c r="B993" s="833"/>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c r="AA993" s="991"/>
    </row>
    <row r="994" spans="1:27" ht="15.75" customHeight="1">
      <c r="A994" s="991"/>
      <c r="B994" s="833"/>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c r="AA994" s="991"/>
    </row>
    <row r="995" spans="1:27" ht="15.75" customHeight="1">
      <c r="A995" s="991"/>
      <c r="B995" s="833"/>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c r="AA995" s="991"/>
    </row>
    <row r="996" spans="1:27" ht="15.75" customHeight="1">
      <c r="A996" s="991"/>
      <c r="B996" s="833"/>
      <c r="C996" s="991"/>
      <c r="D996" s="991"/>
      <c r="E996" s="991"/>
      <c r="F996" s="991"/>
      <c r="G996" s="991"/>
      <c r="H996" s="991"/>
      <c r="I996" s="991"/>
      <c r="J996" s="991"/>
      <c r="K996" s="991"/>
      <c r="L996" s="991"/>
      <c r="M996" s="991"/>
      <c r="N996" s="991"/>
      <c r="O996" s="991"/>
      <c r="P996" s="991"/>
      <c r="Q996" s="991"/>
      <c r="R996" s="991"/>
      <c r="S996" s="991"/>
      <c r="T996" s="991"/>
      <c r="U996" s="991"/>
      <c r="V996" s="991"/>
      <c r="W996" s="991"/>
      <c r="X996" s="991"/>
      <c r="Y996" s="991"/>
      <c r="Z996" s="991"/>
      <c r="AA996" s="991"/>
    </row>
    <row r="997" spans="1:27" ht="15.75" customHeight="1">
      <c r="A997" s="991"/>
      <c r="B997" s="833"/>
      <c r="C997" s="991"/>
      <c r="D997" s="991"/>
      <c r="E997" s="991"/>
      <c r="F997" s="991"/>
      <c r="G997" s="991"/>
      <c r="H997" s="991"/>
      <c r="I997" s="991"/>
      <c r="J997" s="991"/>
      <c r="K997" s="991"/>
      <c r="L997" s="991"/>
      <c r="M997" s="991"/>
      <c r="N997" s="991"/>
      <c r="O997" s="991"/>
      <c r="P997" s="991"/>
      <c r="Q997" s="991"/>
      <c r="R997" s="991"/>
      <c r="S997" s="991"/>
      <c r="T997" s="991"/>
      <c r="U997" s="991"/>
      <c r="V997" s="991"/>
      <c r="W997" s="991"/>
      <c r="X997" s="991"/>
      <c r="Y997" s="991"/>
      <c r="Z997" s="991"/>
      <c r="AA997" s="991"/>
    </row>
    <row r="998" spans="1:27" ht="15.75" customHeight="1">
      <c r="A998" s="991"/>
      <c r="B998" s="833"/>
      <c r="C998" s="991"/>
      <c r="D998" s="991"/>
      <c r="E998" s="991"/>
      <c r="F998" s="991"/>
      <c r="G998" s="991"/>
      <c r="H998" s="991"/>
      <c r="I998" s="991"/>
      <c r="J998" s="991"/>
      <c r="K998" s="991"/>
      <c r="L998" s="991"/>
      <c r="M998" s="991"/>
      <c r="N998" s="991"/>
      <c r="O998" s="991"/>
      <c r="P998" s="991"/>
      <c r="Q998" s="991"/>
      <c r="R998" s="991"/>
      <c r="S998" s="991"/>
      <c r="T998" s="991"/>
      <c r="U998" s="991"/>
      <c r="V998" s="991"/>
      <c r="W998" s="991"/>
      <c r="X998" s="991"/>
      <c r="Y998" s="991"/>
      <c r="Z998" s="991"/>
      <c r="AA998" s="991"/>
    </row>
    <row r="999" spans="1:27" ht="15.75" customHeight="1">
      <c r="A999" s="991"/>
      <c r="B999" s="833"/>
      <c r="C999" s="991"/>
      <c r="D999" s="991"/>
      <c r="E999" s="991"/>
      <c r="F999" s="991"/>
      <c r="G999" s="991"/>
      <c r="H999" s="991"/>
      <c r="I999" s="991"/>
      <c r="J999" s="991"/>
      <c r="K999" s="991"/>
      <c r="L999" s="991"/>
      <c r="M999" s="991"/>
      <c r="N999" s="991"/>
      <c r="O999" s="991"/>
      <c r="P999" s="991"/>
      <c r="Q999" s="991"/>
      <c r="R999" s="991"/>
      <c r="S999" s="991"/>
      <c r="T999" s="991"/>
      <c r="U999" s="991"/>
      <c r="V999" s="991"/>
      <c r="W999" s="991"/>
      <c r="X999" s="991"/>
      <c r="Y999" s="991"/>
      <c r="Z999" s="991"/>
      <c r="AA999" s="991"/>
    </row>
    <row r="1000" spans="1:27" ht="15.75" customHeight="1">
      <c r="A1000" s="991"/>
      <c r="B1000" s="833"/>
      <c r="C1000" s="991"/>
      <c r="D1000" s="991"/>
      <c r="E1000" s="991"/>
      <c r="F1000" s="991"/>
      <c r="G1000" s="991"/>
      <c r="H1000" s="991"/>
      <c r="I1000" s="991"/>
      <c r="J1000" s="991"/>
      <c r="K1000" s="991"/>
      <c r="L1000" s="991"/>
      <c r="M1000" s="991"/>
      <c r="N1000" s="991"/>
      <c r="O1000" s="991"/>
      <c r="P1000" s="991"/>
      <c r="Q1000" s="991"/>
      <c r="R1000" s="991"/>
      <c r="S1000" s="991"/>
      <c r="T1000" s="991"/>
      <c r="U1000" s="991"/>
      <c r="V1000" s="991"/>
      <c r="W1000" s="991"/>
      <c r="X1000" s="991"/>
      <c r="Y1000" s="991"/>
      <c r="Z1000" s="991"/>
      <c r="AA1000" s="991"/>
    </row>
    <row r="1001" spans="1:27" ht="15.75" customHeight="1">
      <c r="A1001" s="991"/>
      <c r="B1001" s="833"/>
      <c r="C1001" s="991"/>
      <c r="D1001" s="991"/>
      <c r="E1001" s="991"/>
      <c r="F1001" s="991"/>
      <c r="G1001" s="991"/>
      <c r="H1001" s="991"/>
      <c r="I1001" s="991"/>
      <c r="J1001" s="991"/>
      <c r="K1001" s="991"/>
      <c r="L1001" s="991"/>
      <c r="M1001" s="991"/>
      <c r="N1001" s="991"/>
      <c r="O1001" s="991"/>
      <c r="P1001" s="991"/>
      <c r="Q1001" s="991"/>
      <c r="R1001" s="991"/>
      <c r="S1001" s="991"/>
      <c r="T1001" s="991"/>
      <c r="U1001" s="991"/>
      <c r="V1001" s="991"/>
      <c r="W1001" s="991"/>
      <c r="X1001" s="991"/>
      <c r="Y1001" s="991"/>
      <c r="Z1001" s="991"/>
      <c r="AA1001" s="991"/>
    </row>
    <row r="1002" spans="1:27" ht="15.75" customHeight="1">
      <c r="A1002" s="991"/>
      <c r="B1002" s="833"/>
      <c r="C1002" s="991"/>
      <c r="D1002" s="991"/>
      <c r="E1002" s="991"/>
      <c r="F1002" s="991"/>
      <c r="G1002" s="991"/>
      <c r="H1002" s="991"/>
      <c r="I1002" s="991"/>
      <c r="J1002" s="991"/>
      <c r="K1002" s="991"/>
      <c r="L1002" s="991"/>
      <c r="M1002" s="991"/>
      <c r="N1002" s="991"/>
      <c r="O1002" s="991"/>
      <c r="P1002" s="991"/>
      <c r="Q1002" s="991"/>
      <c r="R1002" s="991"/>
      <c r="S1002" s="991"/>
      <c r="T1002" s="991"/>
      <c r="U1002" s="991"/>
      <c r="V1002" s="991"/>
      <c r="W1002" s="991"/>
      <c r="X1002" s="991"/>
      <c r="Y1002" s="991"/>
      <c r="Z1002" s="991"/>
      <c r="AA1002" s="991"/>
    </row>
    <row r="1003" spans="1:27" ht="15.75" customHeight="1">
      <c r="A1003" s="991"/>
      <c r="B1003" s="833"/>
      <c r="C1003" s="991"/>
      <c r="D1003" s="991"/>
      <c r="E1003" s="991"/>
      <c r="F1003" s="991"/>
      <c r="G1003" s="991"/>
      <c r="H1003" s="991"/>
      <c r="I1003" s="991"/>
      <c r="J1003" s="991"/>
      <c r="K1003" s="991"/>
      <c r="L1003" s="991"/>
      <c r="M1003" s="991"/>
      <c r="N1003" s="991"/>
      <c r="O1003" s="991"/>
      <c r="P1003" s="991"/>
      <c r="Q1003" s="991"/>
      <c r="R1003" s="991"/>
      <c r="S1003" s="991"/>
      <c r="T1003" s="991"/>
      <c r="U1003" s="991"/>
      <c r="V1003" s="991"/>
      <c r="W1003" s="991"/>
      <c r="X1003" s="991"/>
      <c r="Y1003" s="991"/>
      <c r="Z1003" s="991"/>
      <c r="AA1003" s="991"/>
    </row>
    <row r="1004" spans="1:27" ht="15.75" customHeight="1">
      <c r="A1004" s="991"/>
      <c r="B1004" s="833"/>
      <c r="C1004" s="991"/>
      <c r="D1004" s="991"/>
      <c r="E1004" s="991"/>
      <c r="F1004" s="991"/>
      <c r="G1004" s="991"/>
      <c r="H1004" s="991"/>
      <c r="I1004" s="991"/>
      <c r="J1004" s="991"/>
      <c r="K1004" s="991"/>
      <c r="L1004" s="991"/>
      <c r="M1004" s="991"/>
      <c r="N1004" s="991"/>
      <c r="O1004" s="991"/>
      <c r="P1004" s="991"/>
      <c r="Q1004" s="991"/>
      <c r="R1004" s="991"/>
      <c r="S1004" s="991"/>
      <c r="T1004" s="991"/>
      <c r="U1004" s="991"/>
      <c r="V1004" s="991"/>
      <c r="W1004" s="991"/>
      <c r="X1004" s="991"/>
      <c r="Y1004" s="991"/>
      <c r="Z1004" s="991"/>
      <c r="AA1004" s="991"/>
    </row>
    <row r="1005" spans="1:27" ht="15.75" customHeight="1">
      <c r="A1005" s="991"/>
      <c r="B1005" s="833"/>
      <c r="C1005" s="991"/>
      <c r="D1005" s="991"/>
      <c r="E1005" s="991"/>
      <c r="F1005" s="991"/>
      <c r="G1005" s="991"/>
      <c r="H1005" s="991"/>
      <c r="I1005" s="991"/>
      <c r="J1005" s="991"/>
      <c r="K1005" s="991"/>
      <c r="L1005" s="991"/>
      <c r="M1005" s="991"/>
      <c r="N1005" s="991"/>
      <c r="O1005" s="991"/>
      <c r="P1005" s="991"/>
      <c r="Q1005" s="991"/>
      <c r="R1005" s="991"/>
      <c r="S1005" s="991"/>
      <c r="T1005" s="991"/>
      <c r="U1005" s="991"/>
      <c r="V1005" s="991"/>
      <c r="W1005" s="991"/>
      <c r="X1005" s="991"/>
      <c r="Y1005" s="991"/>
      <c r="Z1005" s="991"/>
      <c r="AA1005" s="991"/>
    </row>
    <row r="1006" spans="1:27" ht="15.75" customHeight="1">
      <c r="A1006" s="991"/>
      <c r="B1006" s="833"/>
      <c r="C1006" s="991"/>
      <c r="D1006" s="991"/>
      <c r="E1006" s="991"/>
      <c r="F1006" s="991"/>
      <c r="G1006" s="991"/>
      <c r="H1006" s="991"/>
      <c r="I1006" s="991"/>
      <c r="J1006" s="991"/>
      <c r="K1006" s="991"/>
      <c r="L1006" s="991"/>
      <c r="M1006" s="991"/>
      <c r="N1006" s="991"/>
      <c r="O1006" s="991"/>
      <c r="P1006" s="991"/>
      <c r="Q1006" s="991"/>
      <c r="R1006" s="991"/>
      <c r="S1006" s="991"/>
      <c r="T1006" s="991"/>
      <c r="U1006" s="991"/>
      <c r="V1006" s="991"/>
      <c r="W1006" s="991"/>
      <c r="X1006" s="991"/>
      <c r="Y1006" s="991"/>
      <c r="Z1006" s="991"/>
      <c r="AA1006" s="991"/>
    </row>
    <row r="1007" spans="1:27" ht="15.75" customHeight="1">
      <c r="A1007" s="991"/>
      <c r="B1007" s="833"/>
      <c r="C1007" s="991"/>
      <c r="D1007" s="991"/>
      <c r="E1007" s="991"/>
      <c r="F1007" s="991"/>
      <c r="G1007" s="991"/>
      <c r="H1007" s="991"/>
      <c r="I1007" s="991"/>
      <c r="J1007" s="991"/>
      <c r="K1007" s="991"/>
      <c r="L1007" s="991"/>
      <c r="M1007" s="991"/>
      <c r="N1007" s="991"/>
      <c r="O1007" s="991"/>
      <c r="P1007" s="991"/>
      <c r="Q1007" s="991"/>
      <c r="R1007" s="991"/>
      <c r="S1007" s="991"/>
      <c r="T1007" s="991"/>
      <c r="U1007" s="991"/>
      <c r="V1007" s="991"/>
      <c r="W1007" s="991"/>
      <c r="X1007" s="991"/>
      <c r="Y1007" s="991"/>
      <c r="Z1007" s="991"/>
      <c r="AA1007" s="991"/>
    </row>
    <row r="1008" spans="1:27" ht="15.75" customHeight="1">
      <c r="A1008" s="991"/>
      <c r="B1008" s="833"/>
      <c r="C1008" s="991"/>
      <c r="D1008" s="991"/>
      <c r="E1008" s="991"/>
      <c r="F1008" s="991"/>
      <c r="G1008" s="991"/>
      <c r="H1008" s="991"/>
      <c r="I1008" s="991"/>
      <c r="J1008" s="991"/>
      <c r="K1008" s="991"/>
      <c r="L1008" s="991"/>
      <c r="M1008" s="991"/>
      <c r="N1008" s="991"/>
      <c r="O1008" s="991"/>
      <c r="P1008" s="991"/>
      <c r="Q1008" s="991"/>
      <c r="R1008" s="991"/>
      <c r="S1008" s="991"/>
      <c r="T1008" s="991"/>
      <c r="U1008" s="991"/>
      <c r="V1008" s="991"/>
      <c r="W1008" s="991"/>
      <c r="X1008" s="991"/>
      <c r="Y1008" s="991"/>
      <c r="Z1008" s="991"/>
      <c r="AA1008" s="991"/>
    </row>
    <row r="1009" spans="1:27" ht="15.75" customHeight="1">
      <c r="A1009" s="991"/>
      <c r="B1009" s="833"/>
      <c r="C1009" s="991"/>
      <c r="D1009" s="991"/>
      <c r="E1009" s="991"/>
      <c r="F1009" s="991"/>
      <c r="G1009" s="991"/>
      <c r="H1009" s="991"/>
      <c r="I1009" s="991"/>
      <c r="J1009" s="991"/>
      <c r="K1009" s="991"/>
      <c r="L1009" s="991"/>
      <c r="M1009" s="991"/>
      <c r="N1009" s="991"/>
      <c r="O1009" s="991"/>
      <c r="P1009" s="991"/>
      <c r="Q1009" s="991"/>
      <c r="R1009" s="991"/>
      <c r="S1009" s="991"/>
      <c r="T1009" s="991"/>
      <c r="U1009" s="991"/>
      <c r="V1009" s="991"/>
      <c r="W1009" s="991"/>
      <c r="X1009" s="991"/>
      <c r="Y1009" s="991"/>
      <c r="Z1009" s="991"/>
      <c r="AA1009" s="991"/>
    </row>
    <row r="1010" spans="1:27" ht="15.75" customHeight="1">
      <c r="A1010" s="991"/>
      <c r="B1010" s="833"/>
      <c r="C1010" s="991"/>
      <c r="D1010" s="991"/>
      <c r="E1010" s="991"/>
      <c r="F1010" s="991"/>
      <c r="G1010" s="991"/>
      <c r="H1010" s="991"/>
      <c r="I1010" s="991"/>
      <c r="J1010" s="991"/>
      <c r="K1010" s="991"/>
      <c r="L1010" s="991"/>
      <c r="M1010" s="991"/>
      <c r="N1010" s="991"/>
      <c r="O1010" s="991"/>
      <c r="P1010" s="991"/>
      <c r="Q1010" s="991"/>
      <c r="R1010" s="991"/>
      <c r="S1010" s="991"/>
      <c r="T1010" s="991"/>
      <c r="U1010" s="991"/>
      <c r="V1010" s="991"/>
      <c r="W1010" s="991"/>
      <c r="X1010" s="991"/>
      <c r="Y1010" s="991"/>
      <c r="Z1010" s="991"/>
      <c r="AA1010" s="991"/>
    </row>
  </sheetData>
  <mergeCells count="20">
    <mergeCell ref="C113:I113"/>
    <mergeCell ref="C75:I75"/>
    <mergeCell ref="C76:E87"/>
    <mergeCell ref="C94:I94"/>
    <mergeCell ref="C98:I98"/>
    <mergeCell ref="C102:I102"/>
    <mergeCell ref="C104:C105"/>
    <mergeCell ref="C106:C109"/>
    <mergeCell ref="E105:I105"/>
    <mergeCell ref="C58:E58"/>
    <mergeCell ref="C74:I74"/>
    <mergeCell ref="D106:D107"/>
    <mergeCell ref="D108:D109"/>
    <mergeCell ref="C111:I111"/>
    <mergeCell ref="C73:I73"/>
    <mergeCell ref="C15:I15"/>
    <mergeCell ref="C20:I20"/>
    <mergeCell ref="C24:I24"/>
    <mergeCell ref="C30:E30"/>
    <mergeCell ref="C44:E44"/>
  </mergeCells>
  <hyperlinks>
    <hyperlink ref="I2" location="'#1 Table of contents'!B18" display="Back to Table of Contents" xr:uid="{00000000-0004-0000-0800-000000000000}"/>
    <hyperlink ref="I4" location="'#1 Table of contents'!A1" display="Volver al Índice" xr:uid="{00000000-0004-0000-0800-000001000000}"/>
    <hyperlink ref="C6" location="'#9 Soc. Consumers and end-users'!A18" display="Customer experience" xr:uid="{00000000-0004-0000-0800-000002000000}"/>
    <hyperlink ref="C7" location="'#9 Soc. Consumers and end-users'!A22" display="Complaints channel" xr:uid="{00000000-0004-0000-0800-000003000000}"/>
    <hyperlink ref="C8" location="'#9 Soc. Consumers and end-users'!A71" display="Net promoter score (NPS)" xr:uid="{00000000-0004-0000-0800-000004000000}"/>
    <hyperlink ref="C9" location="'#9 Soc. Consumers and end-users'!A92" display="Access to services and products" xr:uid="{00000000-0004-0000-0800-000005000000}"/>
    <hyperlink ref="D10" location="'#9 Soc. Consumers and end-users'!A96" display="Actions in the field of digitalization and the use of the AI" xr:uid="{00000000-0004-0000-0800-000006000000}"/>
    <hyperlink ref="D11" location="'#9 Soc. Consumers and end-users'!A100" display="Objectives set around customer digitalization" xr:uid="{00000000-0004-0000-0800-000007000000}"/>
    <hyperlink ref="C12" location="'#9 Soc. Consumers and end-users'!A111" display="Transparency in information provided to customers about products and services                                                                                                                                                                                                                                            " xr:uid="{00000000-0004-0000-0800-000008000000}"/>
    <hyperlink ref="I116" location="'#9 Soc. Consumers and end-users'!A1" display="Back to top" xr:uid="{00000000-0004-0000-0800-000012000000}"/>
    <hyperlink ref="I118" location="'#1 Table of contents'!B18" display="Back to Table of Contents" xr:uid="{00000000-0004-0000-0800-000013000000}"/>
  </hyperlinks>
  <pageMargins left="0.7" right="0.7" top="0.75" bottom="0.75" header="0" footer="0"/>
  <pageSetup orientation="landscape"/>
  <ignoredErrors>
    <ignoredError sqref="D59:E59 D45:E45 D31:E31"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 Table of contents</vt:lpstr>
      <vt:lpstr>#2 Sustainable business</vt:lpstr>
      <vt:lpstr>#3 Env. Transition|Financed</vt:lpstr>
      <vt:lpstr>#4 Env. Transition|Own operat</vt:lpstr>
      <vt:lpstr>#5 Env. Management climate risk</vt:lpstr>
      <vt:lpstr>#6 Gov. Corporate</vt:lpstr>
      <vt:lpstr>#7 Gov. Sustainability</vt:lpstr>
      <vt:lpstr>#8 Soc. Own workforce</vt:lpstr>
      <vt:lpstr>#9 Soc. Consumers and end-users</vt:lpstr>
      <vt:lpstr>#10 Soc. Contribution to societ</vt:lpstr>
      <vt:lpstr>#11 Soc. Business conduct</vt:lpstr>
      <vt:lpstr>#12 Materility</vt:lpstr>
      <vt:lpstr>#13 Main sustainability-related</vt:lpstr>
      <vt:lpstr>#14 Sustain ratings and indexes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BBVA</dc:creator>
  <cp:lastModifiedBy>ALCARAZO GOMEZ-PASTRANA, LOURDES</cp:lastModifiedBy>
  <dcterms:created xsi:type="dcterms:W3CDTF">2025-03-04T17:59:01Z</dcterms:created>
  <dcterms:modified xsi:type="dcterms:W3CDTF">2026-05-12T05:13:11Z</dcterms:modified>
</cp:coreProperties>
</file>