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tabRatio="802" firstSheet="7" activeTab="9"/>
  </bookViews>
  <sheets>
    <sheet name="BBVA Group" sheetId="1" r:id="rId1"/>
    <sheet name="Retail Banking Spain &amp; Portugal" sheetId="2" r:id="rId2"/>
    <sheet name="Financial Services" sheetId="3" r:id="rId3"/>
    <sheet name="Asset Mangement &amp; Priv. Banking" sheetId="4" r:id="rId4"/>
    <sheet name="Wholesale &amp; Investment Banking" sheetId="5" r:id="rId5"/>
    <sheet name="Wholesale Banking" sheetId="6" r:id="rId6"/>
    <sheet name="Markets" sheetId="7" r:id="rId7"/>
    <sheet name="AMERICA" sheetId="8" r:id="rId8"/>
    <sheet name="Bancomer Banking Group" sheetId="9" r:id="rId9"/>
    <sheet name="Corporate Activities" sheetId="10" r:id="rId10"/>
    <sheet name="Latam Banks ex-Bancomer" sheetId="11" r:id="rId11"/>
    <sheet name="Pension &amp; Insurance in America" sheetId="12" r:id="rId12"/>
  </sheets>
  <definedNames>
    <definedName name="_xlnm.Print_Area" localSheetId="2">'Financial Services'!$A$1:$I$65</definedName>
    <definedName name="_xlnm.Print_Area" localSheetId="10">'Latam Banks ex-Bancomer'!$A$1:$I$27</definedName>
    <definedName name="EssAliasTable" localSheetId="7">"Default"</definedName>
    <definedName name="EssAliasTable" localSheetId="3">"Default"</definedName>
    <definedName name="EssAliasTable" localSheetId="8">"Default"</definedName>
    <definedName name="EssAliasTable" localSheetId="0">"Default"</definedName>
    <definedName name="EssAliasTable" localSheetId="9">"Default"</definedName>
    <definedName name="EssAliasTable" localSheetId="2">"Default"</definedName>
    <definedName name="EssAliasTable" localSheetId="10">"Default"</definedName>
    <definedName name="EssAliasTable" localSheetId="6">"Default"</definedName>
    <definedName name="EssAliasTable" localSheetId="11">"Default"</definedName>
    <definedName name="EssAliasTable" localSheetId="1">"Default"</definedName>
    <definedName name="EssAliasTable" localSheetId="4">"Default"</definedName>
    <definedName name="EssAliasTable" localSheetId="5">"Default"</definedName>
    <definedName name="EssLatest" localSheetId="7">"AC"</definedName>
    <definedName name="EssLatest" localSheetId="3">"AC"</definedName>
    <definedName name="EssLatest" localSheetId="8">"AC"</definedName>
    <definedName name="EssLatest" localSheetId="0">"AC"</definedName>
    <definedName name="EssLatest" localSheetId="9">"AC"</definedName>
    <definedName name="EssLatest" localSheetId="2">"AC"</definedName>
    <definedName name="EssLatest" localSheetId="10">"AC"</definedName>
    <definedName name="EssLatest" localSheetId="6">"AC"</definedName>
    <definedName name="EssLatest" localSheetId="11">"AC"</definedName>
    <definedName name="EssLatest" localSheetId="1">"AC"</definedName>
    <definedName name="EssLatest" localSheetId="4">"AC"</definedName>
    <definedName name="EssLatest" localSheetId="5">"AC"</definedName>
    <definedName name="EssOptions" localSheetId="7">"A1100000000111000011001101020_01000"</definedName>
    <definedName name="EssOptions" localSheetId="3">"A1100000000111000011001101020_01000"</definedName>
    <definedName name="EssOptions" localSheetId="8">"A1100000000111000011001101020_01000"</definedName>
    <definedName name="EssOptions" localSheetId="0">"A1100000000111000011001101020_01000"</definedName>
    <definedName name="EssOptions" localSheetId="9">"A1100000000111000011001101020_01000"</definedName>
    <definedName name="EssOptions" localSheetId="2">"A1100000000111000011001101020_01000"</definedName>
    <definedName name="EssOptions" localSheetId="10">"A1100000000111000011001101020_01000"</definedName>
    <definedName name="EssOptions" localSheetId="6">"A1100000000111000011001101020_01000"</definedName>
    <definedName name="EssOptions" localSheetId="11">"A1100000000111000011001101020_01000"</definedName>
    <definedName name="EssOptions" localSheetId="1">"A1100000000111000011001101020_01000"</definedName>
    <definedName name="EssOptions" localSheetId="4">"A1100000000111000011001101020_01000"</definedName>
    <definedName name="EssOptions" localSheetId="5">"A1100000000111000011001101020_01000"</definedName>
    <definedName name="_xlnm.Print_Titles" localSheetId="7">'AMERICA'!$A:$A,'AMERICA'!$1:$3</definedName>
    <definedName name="_xlnm.Print_Titles" localSheetId="3">'Asset Mangement &amp; Priv. Banking'!$A:$A,'Asset Mangement &amp; Priv. Banking'!$1:$3</definedName>
    <definedName name="_xlnm.Print_Titles" localSheetId="8">'Bancomer Banking Group'!$A:$A,'Bancomer Banking Group'!$1:$3</definedName>
    <definedName name="_xlnm.Print_Titles" localSheetId="0">'BBVA Group'!$A:$A,'BBVA Group'!$1:$3</definedName>
    <definedName name="_xlnm.Print_Titles" localSheetId="9">'Corporate Activities'!$A:$A,'Corporate Activities'!$1:$3</definedName>
    <definedName name="_xlnm.Print_Titles" localSheetId="2">'Financial Services'!$A:$A,'Financial Services'!$1:$3</definedName>
    <definedName name="_xlnm.Print_Titles" localSheetId="10">'Latam Banks ex-Bancomer'!$A:$A,'Latam Banks ex-Bancomer'!$1:$3</definedName>
    <definedName name="_xlnm.Print_Titles" localSheetId="6">'Markets'!$A:$A,'Markets'!$1:$3</definedName>
    <definedName name="_xlnm.Print_Titles" localSheetId="11">'Pension &amp; Insurance in America'!$A:$A,'Pension &amp; Insurance in America'!$1:$3</definedName>
    <definedName name="_xlnm.Print_Titles" localSheetId="4">'Wholesale &amp; Investment Banking'!$A:$A,'Wholesale &amp; Investment Banking'!$1:$3</definedName>
    <definedName name="_xlnm.Print_Titles" localSheetId="5">'Wholesale Banking'!$A:$A,'Wholesale Banking'!$1:$3</definedName>
  </definedNames>
  <calcPr fullCalcOnLoad="1"/>
</workbook>
</file>

<file path=xl/sharedStrings.xml><?xml version="1.0" encoding="utf-8"?>
<sst xmlns="http://schemas.openxmlformats.org/spreadsheetml/2006/main" count="824" uniqueCount="83">
  <si>
    <t>0</t>
  </si>
  <si>
    <t>GESTION DE ACTIVOS Y BANCA PRIVADA</t>
  </si>
  <si>
    <t>BANCA MAYORISTA Y DE INVERSIONES</t>
  </si>
  <si>
    <t>AMERICA</t>
  </si>
  <si>
    <t>BALANCE</t>
  </si>
  <si>
    <t>Promemoria: Fondos Propios Imputados incluido seguros</t>
  </si>
  <si>
    <t>BANCA MAYORISTA</t>
  </si>
  <si>
    <t>NET INTEREST INCOME</t>
  </si>
  <si>
    <t>NET INCOME EQUITY METHOD</t>
  </si>
  <si>
    <t>NET FEE INCOME</t>
  </si>
  <si>
    <t>INCOME FROM INSURANCE ACTIVITIES</t>
  </si>
  <si>
    <t>CORE REVENUES</t>
  </si>
  <si>
    <t>NET TRADING INCOME</t>
  </si>
  <si>
    <t>ORDINARY REVENUES</t>
  </si>
  <si>
    <t>NET REVENUES FROM NON-FINANCIAL ACTIVITIES</t>
  </si>
  <si>
    <t>GENERAL ADMINISTRATIVE EXPENSES</t>
  </si>
  <si>
    <t>DEPRECIATION AND AMORTIZATION</t>
  </si>
  <si>
    <t>OTHER OPERATING INCOME &amp; EXPENSES</t>
  </si>
  <si>
    <t>OPERATING PROFIT</t>
  </si>
  <si>
    <t>IMPAIRMENT LOSSES ON FINANCIAL ASSETS</t>
  </si>
  <si>
    <t xml:space="preserve">  LOAN LOSS PROVISIONS</t>
  </si>
  <si>
    <t xml:space="preserve">  OTHER IMPAIRMENT LOSSES</t>
  </si>
  <si>
    <t>OTHER PROVISIONS</t>
  </si>
  <si>
    <t>OTHER GAIN/LOSSES</t>
  </si>
  <si>
    <t xml:space="preserve">  SALE OF FINANCIAL STAKES</t>
  </si>
  <si>
    <t xml:space="preserve">  OTHER  </t>
  </si>
  <si>
    <t>PRE-TAX PROFIT</t>
  </si>
  <si>
    <t>CORPORATE INCOME TAX</t>
  </si>
  <si>
    <t xml:space="preserve">NET INCOME  </t>
  </si>
  <si>
    <t>MINORITY INTERESTS</t>
  </si>
  <si>
    <t>NET ATRIBUTABLE PROFIT</t>
  </si>
  <si>
    <t>1Q04</t>
  </si>
  <si>
    <t>2Q04</t>
  </si>
  <si>
    <t>3Q04</t>
  </si>
  <si>
    <t>4Q04</t>
  </si>
  <si>
    <t>1Q05</t>
  </si>
  <si>
    <t>2Q05</t>
  </si>
  <si>
    <t>3Q05</t>
  </si>
  <si>
    <t>4Q05</t>
  </si>
  <si>
    <t>Year 2004</t>
  </si>
  <si>
    <t>Year2005</t>
  </si>
  <si>
    <t>BBVA GROUP</t>
  </si>
  <si>
    <t>RETAIL BANKING IN SPAIN AND PORTUGAL</t>
  </si>
  <si>
    <t>FINANCIAL SERVICES</t>
  </si>
  <si>
    <t>ASSET MANAGEMENT AND PRIVATE BANKING</t>
  </si>
  <si>
    <t>WHOLESALE AND INVESTMENT BANKING</t>
  </si>
  <si>
    <t>WHOLESALE BANKING</t>
  </si>
  <si>
    <t>MARKETS</t>
  </si>
  <si>
    <t>BANCOMER BANKING GROUP</t>
  </si>
  <si>
    <t>CORPORATE ACTIVITIES</t>
  </si>
  <si>
    <t>LATAM BANKS EX BANCOMER BANKING GROUP</t>
  </si>
  <si>
    <t>PENSION &amp; INSURANCE COMPANIES IN AMERICA</t>
  </si>
  <si>
    <t>(insurance business not included)</t>
  </si>
  <si>
    <t>End balance (millions of  €)</t>
  </si>
  <si>
    <t>TOTAL ASSETS</t>
  </si>
  <si>
    <t xml:space="preserve">     ·  GROSS LENDING</t>
  </si>
  <si>
    <t xml:space="preserve">           Loans to customers</t>
  </si>
  <si>
    <t xml:space="preserve">           Rest of lending activity</t>
  </si>
  <si>
    <t xml:space="preserve">     ·  TRADING PORTFOLIO ASSETS</t>
  </si>
  <si>
    <t xml:space="preserve">     ·  CASH ON HAND AND BANK DEPOSITS</t>
  </si>
  <si>
    <t xml:space="preserve">     ·  INTER-AREA POSITIONS</t>
  </si>
  <si>
    <t xml:space="preserve">     ·  PROPERTY AND EQUIPMENT</t>
  </si>
  <si>
    <t xml:space="preserve">     ·  OTHER ASSETS</t>
  </si>
  <si>
    <t>TOTAL LIABILITIES</t>
  </si>
  <si>
    <t xml:space="preserve">     ·  CUSTOMER FUNDS</t>
  </si>
  <si>
    <t xml:space="preserve">           Deposits</t>
  </si>
  <si>
    <t xml:space="preserve">           REPOs</t>
  </si>
  <si>
    <t xml:space="preserve">           Other customer funds</t>
  </si>
  <si>
    <t xml:space="preserve">     ·  MARKETABLE DEBT SECURITIES</t>
  </si>
  <si>
    <t xml:space="preserve">     ·  EQUITY</t>
  </si>
  <si>
    <t xml:space="preserve">          ·  Shareholders' funds</t>
  </si>
  <si>
    <t xml:space="preserve">          ·  Other elegible funds</t>
  </si>
  <si>
    <t xml:space="preserve">     ·  SUBORDINATED DEBT AND PREFERRED SHARES</t>
  </si>
  <si>
    <t xml:space="preserve">     ·  DUE TO CREDIT INSTITUTIONS</t>
  </si>
  <si>
    <t xml:space="preserve">     ·  OTHER LIABILITIES</t>
  </si>
  <si>
    <t>Off-balance sheet funds</t>
  </si>
  <si>
    <t>Mutual Funds</t>
  </si>
  <si>
    <t>Pension Funds</t>
  </si>
  <si>
    <t>Other placements</t>
  </si>
  <si>
    <t>Customer portfolios</t>
  </si>
  <si>
    <t>Promemoria: Equity including insurance business</t>
  </si>
  <si>
    <t xml:space="preserve">     ·  Shareholder's funds including insurance</t>
  </si>
  <si>
    <t xml:space="preserve">     ·  Other elegible funds including insurance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</si>
</sst>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#,##0.000"/>
    <numFmt numFmtId="180" formatCode="#,##0.0000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0.0"/>
    <numFmt numFmtId="191" formatCode="#,##0\ \p\.\b\."/>
    <numFmt numFmtId="192" formatCode="#,##0\ \p\b"/>
    <numFmt numFmtId="193" formatCode="#,##0.00000"/>
    <numFmt numFmtId="194" formatCode="0.00000"/>
    <numFmt numFmtId="195" formatCode="0.0000"/>
    <numFmt numFmtId="196" formatCode="0.000"/>
    <numFmt numFmtId="197" formatCode="0.000000"/>
    <numFmt numFmtId="198" formatCode="0.000%"/>
    <numFmt numFmtId="199" formatCode="0.0000%"/>
    <numFmt numFmtId="200" formatCode="0.00000%"/>
    <numFmt numFmtId="201" formatCode="#,##0.000000"/>
    <numFmt numFmtId="202" formatCode="_-* #,##0.0\ _p_t_a_-;\-* #,##0.0\ _p_t_a_-;_-* &quot;-&quot;??\ _p_t_a_-;_-@_-"/>
    <numFmt numFmtId="203" formatCode="_-* #,##0\ _p_t_a_-;\-* #,##0\ _p_t_a_-;_-* &quot;-&quot;??\ _p_t_a_-;_-@_-"/>
    <numFmt numFmtId="204" formatCode="dd\-mm\-yy"/>
  </numFmts>
  <fonts count="8">
    <font>
      <sz val="10"/>
      <name val="Arial"/>
      <family val="0"/>
    </font>
    <font>
      <u val="single"/>
      <sz val="6.4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2"/>
      <name val="Times New Roman"/>
      <family val="1"/>
    </font>
    <font>
      <sz val="9"/>
      <color indexed="62"/>
      <name val="Arial"/>
      <family val="2"/>
    </font>
    <font>
      <sz val="9"/>
      <color indexed="62"/>
      <name val="Times New Roman"/>
      <family val="1"/>
    </font>
    <font>
      <b/>
      <sz val="9"/>
      <color indexed="62"/>
      <name val="Arial"/>
      <family val="2"/>
    </font>
    <font>
      <b/>
      <sz val="11"/>
      <color indexed="6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quotePrefix="1">
      <alignment/>
    </xf>
    <xf numFmtId="3" fontId="5" fillId="0" borderId="0" xfId="0" applyNumberFormat="1" applyFont="1" applyFill="1" applyBorder="1" applyAlignment="1">
      <alignment/>
    </xf>
    <xf numFmtId="178" fontId="5" fillId="0" borderId="0" xfId="0" applyNumberFormat="1" applyFont="1" applyAlignment="1">
      <alignment/>
    </xf>
    <xf numFmtId="178" fontId="3" fillId="0" borderId="0" xfId="0" applyNumberFormat="1" applyFont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3" fontId="5" fillId="0" borderId="1" xfId="0" applyNumberFormat="1" applyFont="1" applyBorder="1" applyAlignment="1" quotePrefix="1">
      <alignment horizontal="center" vertical="center" wrapText="1"/>
    </xf>
    <xf numFmtId="3" fontId="3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right"/>
    </xf>
    <xf numFmtId="3" fontId="3" fillId="0" borderId="0" xfId="0" applyNumberFormat="1" applyFont="1" applyBorder="1" applyAlignment="1">
      <alignment horizontal="right"/>
    </xf>
    <xf numFmtId="178" fontId="3" fillId="0" borderId="0" xfId="0" applyNumberFormat="1" applyFont="1" applyAlignment="1">
      <alignment/>
    </xf>
    <xf numFmtId="178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quotePrefix="1">
      <alignment horizontal="right"/>
    </xf>
    <xf numFmtId="3" fontId="5" fillId="0" borderId="3" xfId="0" applyNumberFormat="1" applyFont="1" applyBorder="1" applyAlignment="1" quotePrefix="1">
      <alignment horizontal="center" vertical="center" wrapText="1"/>
    </xf>
    <xf numFmtId="3" fontId="3" fillId="0" borderId="4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 quotePrefix="1">
      <alignment horizontal="center" vertical="center" wrapText="1"/>
    </xf>
    <xf numFmtId="3" fontId="3" fillId="0" borderId="4" xfId="0" applyNumberFormat="1" applyFont="1" applyFill="1" applyBorder="1" applyAlignment="1">
      <alignment horizontal="right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 quotePrefix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 quotePrefix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 quotePrefix="1">
      <alignment horizontal="left" indent="1"/>
    </xf>
    <xf numFmtId="0" fontId="4" fillId="0" borderId="6" xfId="0" applyFont="1" applyBorder="1" applyAlignment="1">
      <alignment horizontal="left" indent="1"/>
    </xf>
    <xf numFmtId="178" fontId="3" fillId="0" borderId="6" xfId="0" applyNumberFormat="1" applyFont="1" applyBorder="1" applyAlignment="1" quotePrefix="1">
      <alignment/>
    </xf>
    <xf numFmtId="178" fontId="5" fillId="0" borderId="6" xfId="0" applyNumberFormat="1" applyFont="1" applyBorder="1" applyAlignment="1" quotePrefix="1">
      <alignment/>
    </xf>
    <xf numFmtId="178" fontId="3" fillId="0" borderId="6" xfId="0" applyNumberFormat="1" applyFont="1" applyBorder="1" applyAlignment="1">
      <alignment/>
    </xf>
    <xf numFmtId="178" fontId="5" fillId="0" borderId="6" xfId="0" applyNumberFormat="1" applyFont="1" applyBorder="1" applyAlignment="1">
      <alignment/>
    </xf>
    <xf numFmtId="178" fontId="3" fillId="0" borderId="7" xfId="0" applyNumberFormat="1" applyFont="1" applyBorder="1" applyAlignment="1" quotePrefix="1">
      <alignment/>
    </xf>
    <xf numFmtId="178" fontId="7" fillId="0" borderId="0" xfId="0" applyNumberFormat="1" applyFont="1" applyAlignment="1">
      <alignment horizontal="left"/>
    </xf>
    <xf numFmtId="3" fontId="5" fillId="0" borderId="0" xfId="0" applyNumberFormat="1" applyFont="1" applyBorder="1" applyAlignment="1" quotePrefix="1">
      <alignment horizontal="center" vertical="center" wrapText="1"/>
    </xf>
    <xf numFmtId="3" fontId="5" fillId="0" borderId="8" xfId="0" applyNumberFormat="1" applyFont="1" applyBorder="1" applyAlignment="1" quotePrefix="1">
      <alignment horizontal="center" vertical="center" wrapText="1"/>
    </xf>
    <xf numFmtId="3" fontId="3" fillId="0" borderId="8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5" fillId="0" borderId="9" xfId="0" applyNumberFormat="1" applyFont="1" applyBorder="1" applyAlignment="1" quotePrefix="1">
      <alignment horizontal="right"/>
    </xf>
    <xf numFmtId="3" fontId="5" fillId="0" borderId="8" xfId="0" applyNumberFormat="1" applyFont="1" applyFill="1" applyBorder="1" applyAlignment="1" quotePrefix="1">
      <alignment horizontal="right"/>
    </xf>
    <xf numFmtId="3" fontId="5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3" fillId="0" borderId="8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Fill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9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1" fontId="5" fillId="0" borderId="2" xfId="0" applyNumberFormat="1" applyFont="1" applyBorder="1" applyAlignment="1">
      <alignment horizontal="center"/>
    </xf>
    <xf numFmtId="178" fontId="5" fillId="0" borderId="15" xfId="0" applyNumberFormat="1" applyFont="1" applyBorder="1" applyAlignment="1">
      <alignment/>
    </xf>
    <xf numFmtId="3" fontId="5" fillId="0" borderId="8" xfId="0" applyNumberFormat="1" applyFont="1" applyFill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4" fontId="5" fillId="0" borderId="10" xfId="0" applyNumberFormat="1" applyFont="1" applyBorder="1" applyAlignment="1">
      <alignment horizontal="center"/>
    </xf>
    <xf numFmtId="204" fontId="5" fillId="0" borderId="1" xfId="0" applyNumberFormat="1" applyFont="1" applyBorder="1" applyAlignment="1">
      <alignment horizontal="center"/>
    </xf>
    <xf numFmtId="204" fontId="5" fillId="0" borderId="11" xfId="0" applyNumberFormat="1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78" fontId="5" fillId="0" borderId="15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1" fontId="5" fillId="0" borderId="9" xfId="0" applyNumberFormat="1" applyFont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 quotePrefix="1">
      <alignment horizontal="center" vertical="center" wrapText="1"/>
    </xf>
    <xf numFmtId="1" fontId="3" fillId="0" borderId="14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204" fontId="5" fillId="0" borderId="10" xfId="0" applyNumberFormat="1" applyFont="1" applyFill="1" applyBorder="1" applyAlignment="1">
      <alignment horizontal="center"/>
    </xf>
    <xf numFmtId="204" fontId="5" fillId="0" borderId="1" xfId="0" applyNumberFormat="1" applyFont="1" applyFill="1" applyBorder="1" applyAlignment="1">
      <alignment horizontal="center"/>
    </xf>
    <xf numFmtId="204" fontId="5" fillId="0" borderId="11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 quotePrefix="1">
      <alignment horizontal="center" vertical="center" wrapText="1"/>
    </xf>
    <xf numFmtId="3" fontId="3" fillId="0" borderId="18" xfId="0" applyNumberFormat="1" applyFont="1" applyBorder="1" applyAlignment="1" quotePrefix="1">
      <alignment horizontal="center" vertical="center" wrapText="1"/>
    </xf>
    <xf numFmtId="3" fontId="3" fillId="0" borderId="14" xfId="0" applyNumberFormat="1" applyFont="1" applyBorder="1" applyAlignment="1" quotePrefix="1">
      <alignment horizontal="center" vertical="center" wrapText="1"/>
    </xf>
    <xf numFmtId="3" fontId="3" fillId="0" borderId="2" xfId="0" applyNumberFormat="1" applyFont="1" applyBorder="1" applyAlignment="1" quotePrefix="1">
      <alignment horizontal="center" vertical="center" wrapText="1"/>
    </xf>
    <xf numFmtId="3" fontId="3" fillId="0" borderId="15" xfId="0" applyNumberFormat="1" applyFont="1" applyBorder="1" applyAlignment="1" quotePrefix="1">
      <alignment horizontal="center" vertical="center" wrapText="1"/>
    </xf>
    <xf numFmtId="3" fontId="5" fillId="0" borderId="14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="75" zoomScaleNormal="75" zoomScaleSheetLayoutView="70" workbookViewId="0" topLeftCell="A1">
      <pane xSplit="1" ySplit="3" topLeftCell="B4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A34" sqref="A34"/>
    </sheetView>
  </sheetViews>
  <sheetFormatPr defaultColWidth="11.421875" defaultRowHeight="12.75"/>
  <cols>
    <col min="1" max="1" width="46.421875" style="13" bestFit="1" customWidth="1"/>
    <col min="2" max="2" width="9.8515625" style="15" customWidth="1"/>
    <col min="3" max="4" width="9.8515625" style="2" customWidth="1"/>
    <col min="5" max="6" width="9.8515625" style="4" customWidth="1"/>
    <col min="7" max="8" width="9.8515625" style="2" customWidth="1"/>
    <col min="9" max="16384" width="11.421875" style="5" customWidth="1"/>
  </cols>
  <sheetData>
    <row r="1" spans="1:4" ht="14.25" customHeight="1" thickBot="1">
      <c r="A1" s="37" t="s">
        <v>41</v>
      </c>
      <c r="B1" s="1"/>
      <c r="D1" s="3"/>
    </row>
    <row r="2" spans="1:9" s="7" customFormat="1" ht="15.75" customHeight="1">
      <c r="A2" s="6"/>
      <c r="B2" s="113" t="s">
        <v>39</v>
      </c>
      <c r="C2" s="114"/>
      <c r="D2" s="114"/>
      <c r="E2" s="114"/>
      <c r="F2" s="115" t="s">
        <v>40</v>
      </c>
      <c r="G2" s="116"/>
      <c r="H2" s="116"/>
      <c r="I2" s="117"/>
    </row>
    <row r="3" spans="1:9" s="7" customFormat="1" ht="23.25" customHeight="1" thickBot="1">
      <c r="A3" s="6"/>
      <c r="B3" s="20" t="s">
        <v>31</v>
      </c>
      <c r="C3" s="8" t="s">
        <v>32</v>
      </c>
      <c r="D3" s="8" t="s">
        <v>33</v>
      </c>
      <c r="E3" s="22" t="s">
        <v>34</v>
      </c>
      <c r="F3" s="39" t="s">
        <v>35</v>
      </c>
      <c r="G3" s="38" t="s">
        <v>36</v>
      </c>
      <c r="H3" s="38" t="s">
        <v>37</v>
      </c>
      <c r="I3" s="111" t="s">
        <v>38</v>
      </c>
    </row>
    <row r="4" spans="1:9" ht="13.5" customHeight="1">
      <c r="A4" s="24" t="s">
        <v>7</v>
      </c>
      <c r="B4" s="9">
        <v>1469.0499813368504</v>
      </c>
      <c r="C4" s="9">
        <v>1578.7212428008827</v>
      </c>
      <c r="D4" s="9">
        <v>1506.7245046084993</v>
      </c>
      <c r="E4" s="16">
        <v>1605.0320456783193</v>
      </c>
      <c r="F4" s="40">
        <v>1560.9151967400003</v>
      </c>
      <c r="G4" s="12">
        <v>1821.819504864</v>
      </c>
      <c r="H4" s="12">
        <v>1826.4063034289998</v>
      </c>
      <c r="I4" s="41">
        <v>1998.8279949670002</v>
      </c>
    </row>
    <row r="5" spans="1:9" ht="13.5" customHeight="1">
      <c r="A5" s="25" t="s">
        <v>8</v>
      </c>
      <c r="B5" s="10">
        <v>22.040999999999997</v>
      </c>
      <c r="C5" s="10">
        <v>22.23</v>
      </c>
      <c r="D5" s="10">
        <v>26.157</v>
      </c>
      <c r="E5" s="17">
        <v>26.612001558509434</v>
      </c>
      <c r="F5" s="42">
        <v>23.349000000000004</v>
      </c>
      <c r="G5" s="10">
        <v>27.546999999999997</v>
      </c>
      <c r="H5" s="10">
        <v>27.724</v>
      </c>
      <c r="I5" s="43">
        <v>42.875</v>
      </c>
    </row>
    <row r="6" spans="1:9" ht="13.5" customHeight="1">
      <c r="A6" s="26" t="s">
        <v>9</v>
      </c>
      <c r="B6" s="10">
        <v>832.5499820000001</v>
      </c>
      <c r="C6" s="10">
        <v>848.0795079999997</v>
      </c>
      <c r="D6" s="10">
        <v>860.6865890000001</v>
      </c>
      <c r="E6" s="17">
        <v>871.7763801773924</v>
      </c>
      <c r="F6" s="42">
        <v>899.04</v>
      </c>
      <c r="G6" s="10">
        <v>953.83</v>
      </c>
      <c r="H6" s="10">
        <v>1021.7340000000003</v>
      </c>
      <c r="I6" s="43">
        <v>1065.3920000000003</v>
      </c>
    </row>
    <row r="7" spans="1:9" ht="13.5" customHeight="1">
      <c r="A7" s="25" t="s">
        <v>10</v>
      </c>
      <c r="B7" s="10">
        <v>98.242373</v>
      </c>
      <c r="C7" s="10">
        <v>95.431069</v>
      </c>
      <c r="D7" s="10">
        <v>101.85347600000001</v>
      </c>
      <c r="E7" s="17">
        <v>95.09104372587143</v>
      </c>
      <c r="F7" s="42">
        <v>95.7060000000001</v>
      </c>
      <c r="G7" s="10">
        <v>123.18600000000005</v>
      </c>
      <c r="H7" s="10">
        <v>130.19300000000004</v>
      </c>
      <c r="I7" s="43">
        <v>137.8380000000002</v>
      </c>
    </row>
    <row r="8" spans="1:9" s="13" customFormat="1" ht="13.5" customHeight="1">
      <c r="A8" s="27" t="s">
        <v>11</v>
      </c>
      <c r="B8" s="12">
        <v>2421.88333633685</v>
      </c>
      <c r="C8" s="12">
        <v>2544.4618198008825</v>
      </c>
      <c r="D8" s="12">
        <v>2495.4215696084993</v>
      </c>
      <c r="E8" s="18">
        <v>2598.511471140093</v>
      </c>
      <c r="F8" s="40">
        <v>2579.01019674</v>
      </c>
      <c r="G8" s="12">
        <v>2926.382504864</v>
      </c>
      <c r="H8" s="12">
        <v>3006.057303429</v>
      </c>
      <c r="I8" s="41">
        <v>3244.9329949670005</v>
      </c>
    </row>
    <row r="9" spans="1:9" ht="13.5" customHeight="1">
      <c r="A9" s="26" t="s">
        <v>12</v>
      </c>
      <c r="B9" s="10">
        <v>240.16952966314935</v>
      </c>
      <c r="C9" s="10">
        <v>302.3608061991124</v>
      </c>
      <c r="D9" s="10">
        <v>227.94875639150962</v>
      </c>
      <c r="E9" s="17">
        <v>289.3501521222924</v>
      </c>
      <c r="F9" s="42">
        <v>299.1630992599998</v>
      </c>
      <c r="G9" s="10">
        <v>340.8231741360033</v>
      </c>
      <c r="H9" s="10">
        <v>255.17422357099895</v>
      </c>
      <c r="I9" s="43">
        <v>372.01750303299286</v>
      </c>
    </row>
    <row r="10" spans="1:9" s="13" customFormat="1" ht="13.5" customHeight="1">
      <c r="A10" s="28" t="s">
        <v>13</v>
      </c>
      <c r="B10" s="12">
        <v>2662.052866</v>
      </c>
      <c r="C10" s="12">
        <v>2846.8226259999947</v>
      </c>
      <c r="D10" s="12">
        <v>2723.370326000009</v>
      </c>
      <c r="E10" s="18">
        <v>2887.8616232623854</v>
      </c>
      <c r="F10" s="40">
        <v>2878.1732959999995</v>
      </c>
      <c r="G10" s="12">
        <v>3267.205679000004</v>
      </c>
      <c r="H10" s="12">
        <v>3261.2315269999995</v>
      </c>
      <c r="I10" s="41">
        <v>3616.9504979999933</v>
      </c>
    </row>
    <row r="11" spans="1:9" ht="13.5" customHeight="1">
      <c r="A11" s="29" t="s">
        <v>14</v>
      </c>
      <c r="B11" s="10">
        <v>17.658023999999997</v>
      </c>
      <c r="C11" s="10">
        <v>37.34204900000001</v>
      </c>
      <c r="D11" s="10">
        <v>20.613675</v>
      </c>
      <c r="E11" s="17">
        <v>50.87725238764338</v>
      </c>
      <c r="F11" s="42">
        <v>28.128999999999998</v>
      </c>
      <c r="G11" s="10">
        <v>39.54</v>
      </c>
      <c r="H11" s="10">
        <v>42.65099999999999</v>
      </c>
      <c r="I11" s="43">
        <v>15.459000000000032</v>
      </c>
    </row>
    <row r="12" spans="1:9" ht="13.5" customHeight="1">
      <c r="A12" s="26" t="s">
        <v>15</v>
      </c>
      <c r="B12" s="10">
        <v>-1260.0664191800001</v>
      </c>
      <c r="C12" s="10">
        <v>-1247.99579109</v>
      </c>
      <c r="D12" s="10">
        <v>-1240.10761024</v>
      </c>
      <c r="E12" s="17">
        <v>-1349.725061163845</v>
      </c>
      <c r="F12" s="42">
        <v>-1317.3359999999998</v>
      </c>
      <c r="G12" s="10">
        <v>-1403.841</v>
      </c>
      <c r="H12" s="10">
        <v>-1460.9320000000005</v>
      </c>
      <c r="I12" s="43">
        <v>-1580.611</v>
      </c>
    </row>
    <row r="13" spans="1:9" ht="13.5" customHeight="1">
      <c r="A13" s="25" t="s">
        <v>16</v>
      </c>
      <c r="B13" s="10">
        <v>-112.518665</v>
      </c>
      <c r="C13" s="10">
        <v>-111.33578999999999</v>
      </c>
      <c r="D13" s="10">
        <v>-114.37601600000002</v>
      </c>
      <c r="E13" s="17">
        <v>-109.9990179469007</v>
      </c>
      <c r="F13" s="42">
        <v>-101.537</v>
      </c>
      <c r="G13" s="10">
        <v>-104.89399999999998</v>
      </c>
      <c r="H13" s="10">
        <v>-116.88800000000002</v>
      </c>
      <c r="I13" s="43">
        <v>-125.37299999999996</v>
      </c>
    </row>
    <row r="14" spans="1:9" ht="13.5" customHeight="1">
      <c r="A14" s="26" t="s">
        <v>17</v>
      </c>
      <c r="B14" s="10">
        <v>-32.204209</v>
      </c>
      <c r="C14" s="10">
        <v>-27.481167</v>
      </c>
      <c r="D14" s="10">
        <v>-23.730041</v>
      </c>
      <c r="E14" s="17">
        <v>-26.41781380587205</v>
      </c>
      <c r="F14" s="42">
        <v>-30.51599999999999</v>
      </c>
      <c r="G14" s="10">
        <v>-8.755999999999986</v>
      </c>
      <c r="H14" s="10">
        <v>-26.697000000000013</v>
      </c>
      <c r="I14" s="43">
        <v>-48.875</v>
      </c>
    </row>
    <row r="15" spans="1:9" s="13" customFormat="1" ht="13.5" customHeight="1">
      <c r="A15" s="28" t="s">
        <v>18</v>
      </c>
      <c r="B15" s="12">
        <v>1274.9215968199996</v>
      </c>
      <c r="C15" s="12">
        <v>1497.3519269099947</v>
      </c>
      <c r="D15" s="12">
        <v>1365.770333760009</v>
      </c>
      <c r="E15" s="18">
        <v>1452.5969827334104</v>
      </c>
      <c r="F15" s="40">
        <v>1456.913296</v>
      </c>
      <c r="G15" s="12">
        <v>1789.2546790000033</v>
      </c>
      <c r="H15" s="12">
        <v>1699.3655269999986</v>
      </c>
      <c r="I15" s="41">
        <v>1877.5504979999935</v>
      </c>
    </row>
    <row r="16" spans="1:9" ht="13.5" customHeight="1">
      <c r="A16" s="25" t="s">
        <v>19</v>
      </c>
      <c r="B16" s="10">
        <v>-230.40967499999994</v>
      </c>
      <c r="C16" s="10">
        <v>-182.70564800000005</v>
      </c>
      <c r="D16" s="10">
        <v>-183.36928800000004</v>
      </c>
      <c r="E16" s="17">
        <v>-361.7097352629577</v>
      </c>
      <c r="F16" s="42">
        <v>-122.58699999999997</v>
      </c>
      <c r="G16" s="10">
        <v>-202.00100000000006</v>
      </c>
      <c r="H16" s="10">
        <v>-233.81200000000007</v>
      </c>
      <c r="I16" s="43">
        <v>-295.9269999999999</v>
      </c>
    </row>
    <row r="17" spans="1:9" ht="13.5" customHeight="1">
      <c r="A17" s="30" t="s">
        <v>20</v>
      </c>
      <c r="B17" s="10">
        <v>-224.54067500000002</v>
      </c>
      <c r="C17" s="10">
        <v>-186.82264800000002</v>
      </c>
      <c r="D17" s="10">
        <v>-183.481288</v>
      </c>
      <c r="E17" s="17">
        <v>-189.06473600859033</v>
      </c>
      <c r="F17" s="42">
        <v>-117.802</v>
      </c>
      <c r="G17" s="10">
        <v>-186.591</v>
      </c>
      <c r="H17" s="10">
        <v>-226.791</v>
      </c>
      <c r="I17" s="43">
        <v>-281.8959999999999</v>
      </c>
    </row>
    <row r="18" spans="1:9" ht="13.5" customHeight="1">
      <c r="A18" s="30" t="s">
        <v>21</v>
      </c>
      <c r="B18" s="10">
        <v>-5.8689999999999785</v>
      </c>
      <c r="C18" s="10">
        <v>4.11699999999999</v>
      </c>
      <c r="D18" s="10">
        <v>0.11200000000000188</v>
      </c>
      <c r="E18" s="17">
        <v>-172.64499925436726</v>
      </c>
      <c r="F18" s="42">
        <v>-4.784999999999958</v>
      </c>
      <c r="G18" s="10">
        <v>-15.41</v>
      </c>
      <c r="H18" s="10">
        <v>-7.021000000000029</v>
      </c>
      <c r="I18" s="43">
        <v>-14.03100000000003</v>
      </c>
    </row>
    <row r="19" spans="1:9" s="14" customFormat="1" ht="13.5" customHeight="1">
      <c r="A19" s="26" t="s">
        <v>22</v>
      </c>
      <c r="B19" s="10">
        <v>-289.13536899999997</v>
      </c>
      <c r="C19" s="10">
        <v>-225.87967899999995</v>
      </c>
      <c r="D19" s="10">
        <v>-199.02077399999996</v>
      </c>
      <c r="E19" s="17">
        <v>-136.52104908610661</v>
      </c>
      <c r="F19" s="42">
        <v>-130.97200000000004</v>
      </c>
      <c r="G19" s="10">
        <v>-122.96299999999994</v>
      </c>
      <c r="H19" s="10">
        <v>-75.0400000000001</v>
      </c>
      <c r="I19" s="43">
        <v>-125.20699999999995</v>
      </c>
    </row>
    <row r="20" spans="1:9" s="14" customFormat="1" ht="13.5" customHeight="1">
      <c r="A20" s="26" t="s">
        <v>23</v>
      </c>
      <c r="B20" s="10">
        <v>284.49226797</v>
      </c>
      <c r="C20" s="10">
        <v>18.490568030000055</v>
      </c>
      <c r="D20" s="10">
        <v>20.202710999999887</v>
      </c>
      <c r="E20" s="17">
        <v>31.80702243465667</v>
      </c>
      <c r="F20" s="42">
        <v>-0.7562960000000025</v>
      </c>
      <c r="G20" s="10">
        <v>57.499320999999995</v>
      </c>
      <c r="H20" s="10">
        <v>15.434473000000056</v>
      </c>
      <c r="I20" s="43">
        <v>5.000529269833892</v>
      </c>
    </row>
    <row r="21" spans="1:9" s="14" customFormat="1" ht="13.5" customHeight="1">
      <c r="A21" s="31" t="s">
        <v>24</v>
      </c>
      <c r="B21" s="10">
        <v>240.357</v>
      </c>
      <c r="C21" s="10">
        <v>22.04900000000008</v>
      </c>
      <c r="D21" s="10">
        <v>20.59599999999986</v>
      </c>
      <c r="E21" s="17">
        <v>25.38100708317721</v>
      </c>
      <c r="F21" s="42">
        <v>3.52</v>
      </c>
      <c r="G21" s="10">
        <v>12.565</v>
      </c>
      <c r="H21" s="10">
        <v>2.93</v>
      </c>
      <c r="I21" s="43">
        <v>9.519000000000007</v>
      </c>
    </row>
    <row r="22" spans="1:9" s="14" customFormat="1" ht="13.5" customHeight="1">
      <c r="A22" s="30" t="s">
        <v>25</v>
      </c>
      <c r="B22" s="10">
        <v>44.13526796999999</v>
      </c>
      <c r="C22" s="10">
        <v>-3.5584319700000178</v>
      </c>
      <c r="D22" s="10">
        <v>-0.39328899999996025</v>
      </c>
      <c r="E22" s="17">
        <v>6.426015351479439</v>
      </c>
      <c r="F22" s="42">
        <v>-4.276296000000002</v>
      </c>
      <c r="G22" s="10">
        <v>44.93432099999998</v>
      </c>
      <c r="H22" s="10">
        <v>12.504473000000054</v>
      </c>
      <c r="I22" s="43">
        <v>-4.518470730166118</v>
      </c>
    </row>
    <row r="23" spans="1:9" s="13" customFormat="1" ht="13.5" customHeight="1">
      <c r="A23" s="32" t="s">
        <v>26</v>
      </c>
      <c r="B23" s="12">
        <v>1039.8688207899995</v>
      </c>
      <c r="C23" s="12">
        <v>1107.160167939995</v>
      </c>
      <c r="D23" s="12">
        <v>1003.6799827600092</v>
      </c>
      <c r="E23" s="18">
        <v>986.1732165145556</v>
      </c>
      <c r="F23" s="44">
        <v>1202.598</v>
      </c>
      <c r="G23" s="12">
        <v>1521.79</v>
      </c>
      <c r="H23" s="12">
        <v>1405.947999999999</v>
      </c>
      <c r="I23" s="41">
        <v>1461.4170272698275</v>
      </c>
    </row>
    <row r="24" spans="1:9" ht="13.5" customHeight="1">
      <c r="A24" s="33" t="s">
        <v>27</v>
      </c>
      <c r="B24" s="10">
        <v>-310.2638180000001</v>
      </c>
      <c r="C24" s="10">
        <v>-237.16713399999978</v>
      </c>
      <c r="D24" s="10">
        <v>-277.38182900000027</v>
      </c>
      <c r="E24" s="17">
        <v>-203.81778378252162</v>
      </c>
      <c r="F24" s="45">
        <v>-336.83400000000006</v>
      </c>
      <c r="G24" s="10">
        <v>-451.341</v>
      </c>
      <c r="H24" s="10">
        <v>-418.39299999999986</v>
      </c>
      <c r="I24" s="43">
        <v>-314.61300000000006</v>
      </c>
    </row>
    <row r="25" spans="1:9" s="13" customFormat="1" ht="13.5" customHeight="1">
      <c r="A25" s="34" t="s">
        <v>28</v>
      </c>
      <c r="B25" s="12">
        <v>729.6050027899996</v>
      </c>
      <c r="C25" s="12">
        <v>869.9930339399953</v>
      </c>
      <c r="D25" s="12">
        <v>726.2981537600087</v>
      </c>
      <c r="E25" s="18">
        <v>782.3554327320336</v>
      </c>
      <c r="F25" s="44">
        <v>865.7640000000004</v>
      </c>
      <c r="G25" s="12">
        <v>1070.449000000004</v>
      </c>
      <c r="H25" s="12">
        <v>987.5549999999989</v>
      </c>
      <c r="I25" s="41">
        <v>1146.8040272698277</v>
      </c>
    </row>
    <row r="26" spans="1:9" ht="13.5" customHeight="1">
      <c r="A26" s="35" t="s">
        <v>29</v>
      </c>
      <c r="B26" s="10">
        <v>-38.67570200000004</v>
      </c>
      <c r="C26" s="10">
        <v>-50.74299399999998</v>
      </c>
      <c r="D26" s="10">
        <v>-52.384695999999934</v>
      </c>
      <c r="E26" s="17">
        <v>-43.80974361265256</v>
      </c>
      <c r="F26" s="45">
        <v>-50.366</v>
      </c>
      <c r="G26" s="10">
        <v>-72.35600000000001</v>
      </c>
      <c r="H26" s="10">
        <v>-73.17599999999999</v>
      </c>
      <c r="I26" s="43">
        <v>-68.24900000000001</v>
      </c>
    </row>
    <row r="27" spans="1:9" s="13" customFormat="1" ht="13.5" customHeight="1" thickBot="1">
      <c r="A27" s="36" t="s">
        <v>30</v>
      </c>
      <c r="B27" s="21">
        <v>690.9293007899995</v>
      </c>
      <c r="C27" s="21">
        <v>819.2500399399951</v>
      </c>
      <c r="D27" s="21">
        <v>673.9134577600087</v>
      </c>
      <c r="E27" s="23">
        <v>738.545689119381</v>
      </c>
      <c r="F27" s="46">
        <v>815.3980000000003</v>
      </c>
      <c r="G27" s="47">
        <v>998.093000000004</v>
      </c>
      <c r="H27" s="47">
        <v>914.3789999999988</v>
      </c>
      <c r="I27" s="48">
        <v>1078.5550272698274</v>
      </c>
    </row>
  </sheetData>
  <mergeCells count="2">
    <mergeCell ref="B2:E2"/>
    <mergeCell ref="F2:I2"/>
  </mergeCells>
  <printOptions horizontalCentered="1" verticalCentered="1"/>
  <pageMargins left="0.75" right="0.75" top="1" bottom="1" header="0" footer="0"/>
  <pageSetup horizontalDpi="600" verticalDpi="600" orientation="landscape" paperSize="9" scale="12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66"/>
  <sheetViews>
    <sheetView showGridLines="0" tabSelected="1" zoomScale="70" zoomScaleNormal="70" zoomScaleSheetLayoutView="75" workbookViewId="0" topLeftCell="A1">
      <pane xSplit="1" ySplit="3" topLeftCell="B22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A58" sqref="A58"/>
    </sheetView>
  </sheetViews>
  <sheetFormatPr defaultColWidth="11.421875" defaultRowHeight="12.75"/>
  <cols>
    <col min="1" max="1" width="46.8515625" style="13" bestFit="1" customWidth="1"/>
    <col min="2" max="2" width="11.421875" style="15" customWidth="1"/>
    <col min="3" max="4" width="11.421875" style="2" customWidth="1"/>
    <col min="5" max="6" width="11.421875" style="4" customWidth="1"/>
    <col min="7" max="8" width="11.421875" style="2" customWidth="1"/>
    <col min="9" max="16384" width="11.421875" style="5" customWidth="1"/>
  </cols>
  <sheetData>
    <row r="1" spans="1:4" ht="14.25" customHeight="1" thickBot="1">
      <c r="A1" s="37" t="s">
        <v>49</v>
      </c>
      <c r="B1" s="1"/>
      <c r="D1" s="3"/>
    </row>
    <row r="2" spans="1:9" s="7" customFormat="1" ht="15.75" customHeight="1">
      <c r="A2" s="6"/>
      <c r="B2" s="113" t="s">
        <v>39</v>
      </c>
      <c r="C2" s="114"/>
      <c r="D2" s="114"/>
      <c r="E2" s="114"/>
      <c r="F2" s="115" t="s">
        <v>40</v>
      </c>
      <c r="G2" s="116"/>
      <c r="H2" s="116"/>
      <c r="I2" s="117"/>
    </row>
    <row r="3" spans="1:9" s="7" customFormat="1" ht="23.25" customHeight="1" thickBot="1">
      <c r="A3" s="6"/>
      <c r="B3" s="20" t="s">
        <v>31</v>
      </c>
      <c r="C3" s="8" t="s">
        <v>32</v>
      </c>
      <c r="D3" s="8" t="s">
        <v>33</v>
      </c>
      <c r="E3" s="22" t="s">
        <v>34</v>
      </c>
      <c r="F3" s="105" t="s">
        <v>35</v>
      </c>
      <c r="G3" s="8" t="s">
        <v>36</v>
      </c>
      <c r="H3" s="8" t="s">
        <v>37</v>
      </c>
      <c r="I3" s="112" t="s">
        <v>38</v>
      </c>
    </row>
    <row r="4" spans="1:9" ht="13.5" customHeight="1">
      <c r="A4" s="24" t="s">
        <v>7</v>
      </c>
      <c r="B4" s="9">
        <v>-28.269079914195782</v>
      </c>
      <c r="C4" s="9">
        <v>-3.4270941053043797</v>
      </c>
      <c r="D4" s="9">
        <v>-71.4134036745264</v>
      </c>
      <c r="E4" s="16">
        <v>-40.2296016449435</v>
      </c>
      <c r="F4" s="40">
        <v>-94.34707182760633</v>
      </c>
      <c r="G4" s="12">
        <v>-31.977400180977842</v>
      </c>
      <c r="H4" s="12">
        <v>-80.30241094777202</v>
      </c>
      <c r="I4" s="41">
        <v>-5.299218981903639</v>
      </c>
    </row>
    <row r="5" spans="1:9" ht="13.5" customHeight="1">
      <c r="A5" s="25" t="s">
        <v>8</v>
      </c>
      <c r="B5" s="10">
        <v>6.055</v>
      </c>
      <c r="C5" s="10">
        <v>11.97</v>
      </c>
      <c r="D5" s="10">
        <v>11.473000000000003</v>
      </c>
      <c r="E5" s="17">
        <v>-37.88099998202917</v>
      </c>
      <c r="F5" s="42">
        <v>11.699000000000002</v>
      </c>
      <c r="G5" s="10">
        <v>16.745999999999995</v>
      </c>
      <c r="H5" s="10">
        <v>16.333000000000002</v>
      </c>
      <c r="I5" s="43">
        <v>26.09</v>
      </c>
    </row>
    <row r="6" spans="1:9" ht="13.5" customHeight="1">
      <c r="A6" s="26" t="s">
        <v>9</v>
      </c>
      <c r="B6" s="10">
        <v>6.2599170000001445</v>
      </c>
      <c r="C6" s="10">
        <v>-0.03605900000025386</v>
      </c>
      <c r="D6" s="10">
        <v>4.84978700000034</v>
      </c>
      <c r="E6" s="17">
        <v>0.3937866403557102</v>
      </c>
      <c r="F6" s="42">
        <v>11.854398999999873</v>
      </c>
      <c r="G6" s="10">
        <v>11.99983400000018</v>
      </c>
      <c r="H6" s="10">
        <v>16.24441000000041</v>
      </c>
      <c r="I6" s="43">
        <v>16.030444245967352</v>
      </c>
    </row>
    <row r="7" spans="1:9" ht="13.5" customHeight="1">
      <c r="A7" s="25" t="s">
        <v>10</v>
      </c>
      <c r="B7" s="10">
        <v>-7.645</v>
      </c>
      <c r="C7" s="10">
        <v>-11.327000000000002</v>
      </c>
      <c r="D7" s="10">
        <v>-6.344999999999988</v>
      </c>
      <c r="E7" s="17">
        <v>-12.394299666881597</v>
      </c>
      <c r="F7" s="42">
        <v>-25.346000000000004</v>
      </c>
      <c r="G7" s="10">
        <v>-5.212999999999955</v>
      </c>
      <c r="H7" s="10">
        <v>-17.7</v>
      </c>
      <c r="I7" s="43">
        <v>-15.108000000000015</v>
      </c>
    </row>
    <row r="8" spans="1:9" s="13" customFormat="1" ht="13.5" customHeight="1">
      <c r="A8" s="27" t="s">
        <v>11</v>
      </c>
      <c r="B8" s="12">
        <v>-23.599162914195634</v>
      </c>
      <c r="C8" s="12">
        <v>-2.8201531053046347</v>
      </c>
      <c r="D8" s="12">
        <v>-61.43561667452605</v>
      </c>
      <c r="E8" s="18">
        <v>-90.11111465349856</v>
      </c>
      <c r="F8" s="40">
        <v>-96.13967282760646</v>
      </c>
      <c r="G8" s="12">
        <v>-8.444566180977624</v>
      </c>
      <c r="H8" s="12">
        <v>-65.42500094777165</v>
      </c>
      <c r="I8" s="41">
        <v>21.7132252640637</v>
      </c>
    </row>
    <row r="9" spans="1:9" ht="13.5" customHeight="1">
      <c r="A9" s="26" t="s">
        <v>12</v>
      </c>
      <c r="B9" s="10">
        <v>107.39635999999985</v>
      </c>
      <c r="C9" s="10">
        <v>172.63892700000048</v>
      </c>
      <c r="D9" s="10">
        <v>147.8598350000206</v>
      </c>
      <c r="E9" s="17">
        <v>132.17866398204455</v>
      </c>
      <c r="F9" s="42">
        <v>203.8300659999998</v>
      </c>
      <c r="G9" s="10">
        <v>109.66892900000606</v>
      </c>
      <c r="H9" s="10">
        <v>-35.60350100000494</v>
      </c>
      <c r="I9" s="43">
        <v>113.50887547007571</v>
      </c>
    </row>
    <row r="10" spans="1:9" s="13" customFormat="1" ht="13.5" customHeight="1">
      <c r="A10" s="28" t="s">
        <v>13</v>
      </c>
      <c r="B10" s="12">
        <v>83.79719708580421</v>
      </c>
      <c r="C10" s="12">
        <v>169.81877389469582</v>
      </c>
      <c r="D10" s="12">
        <v>86.42421832549456</v>
      </c>
      <c r="E10" s="18">
        <v>42.06754932854601</v>
      </c>
      <c r="F10" s="40">
        <v>107.69039317239331</v>
      </c>
      <c r="G10" s="12">
        <v>101.22436281902844</v>
      </c>
      <c r="H10" s="12">
        <v>-101.02850194777659</v>
      </c>
      <c r="I10" s="41">
        <v>135.22210073413942</v>
      </c>
    </row>
    <row r="11" spans="1:9" ht="13.5" customHeight="1">
      <c r="A11" s="29" t="s">
        <v>14</v>
      </c>
      <c r="B11" s="10">
        <v>0</v>
      </c>
      <c r="C11" s="10">
        <v>0</v>
      </c>
      <c r="D11" s="10">
        <v>0</v>
      </c>
      <c r="E11" s="17">
        <v>14.6870002746582</v>
      </c>
      <c r="F11" s="42">
        <v>1.9140000000000015</v>
      </c>
      <c r="G11" s="10">
        <v>-1.283000000000017</v>
      </c>
      <c r="H11" s="10">
        <v>1.285</v>
      </c>
      <c r="I11" s="43">
        <v>0.0640000000000116</v>
      </c>
    </row>
    <row r="12" spans="1:9" ht="13.5" customHeight="1">
      <c r="A12" s="26" t="s">
        <v>15</v>
      </c>
      <c r="B12" s="10">
        <v>-92.52556352000002</v>
      </c>
      <c r="C12" s="10">
        <v>-75.63111944999994</v>
      </c>
      <c r="D12" s="10">
        <v>-63.79569484999979</v>
      </c>
      <c r="E12" s="17">
        <v>-141.74128805493692</v>
      </c>
      <c r="F12" s="42">
        <v>-96.03184752999978</v>
      </c>
      <c r="G12" s="10">
        <v>-85.06579225999994</v>
      </c>
      <c r="H12" s="10">
        <v>-92.15605058000031</v>
      </c>
      <c r="I12" s="43">
        <v>-112.77713315237057</v>
      </c>
    </row>
    <row r="13" spans="1:9" ht="13.5" customHeight="1">
      <c r="A13" s="25" t="s">
        <v>16</v>
      </c>
      <c r="B13" s="10">
        <v>-27.32652358</v>
      </c>
      <c r="C13" s="10">
        <v>-30.17991093999999</v>
      </c>
      <c r="D13" s="10">
        <v>-25.17927925000001</v>
      </c>
      <c r="E13" s="17">
        <v>-25.499633647985583</v>
      </c>
      <c r="F13" s="42">
        <v>-32.52763084</v>
      </c>
      <c r="G13" s="10">
        <v>-23.19185969999998</v>
      </c>
      <c r="H13" s="10">
        <v>-28.289440040000017</v>
      </c>
      <c r="I13" s="43">
        <v>-28.660596169999955</v>
      </c>
    </row>
    <row r="14" spans="1:9" ht="13.5" customHeight="1">
      <c r="A14" s="26" t="s">
        <v>17</v>
      </c>
      <c r="B14" s="10">
        <v>-3.7042240000000017</v>
      </c>
      <c r="C14" s="10">
        <v>-3.800729999999998</v>
      </c>
      <c r="D14" s="10">
        <v>7.132346</v>
      </c>
      <c r="E14" s="17">
        <v>0.22155503924370912</v>
      </c>
      <c r="F14" s="42">
        <v>-2.488184000000002</v>
      </c>
      <c r="G14" s="10">
        <v>-1.9798000000000036</v>
      </c>
      <c r="H14" s="10">
        <v>-2.373896000000006</v>
      </c>
      <c r="I14" s="43">
        <v>-16.338569000000007</v>
      </c>
    </row>
    <row r="15" spans="1:9" s="13" customFormat="1" ht="13.5" customHeight="1">
      <c r="A15" s="28" t="s">
        <v>18</v>
      </c>
      <c r="B15" s="12">
        <v>-39.75911401419582</v>
      </c>
      <c r="C15" s="12">
        <v>60.20701350469591</v>
      </c>
      <c r="D15" s="12">
        <v>4.5815902254947645</v>
      </c>
      <c r="E15" s="18">
        <v>-110.2648170604746</v>
      </c>
      <c r="F15" s="40">
        <v>-21.443269197606458</v>
      </c>
      <c r="G15" s="12">
        <v>-10.296089140971503</v>
      </c>
      <c r="H15" s="12">
        <v>-222.56288856777692</v>
      </c>
      <c r="I15" s="41">
        <v>-22.490197588231112</v>
      </c>
    </row>
    <row r="16" spans="1:9" ht="13.5" customHeight="1">
      <c r="A16" s="25" t="s">
        <v>19</v>
      </c>
      <c r="B16" s="10">
        <v>-29.439864999999955</v>
      </c>
      <c r="C16" s="10">
        <v>61.00429499999996</v>
      </c>
      <c r="D16" s="10">
        <v>43.74746999999997</v>
      </c>
      <c r="E16" s="17">
        <v>-81.43797729677402</v>
      </c>
      <c r="F16" s="42">
        <v>1.944632000000027</v>
      </c>
      <c r="G16" s="10">
        <v>45.57434499999996</v>
      </c>
      <c r="H16" s="10">
        <v>13.563690999999933</v>
      </c>
      <c r="I16" s="43">
        <v>67.81649780771554</v>
      </c>
    </row>
    <row r="17" spans="1:9" ht="13.5" customHeight="1">
      <c r="A17" s="30" t="s">
        <v>20</v>
      </c>
      <c r="B17" s="10">
        <v>-23.570864999999984</v>
      </c>
      <c r="C17" s="10">
        <v>56.887294999999995</v>
      </c>
      <c r="D17" s="10">
        <v>43.635469999999984</v>
      </c>
      <c r="E17" s="17">
        <v>91.2070253149131</v>
      </c>
      <c r="F17" s="42">
        <v>2.83863199999999</v>
      </c>
      <c r="G17" s="10">
        <v>48.88734499999998</v>
      </c>
      <c r="H17" s="10">
        <v>12.973690999999961</v>
      </c>
      <c r="I17" s="43">
        <v>71.5844978095037</v>
      </c>
    </row>
    <row r="18" spans="1:9" ht="13.5" customHeight="1">
      <c r="A18" s="30" t="s">
        <v>21</v>
      </c>
      <c r="B18" s="10">
        <v>-5.8689999999999785</v>
      </c>
      <c r="C18" s="10">
        <v>4.11699999999999</v>
      </c>
      <c r="D18" s="10">
        <v>0.11200000000000188</v>
      </c>
      <c r="E18" s="17">
        <v>-172.64500261168706</v>
      </c>
      <c r="F18" s="42">
        <v>-0.893999999999957</v>
      </c>
      <c r="G18" s="10">
        <v>-3.313000000000032</v>
      </c>
      <c r="H18" s="10">
        <v>0.5899999999999745</v>
      </c>
      <c r="I18" s="43">
        <v>-3.7680000017881716</v>
      </c>
    </row>
    <row r="19" spans="1:9" s="14" customFormat="1" ht="13.5" customHeight="1">
      <c r="A19" s="26" t="s">
        <v>22</v>
      </c>
      <c r="B19" s="10">
        <v>-251.475036</v>
      </c>
      <c r="C19" s="10">
        <v>-183.14073199999996</v>
      </c>
      <c r="D19" s="10">
        <v>-152.21308499999998</v>
      </c>
      <c r="E19" s="17">
        <v>-78.87284528575174</v>
      </c>
      <c r="F19" s="42">
        <v>-91.18871100000001</v>
      </c>
      <c r="G19" s="10">
        <v>-83.10826999999993</v>
      </c>
      <c r="H19" s="10">
        <v>-69.24965300000011</v>
      </c>
      <c r="I19" s="43">
        <v>-84.25478618365474</v>
      </c>
    </row>
    <row r="20" spans="1:9" s="14" customFormat="1" ht="13.5" customHeight="1">
      <c r="A20" s="26" t="s">
        <v>23</v>
      </c>
      <c r="B20" s="10">
        <v>261.47853766</v>
      </c>
      <c r="C20" s="10">
        <v>7.361533840000074</v>
      </c>
      <c r="D20" s="10">
        <v>9.4056659999999</v>
      </c>
      <c r="E20" s="17">
        <v>6.364427172504467</v>
      </c>
      <c r="F20" s="42">
        <v>4.775086999999999</v>
      </c>
      <c r="G20" s="10">
        <v>-8.458029000000012</v>
      </c>
      <c r="H20" s="10">
        <v>24.885890000000035</v>
      </c>
      <c r="I20" s="43">
        <v>2.8293262397119303</v>
      </c>
    </row>
    <row r="21" spans="1:9" s="14" customFormat="1" ht="13.5" customHeight="1">
      <c r="A21" s="31" t="s">
        <v>24</v>
      </c>
      <c r="B21" s="10">
        <v>240.356</v>
      </c>
      <c r="C21" s="10">
        <v>1.2640000000000877</v>
      </c>
      <c r="D21" s="10">
        <v>1.0189999999998491</v>
      </c>
      <c r="E21" s="17">
        <v>6.441008503198271</v>
      </c>
      <c r="F21" s="42">
        <v>0.288</v>
      </c>
      <c r="G21" s="10">
        <v>0.003999999999999615</v>
      </c>
      <c r="H21" s="10">
        <v>-0.0029999999999981153</v>
      </c>
      <c r="I21" s="43">
        <v>-0.5619999999999941</v>
      </c>
    </row>
    <row r="22" spans="1:9" s="14" customFormat="1" ht="13.5" customHeight="1">
      <c r="A22" s="30" t="s">
        <v>25</v>
      </c>
      <c r="B22" s="10">
        <v>21.122537659999978</v>
      </c>
      <c r="C22" s="10">
        <v>6.097533839999984</v>
      </c>
      <c r="D22" s="10">
        <v>8.386666000000064</v>
      </c>
      <c r="E22" s="17">
        <v>-0.076581330693827</v>
      </c>
      <c r="F22" s="42">
        <v>4.487086999999999</v>
      </c>
      <c r="G22" s="10">
        <v>-8.462029000000014</v>
      </c>
      <c r="H22" s="10">
        <v>24.888890000000032</v>
      </c>
      <c r="I22" s="43">
        <v>3.3913262397119244</v>
      </c>
    </row>
    <row r="23" spans="1:9" s="13" customFormat="1" ht="13.5" customHeight="1">
      <c r="A23" s="32" t="s">
        <v>26</v>
      </c>
      <c r="B23" s="12">
        <v>-59.1954773541958</v>
      </c>
      <c r="C23" s="12">
        <v>-54.66488965530415</v>
      </c>
      <c r="D23" s="12">
        <v>-94.38135877450522</v>
      </c>
      <c r="E23" s="18">
        <v>-264.2112172197879</v>
      </c>
      <c r="F23" s="44">
        <v>-105.91226119760647</v>
      </c>
      <c r="G23" s="12">
        <v>-56.28804314097141</v>
      </c>
      <c r="H23" s="12">
        <v>-253.36296056777712</v>
      </c>
      <c r="I23" s="41">
        <v>-36.0991597244584</v>
      </c>
    </row>
    <row r="24" spans="1:9" ht="13.5" customHeight="1">
      <c r="A24" s="33" t="s">
        <v>27</v>
      </c>
      <c r="B24" s="10">
        <v>56.315943222065414</v>
      </c>
      <c r="C24" s="10">
        <v>106.25858046309978</v>
      </c>
      <c r="D24" s="10">
        <v>26.86127736702926</v>
      </c>
      <c r="E24" s="17">
        <v>150.8474013129546</v>
      </c>
      <c r="F24" s="45">
        <v>66.88672756916218</v>
      </c>
      <c r="G24" s="10">
        <v>17.463164649341245</v>
      </c>
      <c r="H24" s="10">
        <v>88.01300614872254</v>
      </c>
      <c r="I24" s="43">
        <v>93.964822715724</v>
      </c>
    </row>
    <row r="25" spans="1:9" s="13" customFormat="1" ht="13.5" customHeight="1">
      <c r="A25" s="34" t="s">
        <v>28</v>
      </c>
      <c r="B25" s="12">
        <v>-2.879534132130388</v>
      </c>
      <c r="C25" s="12">
        <v>51.593690807795596</v>
      </c>
      <c r="D25" s="12">
        <v>-67.52008140747591</v>
      </c>
      <c r="E25" s="18">
        <v>-113.3638159068333</v>
      </c>
      <c r="F25" s="44">
        <v>-39.025533628444265</v>
      </c>
      <c r="G25" s="12">
        <v>-38.824878491630145</v>
      </c>
      <c r="H25" s="12">
        <v>-165.34995441905454</v>
      </c>
      <c r="I25" s="41">
        <v>57.86566299126565</v>
      </c>
    </row>
    <row r="26" spans="1:9" ht="13.5" customHeight="1">
      <c r="A26" s="35" t="s">
        <v>29</v>
      </c>
      <c r="B26" s="10">
        <v>36.92341665259834</v>
      </c>
      <c r="C26" s="10">
        <v>-2.911025853549221</v>
      </c>
      <c r="D26" s="10">
        <v>-7.311701417160362</v>
      </c>
      <c r="E26" s="17">
        <v>3.0299606378410298</v>
      </c>
      <c r="F26" s="45">
        <v>4.60417348</v>
      </c>
      <c r="G26" s="10">
        <v>-8.78817348000001</v>
      </c>
      <c r="H26" s="10">
        <v>-10.960999999999991</v>
      </c>
      <c r="I26" s="43">
        <v>-18.04931657685627</v>
      </c>
    </row>
    <row r="27" spans="1:9" s="13" customFormat="1" ht="13.5" customHeight="1" thickBot="1">
      <c r="A27" s="36" t="s">
        <v>30</v>
      </c>
      <c r="B27" s="21">
        <v>34.043882520467946</v>
      </c>
      <c r="C27" s="21">
        <v>48.68266495424638</v>
      </c>
      <c r="D27" s="21">
        <v>-74.83178282463626</v>
      </c>
      <c r="E27" s="23">
        <v>-110.33385526899224</v>
      </c>
      <c r="F27" s="46">
        <v>-34.42136014844428</v>
      </c>
      <c r="G27" s="47">
        <v>-47.613051971630156</v>
      </c>
      <c r="H27" s="47">
        <v>-176.31095441905455</v>
      </c>
      <c r="I27" s="48">
        <v>39.81634641440937</v>
      </c>
    </row>
    <row r="30" spans="1:8" ht="12.75" thickBot="1">
      <c r="A30" s="54" t="s">
        <v>4</v>
      </c>
      <c r="B30" s="121"/>
      <c r="C30" s="121"/>
      <c r="D30" s="121"/>
      <c r="E30" s="121"/>
      <c r="F30" s="121"/>
      <c r="G30" s="56"/>
      <c r="H30" s="56"/>
    </row>
    <row r="31" spans="1:9" ht="12.75" customHeight="1">
      <c r="A31" s="37" t="s">
        <v>49</v>
      </c>
      <c r="B31" s="118" t="s">
        <v>53</v>
      </c>
      <c r="C31" s="119"/>
      <c r="D31" s="119"/>
      <c r="E31" s="120"/>
      <c r="F31" s="82"/>
      <c r="G31" s="93"/>
      <c r="H31" s="93"/>
      <c r="I31" s="94"/>
    </row>
    <row r="32" spans="1:9" ht="12.75" thickBot="1">
      <c r="A32" s="55"/>
      <c r="B32" s="90">
        <v>38077</v>
      </c>
      <c r="C32" s="91">
        <v>38168</v>
      </c>
      <c r="D32" s="91">
        <v>38260</v>
      </c>
      <c r="E32" s="91">
        <v>38352</v>
      </c>
      <c r="F32" s="90">
        <v>38442</v>
      </c>
      <c r="G32" s="91">
        <v>38533</v>
      </c>
      <c r="H32" s="91">
        <v>38625</v>
      </c>
      <c r="I32" s="92">
        <v>38717</v>
      </c>
    </row>
    <row r="33" spans="1:9" ht="12">
      <c r="A33" s="106" t="s">
        <v>54</v>
      </c>
      <c r="B33" s="75">
        <v>10123.452684677248</v>
      </c>
      <c r="C33" s="58">
        <v>11541.362750245506</v>
      </c>
      <c r="D33" s="58">
        <v>15585.720504039982</v>
      </c>
      <c r="E33" s="76">
        <v>17904.24467529401</v>
      </c>
      <c r="F33" s="75">
        <v>16899.070088240616</v>
      </c>
      <c r="G33" s="58">
        <v>28081.35820718026</v>
      </c>
      <c r="H33" s="58">
        <v>40020.90693733057</v>
      </c>
      <c r="I33" s="76">
        <v>35496.86577184558</v>
      </c>
    </row>
    <row r="34" spans="1:9" ht="12">
      <c r="A34" s="72" t="s">
        <v>55</v>
      </c>
      <c r="B34" s="73">
        <v>-901.7206320000009</v>
      </c>
      <c r="C34" s="15">
        <v>-629.3370940000004</v>
      </c>
      <c r="D34" s="15">
        <v>-656.9205990000014</v>
      </c>
      <c r="E34" s="77">
        <v>-992.3899899450498</v>
      </c>
      <c r="F34" s="73">
        <v>-985.1913359999994</v>
      </c>
      <c r="G34" s="15">
        <v>-1730.040953</v>
      </c>
      <c r="H34" s="15">
        <v>-1821.2624060000014</v>
      </c>
      <c r="I34" s="77">
        <v>-3410.604755602051</v>
      </c>
    </row>
    <row r="35" spans="1:9" ht="12">
      <c r="A35" s="72" t="s">
        <v>56</v>
      </c>
      <c r="B35" s="73">
        <v>2304.4663899999996</v>
      </c>
      <c r="C35" s="15">
        <v>2308.000734</v>
      </c>
      <c r="D35" s="15">
        <v>2250.1844379999993</v>
      </c>
      <c r="E35" s="77">
        <v>1891.2296703932143</v>
      </c>
      <c r="F35" s="73">
        <v>1984.0750970000008</v>
      </c>
      <c r="G35" s="15">
        <v>1499.2059580000002</v>
      </c>
      <c r="H35" s="15">
        <v>1155.1069599999987</v>
      </c>
      <c r="I35" s="77">
        <v>-116.65565560204982</v>
      </c>
    </row>
    <row r="36" spans="1:9" ht="12">
      <c r="A36" s="72" t="s">
        <v>57</v>
      </c>
      <c r="B36" s="73">
        <v>-3206.1870220000005</v>
      </c>
      <c r="C36" s="15">
        <v>-2937.3378280000006</v>
      </c>
      <c r="D36" s="15">
        <v>-2907.1050370000007</v>
      </c>
      <c r="E36" s="77">
        <v>-2883.619660338264</v>
      </c>
      <c r="F36" s="73">
        <v>-2969.2664330000002</v>
      </c>
      <c r="G36" s="15">
        <v>-3229.246911</v>
      </c>
      <c r="H36" s="15">
        <v>-2976.369366</v>
      </c>
      <c r="I36" s="77">
        <v>-3293.9491000000007</v>
      </c>
    </row>
    <row r="37" spans="1:9" ht="12">
      <c r="A37" s="72" t="s">
        <v>58</v>
      </c>
      <c r="B37" s="73">
        <v>30414.457462</v>
      </c>
      <c r="C37" s="15">
        <v>31241.156046999997</v>
      </c>
      <c r="D37" s="15">
        <v>29963.841756</v>
      </c>
      <c r="E37" s="77">
        <v>30262.021621760952</v>
      </c>
      <c r="F37" s="85">
        <v>31425.193138000002</v>
      </c>
      <c r="G37" s="4">
        <v>30951.080018000008</v>
      </c>
      <c r="H37" s="4">
        <v>27226.431102999995</v>
      </c>
      <c r="I37" s="74">
        <v>33208.292004999996</v>
      </c>
    </row>
    <row r="38" spans="1:9" ht="12">
      <c r="A38" s="72" t="s">
        <v>59</v>
      </c>
      <c r="B38" s="73">
        <v>-43250.30420300001</v>
      </c>
      <c r="C38" s="15">
        <v>-48082.227405000005</v>
      </c>
      <c r="D38" s="15">
        <v>-44671.974919</v>
      </c>
      <c r="E38" s="77">
        <v>-45794.064336241936</v>
      </c>
      <c r="F38" s="73">
        <v>-48619.439378</v>
      </c>
      <c r="G38" s="15">
        <v>-47792.133562999996</v>
      </c>
      <c r="H38" s="15">
        <v>-39042.20268800001</v>
      </c>
      <c r="I38" s="77">
        <v>-42012.15585899999</v>
      </c>
    </row>
    <row r="39" spans="1:9" ht="12">
      <c r="A39" s="72" t="s">
        <v>60</v>
      </c>
      <c r="B39" s="73">
        <v>10403.052605667226</v>
      </c>
      <c r="C39" s="15">
        <v>14675.681723245458</v>
      </c>
      <c r="D39" s="15">
        <v>17163.337193039886</v>
      </c>
      <c r="E39" s="77">
        <v>19423.839536817857</v>
      </c>
      <c r="F39" s="73">
        <v>23559.687345240545</v>
      </c>
      <c r="G39" s="15">
        <v>33019.680359180114</v>
      </c>
      <c r="H39" s="15">
        <v>41735.66741333049</v>
      </c>
      <c r="I39" s="77">
        <v>36792.97238505853</v>
      </c>
    </row>
    <row r="40" spans="1:9" ht="12">
      <c r="A40" s="72" t="s">
        <v>61</v>
      </c>
      <c r="B40" s="73">
        <v>1542.0675409999997</v>
      </c>
      <c r="C40" s="15">
        <v>1529.8606520000003</v>
      </c>
      <c r="D40" s="15">
        <v>1518.0372370000002</v>
      </c>
      <c r="E40" s="77">
        <v>1512.4630089694826</v>
      </c>
      <c r="F40" s="73">
        <v>1498.460486</v>
      </c>
      <c r="G40" s="15">
        <v>1505.42513</v>
      </c>
      <c r="H40" s="15">
        <v>1504.456702</v>
      </c>
      <c r="I40" s="77">
        <v>1499.258424</v>
      </c>
    </row>
    <row r="41" spans="1:9" ht="12">
      <c r="A41" s="72" t="s">
        <v>62</v>
      </c>
      <c r="B41" s="73">
        <v>11915.89991101003</v>
      </c>
      <c r="C41" s="15">
        <v>12806.228827000059</v>
      </c>
      <c r="D41" s="15">
        <v>12269.399836000095</v>
      </c>
      <c r="E41" s="77">
        <v>13492.374833932705</v>
      </c>
      <c r="F41" s="73">
        <v>10020.359833000071</v>
      </c>
      <c r="G41" s="15">
        <v>12127.347216000135</v>
      </c>
      <c r="H41" s="15">
        <v>10417.816813000098</v>
      </c>
      <c r="I41" s="77">
        <v>9419.103572389096</v>
      </c>
    </row>
    <row r="42" spans="1:9" ht="12">
      <c r="A42" s="72"/>
      <c r="B42" s="73"/>
      <c r="C42" s="15"/>
      <c r="D42" s="15"/>
      <c r="E42" s="77"/>
      <c r="F42" s="73"/>
      <c r="G42" s="15"/>
      <c r="H42" s="15"/>
      <c r="I42" s="77"/>
    </row>
    <row r="43" spans="1:9" ht="12">
      <c r="A43" s="71" t="s">
        <v>63</v>
      </c>
      <c r="B43" s="75">
        <v>10123.45268467725</v>
      </c>
      <c r="C43" s="58">
        <v>11541.362750245506</v>
      </c>
      <c r="D43" s="58">
        <v>15585.720504039982</v>
      </c>
      <c r="E43" s="76">
        <v>17904.24467529401</v>
      </c>
      <c r="F43" s="75">
        <v>16899.07008824061</v>
      </c>
      <c r="G43" s="58">
        <v>28081.35820718026</v>
      </c>
      <c r="H43" s="58">
        <v>40020.90693733056</v>
      </c>
      <c r="I43" s="76">
        <v>35496.86577184558</v>
      </c>
    </row>
    <row r="44" spans="1:9" ht="12">
      <c r="A44" s="72" t="s">
        <v>64</v>
      </c>
      <c r="B44" s="73">
        <v>-2063.359234999999</v>
      </c>
      <c r="C44" s="15">
        <v>-1833.5926160000008</v>
      </c>
      <c r="D44" s="15">
        <v>-2143.861480999999</v>
      </c>
      <c r="E44" s="77">
        <v>-2634.1621600000008</v>
      </c>
      <c r="F44" s="73">
        <v>-3360.4648309999984</v>
      </c>
      <c r="G44" s="15">
        <v>-3231.056765000001</v>
      </c>
      <c r="H44" s="15">
        <v>-3474.0420190000023</v>
      </c>
      <c r="I44" s="77">
        <v>-3277.361660000006</v>
      </c>
    </row>
    <row r="45" spans="1:9" ht="12">
      <c r="A45" s="72" t="s">
        <v>65</v>
      </c>
      <c r="B45" s="73">
        <v>-1765.6060669999997</v>
      </c>
      <c r="C45" s="15">
        <v>-1731.5520760000009</v>
      </c>
      <c r="D45" s="15">
        <v>-1827.4168639999998</v>
      </c>
      <c r="E45" s="77">
        <v>-2424.600596000001</v>
      </c>
      <c r="F45" s="73">
        <v>-3456.307923999999</v>
      </c>
      <c r="G45" s="15">
        <v>-3518.2972609999997</v>
      </c>
      <c r="H45" s="15">
        <v>-3499.6077780000032</v>
      </c>
      <c r="I45" s="77">
        <v>-3512.0184800000043</v>
      </c>
    </row>
    <row r="46" spans="1:9" ht="12">
      <c r="A46" s="72" t="s">
        <v>66</v>
      </c>
      <c r="B46" s="73">
        <v>-297.75316799999996</v>
      </c>
      <c r="C46" s="15">
        <v>-102.04054</v>
      </c>
      <c r="D46" s="15">
        <v>-316.4446170000001</v>
      </c>
      <c r="E46" s="77">
        <v>-209.56156400000003</v>
      </c>
      <c r="F46" s="73">
        <v>95.843093</v>
      </c>
      <c r="G46" s="15">
        <v>287.240496</v>
      </c>
      <c r="H46" s="15">
        <v>25.565759000000014</v>
      </c>
      <c r="I46" s="77">
        <v>234.65682000000004</v>
      </c>
    </row>
    <row r="47" spans="1:9" ht="12">
      <c r="A47" s="72" t="s">
        <v>67</v>
      </c>
      <c r="B47" s="73">
        <v>6.821210263296962E-13</v>
      </c>
      <c r="C47" s="15">
        <v>0</v>
      </c>
      <c r="D47" s="15">
        <v>9.094947017729282E-13</v>
      </c>
      <c r="E47" s="77">
        <v>3.979039320256561E-13</v>
      </c>
      <c r="F47" s="73">
        <v>4.121147867408581E-13</v>
      </c>
      <c r="G47" s="15">
        <v>-1.4779288903810084E-12</v>
      </c>
      <c r="H47" s="15">
        <v>9.663381206337363E-13</v>
      </c>
      <c r="I47" s="77">
        <v>-1.7053025658242404E-12</v>
      </c>
    </row>
    <row r="48" spans="1:9" ht="12">
      <c r="A48" s="72" t="s">
        <v>68</v>
      </c>
      <c r="B48" s="73">
        <v>29300.343217</v>
      </c>
      <c r="C48" s="15">
        <v>29235.177066000004</v>
      </c>
      <c r="D48" s="15">
        <v>32722.974388000006</v>
      </c>
      <c r="E48" s="77">
        <v>37911.97026880664</v>
      </c>
      <c r="F48" s="73">
        <v>40801.39510999999</v>
      </c>
      <c r="G48" s="15">
        <v>51359.944947</v>
      </c>
      <c r="H48" s="15">
        <v>56209.212809000004</v>
      </c>
      <c r="I48" s="77">
        <v>58277.619204</v>
      </c>
    </row>
    <row r="49" spans="1:9" ht="12">
      <c r="A49" s="72" t="s">
        <v>69</v>
      </c>
      <c r="B49" s="73">
        <v>3427.43678125</v>
      </c>
      <c r="C49" s="15">
        <v>3504.7083589742624</v>
      </c>
      <c r="D49" s="15">
        <v>3883.9401366771453</v>
      </c>
      <c r="E49" s="77">
        <v>3472.463846184146</v>
      </c>
      <c r="F49" s="73">
        <v>3440.3350781249997</v>
      </c>
      <c r="G49" s="15">
        <v>3487.651525000008</v>
      </c>
      <c r="H49" s="15">
        <v>3796.7170030000034</v>
      </c>
      <c r="I49" s="77">
        <v>4131.002418043756</v>
      </c>
    </row>
    <row r="50" spans="1:9" ht="12">
      <c r="A50" s="72" t="s">
        <v>70</v>
      </c>
      <c r="B50" s="73">
        <v>2050.4685</v>
      </c>
      <c r="C50" s="15">
        <v>2096.6963215999995</v>
      </c>
      <c r="D50" s="15">
        <v>2323.5722244999997</v>
      </c>
      <c r="E50" s="77">
        <v>2077.4059999999995</v>
      </c>
      <c r="F50" s="73">
        <v>2056.4002499999997</v>
      </c>
      <c r="G50" s="15">
        <v>2098.0690000000077</v>
      </c>
      <c r="H50" s="15">
        <v>2336.3620000000037</v>
      </c>
      <c r="I50" s="77">
        <v>2521.0330000437543</v>
      </c>
    </row>
    <row r="51" spans="1:9" ht="12">
      <c r="A51" s="72" t="s">
        <v>71</v>
      </c>
      <c r="B51" s="73">
        <v>1376.96828125</v>
      </c>
      <c r="C51" s="15">
        <v>1408.0120373742627</v>
      </c>
      <c r="D51" s="15">
        <v>1560.3679121771459</v>
      </c>
      <c r="E51" s="77">
        <v>1395.0578461841462</v>
      </c>
      <c r="F51" s="73">
        <v>1383.934828125</v>
      </c>
      <c r="G51" s="15">
        <v>1389.5825250000003</v>
      </c>
      <c r="H51" s="15">
        <v>1460.3550029999997</v>
      </c>
      <c r="I51" s="77">
        <v>1609.969418000001</v>
      </c>
    </row>
    <row r="52" spans="1:9" ht="12">
      <c r="A52" s="72" t="s">
        <v>72</v>
      </c>
      <c r="B52" s="73">
        <v>5747.245249999999</v>
      </c>
      <c r="C52" s="15">
        <v>5002.23609824742</v>
      </c>
      <c r="D52" s="15">
        <v>4700.668465010284</v>
      </c>
      <c r="E52" s="77">
        <v>6371.550903285336</v>
      </c>
      <c r="F52" s="73">
        <v>6379.487163910057</v>
      </c>
      <c r="G52" s="15">
        <v>6685.562175285142</v>
      </c>
      <c r="H52" s="15">
        <v>6924.004810456989</v>
      </c>
      <c r="I52" s="77">
        <v>6822.195585814508</v>
      </c>
    </row>
    <row r="53" spans="1:9" ht="12">
      <c r="A53" s="72" t="s">
        <v>73</v>
      </c>
      <c r="B53" s="73">
        <v>-27626</v>
      </c>
      <c r="C53" s="15">
        <v>-27147</v>
      </c>
      <c r="D53" s="15">
        <v>-24442</v>
      </c>
      <c r="E53" s="77">
        <v>-30030</v>
      </c>
      <c r="F53" s="73">
        <v>-35038</v>
      </c>
      <c r="G53" s="15">
        <v>-34726</v>
      </c>
      <c r="H53" s="15">
        <v>-25341.157922456987</v>
      </c>
      <c r="I53" s="77">
        <v>-31674.824066165424</v>
      </c>
    </row>
    <row r="54" spans="1:9" ht="12">
      <c r="A54" s="72" t="s">
        <v>60</v>
      </c>
      <c r="B54" s="73">
        <v>0</v>
      </c>
      <c r="C54" s="15">
        <v>0</v>
      </c>
      <c r="D54" s="15">
        <v>0</v>
      </c>
      <c r="E54" s="77">
        <v>0</v>
      </c>
      <c r="F54" s="73">
        <v>0</v>
      </c>
      <c r="G54" s="15">
        <v>0</v>
      </c>
      <c r="H54" s="15">
        <v>0</v>
      </c>
      <c r="I54" s="77">
        <v>0</v>
      </c>
    </row>
    <row r="55" spans="1:9" ht="12.75" thickBot="1">
      <c r="A55" s="107" t="s">
        <v>74</v>
      </c>
      <c r="B55" s="96">
        <v>1337.7866714272468</v>
      </c>
      <c r="C55" s="97">
        <v>2779.833843023822</v>
      </c>
      <c r="D55" s="97">
        <v>863.9989953525464</v>
      </c>
      <c r="E55" s="104">
        <v>2812.4218170178874</v>
      </c>
      <c r="F55" s="102">
        <v>4676.317567205562</v>
      </c>
      <c r="G55" s="103">
        <v>4505.256324895106</v>
      </c>
      <c r="H55" s="103">
        <v>1906.1722563305575</v>
      </c>
      <c r="I55" s="98">
        <v>1218.2342901527445</v>
      </c>
    </row>
    <row r="56" spans="1:9" ht="12">
      <c r="A56" s="59"/>
      <c r="C56" s="15"/>
      <c r="D56" s="15"/>
      <c r="E56" s="15"/>
      <c r="F56" s="15"/>
      <c r="G56" s="15"/>
      <c r="H56" s="15"/>
      <c r="I56" s="15"/>
    </row>
    <row r="57" spans="1:9" ht="12">
      <c r="A57" s="59"/>
      <c r="I57" s="2"/>
    </row>
    <row r="58" spans="1:9" ht="12">
      <c r="A58" s="60"/>
      <c r="I58" s="2"/>
    </row>
    <row r="59" spans="1:9" ht="12">
      <c r="A59" s="60"/>
      <c r="I59" s="2"/>
    </row>
    <row r="60" spans="1:9" ht="12">
      <c r="A60" s="59"/>
      <c r="I60" s="2"/>
    </row>
    <row r="61" spans="1:9" ht="12">
      <c r="A61" s="61"/>
      <c r="I61" s="2"/>
    </row>
    <row r="62" spans="1:9" ht="12">
      <c r="A62" s="62"/>
      <c r="I62" s="2"/>
    </row>
    <row r="63" spans="1:9" ht="12">
      <c r="A63" s="62"/>
      <c r="I63" s="2"/>
    </row>
    <row r="64" spans="1:9" ht="12">
      <c r="A64" s="62"/>
      <c r="I64" s="2"/>
    </row>
    <row r="65" spans="1:9" ht="12">
      <c r="A65" s="62"/>
      <c r="I65" s="2"/>
    </row>
    <row r="66" spans="1:9" ht="12">
      <c r="A66" s="62"/>
      <c r="I66" s="2"/>
    </row>
  </sheetData>
  <mergeCells count="4">
    <mergeCell ref="B2:E2"/>
    <mergeCell ref="F2:I2"/>
    <mergeCell ref="B30:F30"/>
    <mergeCell ref="B31:E31"/>
  </mergeCells>
  <printOptions horizontalCentered="1" verticalCentered="1"/>
  <pageMargins left="0.75" right="0.75" top="1" bottom="1" header="0" footer="0"/>
  <pageSetup horizontalDpi="600" verticalDpi="600" orientation="landscape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70" zoomScaleNormal="70" zoomScaleSheetLayoutView="75" workbookViewId="0" topLeftCell="A1">
      <pane xSplit="1" ySplit="3" topLeftCell="B4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A36" sqref="A36"/>
    </sheetView>
  </sheetViews>
  <sheetFormatPr defaultColWidth="11.421875" defaultRowHeight="12.75"/>
  <cols>
    <col min="1" max="1" width="43.140625" style="13" bestFit="1" customWidth="1"/>
    <col min="2" max="2" width="9.57421875" style="15" customWidth="1"/>
    <col min="3" max="4" width="9.57421875" style="2" customWidth="1"/>
    <col min="5" max="6" width="9.57421875" style="4" customWidth="1"/>
    <col min="7" max="8" width="9.57421875" style="2" customWidth="1"/>
    <col min="9" max="9" width="9.57421875" style="5" customWidth="1"/>
    <col min="10" max="16384" width="11.421875" style="5" customWidth="1"/>
  </cols>
  <sheetData>
    <row r="1" spans="1:4" ht="14.25" customHeight="1" thickBot="1">
      <c r="A1" s="37" t="s">
        <v>50</v>
      </c>
      <c r="B1" s="1"/>
      <c r="D1" s="3"/>
    </row>
    <row r="2" spans="1:9" s="7" customFormat="1" ht="15.75" customHeight="1">
      <c r="A2" s="6"/>
      <c r="B2" s="113" t="s">
        <v>39</v>
      </c>
      <c r="C2" s="114"/>
      <c r="D2" s="114"/>
      <c r="E2" s="114"/>
      <c r="F2" s="115" t="s">
        <v>40</v>
      </c>
      <c r="G2" s="116"/>
      <c r="H2" s="116"/>
      <c r="I2" s="117"/>
    </row>
    <row r="3" spans="1:9" s="7" customFormat="1" ht="23.25" customHeight="1" thickBot="1">
      <c r="A3" s="6"/>
      <c r="B3" s="20" t="s">
        <v>31</v>
      </c>
      <c r="C3" s="8" t="s">
        <v>32</v>
      </c>
      <c r="D3" s="8" t="s">
        <v>33</v>
      </c>
      <c r="E3" s="22" t="s">
        <v>34</v>
      </c>
      <c r="F3" s="105" t="s">
        <v>35</v>
      </c>
      <c r="G3" s="8" t="s">
        <v>36</v>
      </c>
      <c r="H3" s="8" t="s">
        <v>37</v>
      </c>
      <c r="I3" s="112" t="s">
        <v>38</v>
      </c>
    </row>
    <row r="4" spans="1:9" ht="13.5" customHeight="1">
      <c r="A4" s="24" t="s">
        <v>7</v>
      </c>
      <c r="B4" s="9">
        <v>248.930834</v>
      </c>
      <c r="C4" s="9">
        <v>267.188203</v>
      </c>
      <c r="D4" s="9">
        <v>263.63143799999995</v>
      </c>
      <c r="E4" s="16">
        <v>253.98252500556998</v>
      </c>
      <c r="F4" s="40">
        <v>254.35748009452047</v>
      </c>
      <c r="G4" s="12">
        <v>318.26516473150696</v>
      </c>
      <c r="H4" s="12">
        <v>333.7568469124659</v>
      </c>
      <c r="I4" s="41">
        <v>356.4081021529527</v>
      </c>
    </row>
    <row r="5" spans="1:9" ht="13.5" customHeight="1">
      <c r="A5" s="25" t="s">
        <v>8</v>
      </c>
      <c r="B5" s="10">
        <v>1.002</v>
      </c>
      <c r="C5" s="10">
        <v>-0.827</v>
      </c>
      <c r="D5" s="10">
        <v>0.9480000000000002</v>
      </c>
      <c r="E5" s="17">
        <v>0.787000008717186</v>
      </c>
      <c r="F5" s="42">
        <v>-0.3</v>
      </c>
      <c r="G5" s="10">
        <v>-0.010000000000000064</v>
      </c>
      <c r="H5" s="10">
        <v>0.018999999999999993</v>
      </c>
      <c r="I5" s="43">
        <v>0.03700000000000009</v>
      </c>
    </row>
    <row r="6" spans="1:9" ht="13.5" customHeight="1">
      <c r="A6" s="26" t="s">
        <v>9</v>
      </c>
      <c r="B6" s="10">
        <v>88.545</v>
      </c>
      <c r="C6" s="10">
        <v>91.34</v>
      </c>
      <c r="D6" s="10">
        <v>97.896</v>
      </c>
      <c r="E6" s="17">
        <v>102.53</v>
      </c>
      <c r="F6" s="42">
        <v>97.155</v>
      </c>
      <c r="G6" s="10">
        <v>117.02900000000001</v>
      </c>
      <c r="H6" s="10">
        <v>122.61099999999999</v>
      </c>
      <c r="I6" s="43">
        <v>132.3269999352303</v>
      </c>
    </row>
    <row r="7" spans="1:9" ht="13.5" customHeight="1">
      <c r="A7" s="25" t="s">
        <v>10</v>
      </c>
      <c r="B7" s="11" t="s">
        <v>0</v>
      </c>
      <c r="C7" s="11" t="s">
        <v>0</v>
      </c>
      <c r="D7" s="11" t="s">
        <v>0</v>
      </c>
      <c r="E7" s="19" t="s">
        <v>0</v>
      </c>
      <c r="F7" s="42">
        <v>0</v>
      </c>
      <c r="G7" s="10">
        <v>0.11500000000000178</v>
      </c>
      <c r="H7" s="10">
        <v>0.1399999999999979</v>
      </c>
      <c r="I7" s="43">
        <v>0.10299994806663304</v>
      </c>
    </row>
    <row r="8" spans="1:9" s="13" customFormat="1" ht="13.5" customHeight="1">
      <c r="A8" s="27" t="s">
        <v>11</v>
      </c>
      <c r="B8" s="12">
        <v>338.477834</v>
      </c>
      <c r="C8" s="12">
        <v>357.70120299999996</v>
      </c>
      <c r="D8" s="12">
        <v>362.47543799999994</v>
      </c>
      <c r="E8" s="18">
        <v>357.2995250142872</v>
      </c>
      <c r="F8" s="40">
        <v>351.21248009452046</v>
      </c>
      <c r="G8" s="12">
        <v>435.39916473150697</v>
      </c>
      <c r="H8" s="12">
        <v>456.52684691246594</v>
      </c>
      <c r="I8" s="41">
        <v>488.8751020362497</v>
      </c>
    </row>
    <row r="9" spans="1:9" ht="13.5" customHeight="1">
      <c r="A9" s="26" t="s">
        <v>12</v>
      </c>
      <c r="B9" s="10">
        <v>22.116620999999988</v>
      </c>
      <c r="C9" s="10">
        <v>20.167713000000013</v>
      </c>
      <c r="D9" s="10">
        <v>11.403333000000009</v>
      </c>
      <c r="E9" s="17">
        <v>22.481332629474533</v>
      </c>
      <c r="F9" s="42">
        <v>20.967999999999982</v>
      </c>
      <c r="G9" s="10">
        <v>28.34200000000002</v>
      </c>
      <c r="H9" s="10">
        <v>42.354999999999926</v>
      </c>
      <c r="I9" s="43">
        <v>47.0869991793337</v>
      </c>
    </row>
    <row r="10" spans="1:9" s="13" customFormat="1" ht="13.5" customHeight="1">
      <c r="A10" s="28" t="s">
        <v>13</v>
      </c>
      <c r="B10" s="12">
        <v>360.594455</v>
      </c>
      <c r="C10" s="12">
        <v>377.868916</v>
      </c>
      <c r="D10" s="12">
        <v>373.8787709999999</v>
      </c>
      <c r="E10" s="18">
        <v>379.78085764376175</v>
      </c>
      <c r="F10" s="40">
        <v>372.1804800945204</v>
      </c>
      <c r="G10" s="12">
        <v>463.741164731507</v>
      </c>
      <c r="H10" s="12">
        <v>498.8818469124658</v>
      </c>
      <c r="I10" s="41">
        <v>535.9621012155834</v>
      </c>
    </row>
    <row r="11" spans="1:9" ht="13.5" customHeight="1">
      <c r="A11" s="29" t="s">
        <v>14</v>
      </c>
      <c r="B11" s="11" t="s">
        <v>0</v>
      </c>
      <c r="C11" s="11" t="s">
        <v>0</v>
      </c>
      <c r="D11" s="11" t="s">
        <v>0</v>
      </c>
      <c r="E11" s="19" t="s">
        <v>0</v>
      </c>
      <c r="F11" s="42" t="s">
        <v>0</v>
      </c>
      <c r="G11" s="10" t="s">
        <v>0</v>
      </c>
      <c r="H11" s="10" t="s">
        <v>0</v>
      </c>
      <c r="I11" s="43">
        <v>0</v>
      </c>
    </row>
    <row r="12" spans="1:9" ht="13.5" customHeight="1">
      <c r="A12" s="26" t="s">
        <v>15</v>
      </c>
      <c r="B12" s="10">
        <v>-181.29222299999998</v>
      </c>
      <c r="C12" s="10">
        <v>-181.151523</v>
      </c>
      <c r="D12" s="10">
        <v>-181.477799</v>
      </c>
      <c r="E12" s="17">
        <v>-196.5344549490742</v>
      </c>
      <c r="F12" s="42">
        <v>-191.577</v>
      </c>
      <c r="G12" s="10">
        <v>-229.445</v>
      </c>
      <c r="H12" s="10">
        <v>-253.933</v>
      </c>
      <c r="I12" s="43">
        <v>-291.9550000036955</v>
      </c>
    </row>
    <row r="13" spans="1:9" ht="13.5" customHeight="1">
      <c r="A13" s="25" t="s">
        <v>16</v>
      </c>
      <c r="B13" s="10">
        <v>-17.963424999999997</v>
      </c>
      <c r="C13" s="10">
        <v>-18.475235999999995</v>
      </c>
      <c r="D13" s="10">
        <v>-18.962651</v>
      </c>
      <c r="E13" s="17">
        <v>-16.66968696382999</v>
      </c>
      <c r="F13" s="42">
        <v>-13.070999999999998</v>
      </c>
      <c r="G13" s="10">
        <v>-15.173999999999998</v>
      </c>
      <c r="H13" s="10">
        <v>-20.117</v>
      </c>
      <c r="I13" s="43">
        <v>-29.584000000000003</v>
      </c>
    </row>
    <row r="14" spans="1:9" ht="13.5" customHeight="1">
      <c r="A14" s="26" t="s">
        <v>17</v>
      </c>
      <c r="B14" s="10">
        <v>-8.505</v>
      </c>
      <c r="C14" s="10">
        <v>-7.049</v>
      </c>
      <c r="D14" s="10">
        <v>-10.077999999999998</v>
      </c>
      <c r="E14" s="17">
        <v>-7.699000000000002</v>
      </c>
      <c r="F14" s="42">
        <v>-8.396</v>
      </c>
      <c r="G14" s="10">
        <v>-9.13</v>
      </c>
      <c r="H14" s="10">
        <v>-10.982000000000003</v>
      </c>
      <c r="I14" s="43">
        <v>-12.797000003600491</v>
      </c>
    </row>
    <row r="15" spans="1:9" s="13" customFormat="1" ht="13.5" customHeight="1">
      <c r="A15" s="28" t="s">
        <v>18</v>
      </c>
      <c r="B15" s="12">
        <v>152.83380699999998</v>
      </c>
      <c r="C15" s="12">
        <v>171.19315700000004</v>
      </c>
      <c r="D15" s="12">
        <v>163.36032099999994</v>
      </c>
      <c r="E15" s="18">
        <v>158.87771573085755</v>
      </c>
      <c r="F15" s="40">
        <v>159.1364800945204</v>
      </c>
      <c r="G15" s="12">
        <v>209.992164731507</v>
      </c>
      <c r="H15" s="12">
        <v>213.84984691246586</v>
      </c>
      <c r="I15" s="41">
        <v>201.62610120828742</v>
      </c>
    </row>
    <row r="16" spans="1:9" ht="13.5" customHeight="1">
      <c r="A16" s="25" t="s">
        <v>19</v>
      </c>
      <c r="B16" s="10">
        <v>-15.689765999999999</v>
      </c>
      <c r="C16" s="10">
        <v>-15.554580999999997</v>
      </c>
      <c r="D16" s="10">
        <v>-6.237176999999988</v>
      </c>
      <c r="E16" s="17">
        <v>-60.85247492114185</v>
      </c>
      <c r="F16" s="42">
        <v>-19.57</v>
      </c>
      <c r="G16" s="10">
        <v>-25.034</v>
      </c>
      <c r="H16" s="10">
        <v>-23.157000000000007</v>
      </c>
      <c r="I16" s="43">
        <v>-53.27900008666519</v>
      </c>
    </row>
    <row r="17" spans="1:9" ht="13.5" customHeight="1">
      <c r="A17" s="30" t="s">
        <v>20</v>
      </c>
      <c r="B17" s="10">
        <v>-15.689765999999999</v>
      </c>
      <c r="C17" s="10">
        <v>-15.554580999999997</v>
      </c>
      <c r="D17" s="10">
        <v>-6.237176999999988</v>
      </c>
      <c r="E17" s="17">
        <v>-60.85247490644932</v>
      </c>
      <c r="F17" s="42">
        <v>-17.143</v>
      </c>
      <c r="G17" s="10">
        <v>-17.142</v>
      </c>
      <c r="H17" s="10">
        <v>-25.476000000000013</v>
      </c>
      <c r="I17" s="43">
        <v>-52.272000088453325</v>
      </c>
    </row>
    <row r="18" spans="1:9" ht="13.5" customHeight="1">
      <c r="A18" s="30" t="s">
        <v>21</v>
      </c>
      <c r="B18" s="10">
        <v>0</v>
      </c>
      <c r="C18" s="10">
        <v>0</v>
      </c>
      <c r="D18" s="10">
        <v>0</v>
      </c>
      <c r="E18" s="17">
        <v>-1.4692541738369619E-08</v>
      </c>
      <c r="F18" s="42">
        <v>-2.427000000000001</v>
      </c>
      <c r="G18" s="10">
        <v>-7.8919999999999995</v>
      </c>
      <c r="H18" s="10">
        <v>2.319000000000001</v>
      </c>
      <c r="I18" s="43">
        <v>-1.006999998211859</v>
      </c>
    </row>
    <row r="19" spans="1:9" s="14" customFormat="1" ht="13.5" customHeight="1">
      <c r="A19" s="26" t="s">
        <v>22</v>
      </c>
      <c r="B19" s="10">
        <v>-22.390296000000003</v>
      </c>
      <c r="C19" s="10">
        <v>-29.479479</v>
      </c>
      <c r="D19" s="10">
        <v>-30.175774</v>
      </c>
      <c r="E19" s="17">
        <v>-19.523450113840113</v>
      </c>
      <c r="F19" s="42">
        <v>-10.472000000000001</v>
      </c>
      <c r="G19" s="10">
        <v>-13.233999999999996</v>
      </c>
      <c r="H19" s="10">
        <v>-20.247999999999998</v>
      </c>
      <c r="I19" s="43">
        <v>-36.05100081270932</v>
      </c>
    </row>
    <row r="20" spans="1:9" s="14" customFormat="1" ht="13.5" customHeight="1">
      <c r="A20" s="26" t="s">
        <v>23</v>
      </c>
      <c r="B20" s="10">
        <v>45.35947200000001</v>
      </c>
      <c r="C20" s="10">
        <v>-4.631134999999995</v>
      </c>
      <c r="D20" s="10">
        <v>-6.3964540000000145</v>
      </c>
      <c r="E20" s="17">
        <v>-6.558886990969443</v>
      </c>
      <c r="F20" s="42">
        <v>-1.9080000000000013</v>
      </c>
      <c r="G20" s="10">
        <v>29.230999999999998</v>
      </c>
      <c r="H20" s="10">
        <v>-4.462999999999999</v>
      </c>
      <c r="I20" s="43">
        <v>-12.833000067919505</v>
      </c>
    </row>
    <row r="21" spans="1:9" s="14" customFormat="1" ht="13.5" customHeight="1">
      <c r="A21" s="31" t="s">
        <v>24</v>
      </c>
      <c r="B21" s="11">
        <v>0</v>
      </c>
      <c r="C21" s="11">
        <v>0</v>
      </c>
      <c r="D21" s="11">
        <v>0</v>
      </c>
      <c r="E21" s="17">
        <v>0.32699999237060506</v>
      </c>
      <c r="F21" s="42">
        <v>0</v>
      </c>
      <c r="G21" s="11">
        <v>0</v>
      </c>
      <c r="H21" s="11">
        <v>0</v>
      </c>
      <c r="I21" s="49">
        <v>0</v>
      </c>
    </row>
    <row r="22" spans="1:9" s="14" customFormat="1" ht="13.5" customHeight="1">
      <c r="A22" s="30" t="s">
        <v>25</v>
      </c>
      <c r="B22" s="10">
        <v>45.35947200000001</v>
      </c>
      <c r="C22" s="10">
        <v>-4.631134999999995</v>
      </c>
      <c r="D22" s="10">
        <v>-6.3964540000000145</v>
      </c>
      <c r="E22" s="17">
        <v>-6.885886983340049</v>
      </c>
      <c r="F22" s="42">
        <v>-1.9080000000000013</v>
      </c>
      <c r="G22" s="10">
        <v>29.230999999999998</v>
      </c>
      <c r="H22" s="10">
        <v>-4.462999999999999</v>
      </c>
      <c r="I22" s="43">
        <v>-12.833000067919505</v>
      </c>
    </row>
    <row r="23" spans="1:9" s="13" customFormat="1" ht="13.5" customHeight="1">
      <c r="A23" s="32" t="s">
        <v>26</v>
      </c>
      <c r="B23" s="12">
        <v>160.113217</v>
      </c>
      <c r="C23" s="12">
        <v>121.527962</v>
      </c>
      <c r="D23" s="12">
        <v>120.55091599999996</v>
      </c>
      <c r="E23" s="18">
        <v>71.94290371350408</v>
      </c>
      <c r="F23" s="44">
        <v>127.18648009452045</v>
      </c>
      <c r="G23" s="12">
        <v>200.955164731507</v>
      </c>
      <c r="H23" s="12">
        <v>165.9818469124658</v>
      </c>
      <c r="I23" s="41">
        <v>99.46310024099334</v>
      </c>
    </row>
    <row r="24" spans="1:9" ht="13.5" customHeight="1">
      <c r="A24" s="33" t="s">
        <v>27</v>
      </c>
      <c r="B24" s="10">
        <v>-74.413746</v>
      </c>
      <c r="C24" s="10">
        <v>-28.469864</v>
      </c>
      <c r="D24" s="10">
        <v>-25.936177999999998</v>
      </c>
      <c r="E24" s="17">
        <v>-6.073211754598434</v>
      </c>
      <c r="F24" s="45">
        <v>-22.982968033082187</v>
      </c>
      <c r="G24" s="10">
        <v>-48.8169576560274</v>
      </c>
      <c r="H24" s="10">
        <v>-38.865896419363025</v>
      </c>
      <c r="I24" s="43">
        <v>-22.5602362474174</v>
      </c>
    </row>
    <row r="25" spans="1:9" s="13" customFormat="1" ht="13.5" customHeight="1">
      <c r="A25" s="34" t="s">
        <v>28</v>
      </c>
      <c r="B25" s="12">
        <v>85.69947099999996</v>
      </c>
      <c r="C25" s="12">
        <v>93.058098</v>
      </c>
      <c r="D25" s="12">
        <v>94.61473799999993</v>
      </c>
      <c r="E25" s="18">
        <v>65.86969195890563</v>
      </c>
      <c r="F25" s="44">
        <v>104.20351206143829</v>
      </c>
      <c r="G25" s="12">
        <v>152.13820707547967</v>
      </c>
      <c r="H25" s="12">
        <v>127.11595049310282</v>
      </c>
      <c r="I25" s="41">
        <v>76.90286399357596</v>
      </c>
    </row>
    <row r="26" spans="1:9" ht="13.5" customHeight="1">
      <c r="A26" s="35" t="s">
        <v>29</v>
      </c>
      <c r="B26" s="10">
        <v>-27.621263</v>
      </c>
      <c r="C26" s="10">
        <v>-30.876336019999997</v>
      </c>
      <c r="D26" s="10">
        <v>-28.956118710000005</v>
      </c>
      <c r="E26" s="17">
        <v>-24.88711430260389</v>
      </c>
      <c r="F26" s="45">
        <v>-31.64317348</v>
      </c>
      <c r="G26" s="10">
        <v>-41.50682652</v>
      </c>
      <c r="H26" s="10">
        <v>-39.13799999999999</v>
      </c>
      <c r="I26" s="43">
        <v>-27.767683423428725</v>
      </c>
    </row>
    <row r="27" spans="1:9" s="13" customFormat="1" ht="13.5" customHeight="1" thickBot="1">
      <c r="A27" s="36" t="s">
        <v>30</v>
      </c>
      <c r="B27" s="21">
        <v>58.07820799999996</v>
      </c>
      <c r="C27" s="21">
        <v>62.181761980000005</v>
      </c>
      <c r="D27" s="21">
        <v>65.65861928999993</v>
      </c>
      <c r="E27" s="23">
        <v>40.98257765630174</v>
      </c>
      <c r="F27" s="46">
        <v>72.56033858143827</v>
      </c>
      <c r="G27" s="47">
        <v>110.63138055547964</v>
      </c>
      <c r="H27" s="47">
        <v>87.97795049310281</v>
      </c>
      <c r="I27" s="48">
        <v>49.13518057014722</v>
      </c>
    </row>
    <row r="30" spans="1:8" ht="12">
      <c r="A30" s="54"/>
      <c r="B30" s="121"/>
      <c r="C30" s="121"/>
      <c r="D30" s="121"/>
      <c r="E30" s="121"/>
      <c r="F30" s="121"/>
      <c r="G30" s="56"/>
      <c r="H30" s="56"/>
    </row>
    <row r="31" spans="1:9" ht="12">
      <c r="A31" s="59"/>
      <c r="B31" s="122"/>
      <c r="C31" s="122"/>
      <c r="D31" s="122"/>
      <c r="E31" s="122"/>
      <c r="I31" s="2"/>
    </row>
    <row r="32" spans="1:9" ht="12">
      <c r="A32" s="59"/>
      <c r="I32" s="2"/>
    </row>
    <row r="33" spans="1:9" ht="12">
      <c r="A33" s="59"/>
      <c r="I33" s="2"/>
    </row>
    <row r="34" spans="1:9" ht="12">
      <c r="A34" s="59"/>
      <c r="I34" s="2"/>
    </row>
    <row r="35" spans="1:9" ht="12">
      <c r="A35" s="59"/>
      <c r="I35" s="2"/>
    </row>
    <row r="36" spans="1:9" ht="12">
      <c r="A36" s="59"/>
      <c r="I36" s="2"/>
    </row>
    <row r="37" spans="1:9" ht="12">
      <c r="A37" s="59"/>
      <c r="I37" s="2"/>
    </row>
    <row r="38" spans="1:9" ht="12">
      <c r="A38" s="59"/>
      <c r="I38" s="2"/>
    </row>
    <row r="39" spans="1:9" ht="12">
      <c r="A39" s="59"/>
      <c r="I39" s="2"/>
    </row>
    <row r="40" spans="1:9" ht="12">
      <c r="A40" s="59"/>
      <c r="I40" s="2"/>
    </row>
    <row r="41" spans="1:9" ht="12">
      <c r="A41" s="59"/>
      <c r="I41" s="2"/>
    </row>
    <row r="42" spans="1:9" ht="12">
      <c r="A42" s="60"/>
      <c r="I42" s="2"/>
    </row>
    <row r="43" spans="1:9" ht="12">
      <c r="A43" s="60"/>
      <c r="I43" s="2"/>
    </row>
    <row r="44" spans="1:9" ht="12">
      <c r="A44" s="59"/>
      <c r="I44" s="2"/>
    </row>
    <row r="45" spans="1:9" ht="12">
      <c r="A45" s="61"/>
      <c r="I45" s="2"/>
    </row>
    <row r="46" spans="1:9" ht="12">
      <c r="A46" s="62"/>
      <c r="I46" s="2"/>
    </row>
    <row r="47" spans="1:9" ht="12">
      <c r="A47" s="62"/>
      <c r="I47" s="2"/>
    </row>
    <row r="48" spans="1:9" ht="12">
      <c r="A48" s="62"/>
      <c r="I48" s="2"/>
    </row>
    <row r="49" spans="1:9" ht="12">
      <c r="A49" s="62"/>
      <c r="I49" s="2"/>
    </row>
    <row r="50" spans="1:9" ht="12">
      <c r="A50" s="62"/>
      <c r="I50" s="2"/>
    </row>
  </sheetData>
  <mergeCells count="4">
    <mergeCell ref="B30:F30"/>
    <mergeCell ref="B31:E31"/>
    <mergeCell ref="B2:E2"/>
    <mergeCell ref="F2:I2"/>
  </mergeCells>
  <printOptions horizontalCentered="1" verticalCentered="1"/>
  <pageMargins left="0.75" right="0.75" top="1" bottom="1" header="0" footer="0"/>
  <pageSetup horizontalDpi="600" verticalDpi="600" orientation="landscape" paperSize="9" scale="91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70" zoomScaleNormal="70" zoomScaleSheetLayoutView="75" workbookViewId="0" topLeftCell="A1">
      <pane xSplit="1" ySplit="3" topLeftCell="B4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I27" sqref="I27"/>
    </sheetView>
  </sheetViews>
  <sheetFormatPr defaultColWidth="11.421875" defaultRowHeight="12.75"/>
  <cols>
    <col min="1" max="1" width="40.57421875" style="13" bestFit="1" customWidth="1"/>
    <col min="2" max="2" width="10.140625" style="15" customWidth="1"/>
    <col min="3" max="4" width="10.140625" style="2" customWidth="1"/>
    <col min="5" max="6" width="10.140625" style="4" customWidth="1"/>
    <col min="7" max="8" width="10.140625" style="2" customWidth="1"/>
    <col min="9" max="9" width="10.140625" style="5" customWidth="1"/>
    <col min="10" max="16384" width="11.421875" style="5" customWidth="1"/>
  </cols>
  <sheetData>
    <row r="1" spans="1:4" ht="14.25" customHeight="1" thickBot="1">
      <c r="A1" s="37" t="s">
        <v>51</v>
      </c>
      <c r="B1" s="1"/>
      <c r="D1" s="3"/>
    </row>
    <row r="2" spans="1:9" s="7" customFormat="1" ht="15.75" customHeight="1">
      <c r="A2" s="6"/>
      <c r="B2" s="113" t="s">
        <v>39</v>
      </c>
      <c r="C2" s="114"/>
      <c r="D2" s="114"/>
      <c r="E2" s="114"/>
      <c r="F2" s="115" t="s">
        <v>40</v>
      </c>
      <c r="G2" s="116"/>
      <c r="H2" s="116"/>
      <c r="I2" s="117"/>
    </row>
    <row r="3" spans="1:9" s="7" customFormat="1" ht="23.25" customHeight="1" thickBot="1">
      <c r="A3" s="6"/>
      <c r="B3" s="20" t="s">
        <v>31</v>
      </c>
      <c r="C3" s="8" t="s">
        <v>32</v>
      </c>
      <c r="D3" s="8" t="s">
        <v>33</v>
      </c>
      <c r="E3" s="22" t="s">
        <v>34</v>
      </c>
      <c r="F3" s="105" t="s">
        <v>35</v>
      </c>
      <c r="G3" s="8" t="s">
        <v>36</v>
      </c>
      <c r="H3" s="8" t="s">
        <v>37</v>
      </c>
      <c r="I3" s="112" t="s">
        <v>38</v>
      </c>
    </row>
    <row r="4" spans="1:9" ht="13.5" customHeight="1">
      <c r="A4" s="24" t="s">
        <v>7</v>
      </c>
      <c r="B4" s="9">
        <v>4.038038999999998</v>
      </c>
      <c r="C4" s="9">
        <v>4.656798000000002</v>
      </c>
      <c r="D4" s="9">
        <v>4.891338999999997</v>
      </c>
      <c r="E4" s="16">
        <v>5.269824998087563</v>
      </c>
      <c r="F4" s="40">
        <v>2.004</v>
      </c>
      <c r="G4" s="12">
        <v>4.832000000000001</v>
      </c>
      <c r="H4" s="12">
        <v>3.9</v>
      </c>
      <c r="I4" s="41">
        <v>2.5040000000000004</v>
      </c>
    </row>
    <row r="5" spans="1:9" ht="13.5" customHeight="1">
      <c r="A5" s="25" t="s">
        <v>8</v>
      </c>
      <c r="B5" s="10">
        <v>-0.42800000000000005</v>
      </c>
      <c r="C5" s="10">
        <v>-0.492</v>
      </c>
      <c r="D5" s="10">
        <v>-0.13800000000000007</v>
      </c>
      <c r="E5" s="17">
        <v>-0.3670000066161149</v>
      </c>
      <c r="F5" s="42">
        <v>-0.16099999999999998</v>
      </c>
      <c r="G5" s="10">
        <v>-0.538</v>
      </c>
      <c r="H5" s="10">
        <v>-0.405</v>
      </c>
      <c r="I5" s="43">
        <v>-0.025000000000000133</v>
      </c>
    </row>
    <row r="6" spans="1:9" ht="13.5" customHeight="1">
      <c r="A6" s="26" t="s">
        <v>9</v>
      </c>
      <c r="B6" s="10">
        <v>92.895917</v>
      </c>
      <c r="C6" s="10">
        <v>98.536811</v>
      </c>
      <c r="D6" s="10">
        <v>95.85935699999999</v>
      </c>
      <c r="E6" s="17">
        <v>87.13591671149238</v>
      </c>
      <c r="F6" s="42">
        <v>96.77799999999999</v>
      </c>
      <c r="G6" s="10">
        <v>103.856</v>
      </c>
      <c r="H6" s="10">
        <v>110.28399999999999</v>
      </c>
      <c r="I6" s="43">
        <v>115.97700000000002</v>
      </c>
    </row>
    <row r="7" spans="1:9" ht="13.5" customHeight="1">
      <c r="A7" s="25" t="s">
        <v>10</v>
      </c>
      <c r="B7" s="10">
        <v>49.144169135884006</v>
      </c>
      <c r="C7" s="10">
        <v>54.2579577697574</v>
      </c>
      <c r="D7" s="10">
        <v>56.96852701527049</v>
      </c>
      <c r="E7" s="17">
        <v>56.244496924023096</v>
      </c>
      <c r="F7" s="42">
        <v>54.933873549386625</v>
      </c>
      <c r="G7" s="10">
        <v>62.75043355879215</v>
      </c>
      <c r="H7" s="10">
        <v>75.60969289182127</v>
      </c>
      <c r="I7" s="43">
        <v>75.94999999999995</v>
      </c>
    </row>
    <row r="8" spans="1:9" s="13" customFormat="1" ht="13.5" customHeight="1">
      <c r="A8" s="27" t="s">
        <v>11</v>
      </c>
      <c r="B8" s="12">
        <v>145.65012513588402</v>
      </c>
      <c r="C8" s="12">
        <v>156.9595667697574</v>
      </c>
      <c r="D8" s="12">
        <v>157.5812230152705</v>
      </c>
      <c r="E8" s="18">
        <v>148.28323862698693</v>
      </c>
      <c r="F8" s="40">
        <v>153.55487354938663</v>
      </c>
      <c r="G8" s="12">
        <v>170.9004335587922</v>
      </c>
      <c r="H8" s="12">
        <v>189.38869289182128</v>
      </c>
      <c r="I8" s="41">
        <v>194.40599999999998</v>
      </c>
    </row>
    <row r="9" spans="1:9" ht="13.5" customHeight="1">
      <c r="A9" s="26" t="s">
        <v>12</v>
      </c>
      <c r="B9" s="10">
        <v>10.776104</v>
      </c>
      <c r="C9" s="10">
        <v>1.0809710000000003</v>
      </c>
      <c r="D9" s="10">
        <v>10.194009999999999</v>
      </c>
      <c r="E9" s="17">
        <v>10.672912999843152</v>
      </c>
      <c r="F9" s="42">
        <v>7.729</v>
      </c>
      <c r="G9" s="10">
        <v>8.967999999999998</v>
      </c>
      <c r="H9" s="10">
        <v>17.189</v>
      </c>
      <c r="I9" s="43">
        <v>6.606000000000002</v>
      </c>
    </row>
    <row r="10" spans="1:9" s="13" customFormat="1" ht="13.5" customHeight="1">
      <c r="A10" s="28" t="s">
        <v>13</v>
      </c>
      <c r="B10" s="12">
        <v>156.426229135884</v>
      </c>
      <c r="C10" s="12">
        <v>158.0405377697574</v>
      </c>
      <c r="D10" s="12">
        <v>167.7752330152705</v>
      </c>
      <c r="E10" s="18">
        <v>158.95615162683006</v>
      </c>
      <c r="F10" s="40">
        <v>161.2838735493866</v>
      </c>
      <c r="G10" s="12">
        <v>179.86843355879216</v>
      </c>
      <c r="H10" s="12">
        <v>206.5776928918213</v>
      </c>
      <c r="I10" s="41">
        <v>201.01199999999997</v>
      </c>
    </row>
    <row r="11" spans="1:9" ht="13.5" customHeight="1">
      <c r="A11" s="29" t="s">
        <v>14</v>
      </c>
      <c r="B11" s="10">
        <v>1.982024</v>
      </c>
      <c r="C11" s="10">
        <v>2.029049</v>
      </c>
      <c r="D11" s="10">
        <v>1.9596749999999998</v>
      </c>
      <c r="E11" s="17">
        <v>1.8572529987697397</v>
      </c>
      <c r="F11" s="42">
        <v>3.1729999999999983</v>
      </c>
      <c r="G11" s="10">
        <v>4.001000000000008</v>
      </c>
      <c r="H11" s="10">
        <v>4.103999999999997</v>
      </c>
      <c r="I11" s="43">
        <v>0.46799999999999997</v>
      </c>
    </row>
    <row r="12" spans="1:9" ht="13.5" customHeight="1">
      <c r="A12" s="26" t="s">
        <v>15</v>
      </c>
      <c r="B12" s="10">
        <v>-76.80580913588399</v>
      </c>
      <c r="C12" s="10">
        <v>-76.8538327697574</v>
      </c>
      <c r="D12" s="10">
        <v>-81.1033660152705</v>
      </c>
      <c r="E12" s="17">
        <v>-77.20728535360264</v>
      </c>
      <c r="F12" s="42">
        <v>-73.7448735493866</v>
      </c>
      <c r="G12" s="10">
        <v>-84.18343355879219</v>
      </c>
      <c r="H12" s="10">
        <v>-99.25769289182125</v>
      </c>
      <c r="I12" s="43">
        <v>-100.68599999999995</v>
      </c>
    </row>
    <row r="13" spans="1:9" ht="13.5" customHeight="1">
      <c r="A13" s="25" t="s">
        <v>16</v>
      </c>
      <c r="B13" s="10">
        <v>-4.486341</v>
      </c>
      <c r="C13" s="10">
        <v>-4.59915</v>
      </c>
      <c r="D13" s="10">
        <v>-4.763928</v>
      </c>
      <c r="E13" s="17">
        <v>-4.612588984968699</v>
      </c>
      <c r="F13" s="42">
        <v>-3.0780000000000003</v>
      </c>
      <c r="G13" s="10">
        <v>-3.4779999999999998</v>
      </c>
      <c r="H13" s="10">
        <v>-6.116000000000001</v>
      </c>
      <c r="I13" s="43">
        <v>-2.526000000000002</v>
      </c>
    </row>
    <row r="14" spans="1:9" ht="13.5" customHeight="1">
      <c r="A14" s="26" t="s">
        <v>17</v>
      </c>
      <c r="B14" s="10">
        <v>2.739024</v>
      </c>
      <c r="C14" s="10">
        <v>2.8697919999999986</v>
      </c>
      <c r="D14" s="10">
        <v>2.4075960000000025</v>
      </c>
      <c r="E14" s="17">
        <v>2.8867359881921493</v>
      </c>
      <c r="F14" s="42">
        <v>1.182</v>
      </c>
      <c r="G14" s="10">
        <v>5.29</v>
      </c>
      <c r="H14" s="10">
        <v>6.2470000000000026</v>
      </c>
      <c r="I14" s="43">
        <v>7.423000000000001</v>
      </c>
    </row>
    <row r="15" spans="1:9" s="13" customFormat="1" ht="13.5" customHeight="1">
      <c r="A15" s="28" t="s">
        <v>18</v>
      </c>
      <c r="B15" s="12">
        <v>79.85512700000001</v>
      </c>
      <c r="C15" s="12">
        <v>81.486396</v>
      </c>
      <c r="D15" s="12">
        <v>86.27521</v>
      </c>
      <c r="E15" s="18">
        <v>81.88026627522063</v>
      </c>
      <c r="F15" s="40">
        <v>88.81600000000003</v>
      </c>
      <c r="G15" s="12">
        <v>101.49799999999999</v>
      </c>
      <c r="H15" s="12">
        <v>111.555</v>
      </c>
      <c r="I15" s="41">
        <v>105.69100000000002</v>
      </c>
    </row>
    <row r="16" spans="1:9" ht="13.5" customHeight="1">
      <c r="A16" s="25" t="s">
        <v>19</v>
      </c>
      <c r="B16" s="10">
        <v>-0.247775</v>
      </c>
      <c r="C16" s="10">
        <v>-0.25706700000000005</v>
      </c>
      <c r="D16" s="10">
        <v>-0.24651999999999993</v>
      </c>
      <c r="E16" s="17">
        <v>-0.23363884948276992</v>
      </c>
      <c r="F16" s="42">
        <v>-0.47400000000000003</v>
      </c>
      <c r="G16" s="10">
        <v>0.4839999999999999</v>
      </c>
      <c r="H16" s="10">
        <v>-0.095</v>
      </c>
      <c r="I16" s="43">
        <v>-0.045999999999999985</v>
      </c>
    </row>
    <row r="17" spans="1:9" ht="13.5" customHeight="1">
      <c r="A17" s="30" t="s">
        <v>20</v>
      </c>
      <c r="B17" s="10">
        <v>-0.247775</v>
      </c>
      <c r="C17" s="10">
        <v>-0.25706700000000005</v>
      </c>
      <c r="D17" s="10">
        <v>-0.24651999999999993</v>
      </c>
      <c r="E17" s="17">
        <v>-0.23363899670628463</v>
      </c>
      <c r="F17" s="42">
        <v>-0.19599999999999998</v>
      </c>
      <c r="G17" s="10">
        <v>0.19599999999999998</v>
      </c>
      <c r="H17" s="10" t="s">
        <v>0</v>
      </c>
      <c r="I17" s="43">
        <v>-0.007000000000000006</v>
      </c>
    </row>
    <row r="18" spans="1:9" ht="13.5" customHeight="1">
      <c r="A18" s="30" t="s">
        <v>21</v>
      </c>
      <c r="B18" s="10">
        <v>0</v>
      </c>
      <c r="C18" s="10">
        <v>0</v>
      </c>
      <c r="D18" s="10">
        <v>0</v>
      </c>
      <c r="E18" s="17">
        <v>1.4722351471697231E-07</v>
      </c>
      <c r="F18" s="42">
        <v>-0.278</v>
      </c>
      <c r="G18" s="10">
        <v>0.288</v>
      </c>
      <c r="H18" s="10">
        <v>-0.095</v>
      </c>
      <c r="I18" s="43">
        <v>-0.038999999999999986</v>
      </c>
    </row>
    <row r="19" spans="1:9" s="14" customFormat="1" ht="13.5" customHeight="1">
      <c r="A19" s="26" t="s">
        <v>22</v>
      </c>
      <c r="B19" s="10">
        <v>-0.22199999999999998</v>
      </c>
      <c r="C19" s="10">
        <v>-0.011999999999999872</v>
      </c>
      <c r="D19" s="10">
        <v>-0.22200000000000011</v>
      </c>
      <c r="E19" s="17">
        <v>-0.43100014114379964</v>
      </c>
      <c r="F19" s="42">
        <v>-2.013</v>
      </c>
      <c r="G19" s="10">
        <v>1.1210000000000002</v>
      </c>
      <c r="H19" s="10">
        <v>-0.2889999999999997</v>
      </c>
      <c r="I19" s="43">
        <v>0.14699999999999935</v>
      </c>
    </row>
    <row r="20" spans="1:9" s="14" customFormat="1" ht="13.5" customHeight="1">
      <c r="A20" s="26" t="s">
        <v>23</v>
      </c>
      <c r="B20" s="10">
        <v>-8.533555999999999</v>
      </c>
      <c r="C20" s="10">
        <v>-8.557844000000001</v>
      </c>
      <c r="D20" s="10">
        <v>-0.34352999999999967</v>
      </c>
      <c r="E20" s="17">
        <v>13.38592806356321</v>
      </c>
      <c r="F20" s="42">
        <v>-0.24800000000000044</v>
      </c>
      <c r="G20" s="10">
        <v>8.332</v>
      </c>
      <c r="H20" s="10">
        <v>-0.38900000000000057</v>
      </c>
      <c r="I20" s="43">
        <v>-2.541999999999999</v>
      </c>
    </row>
    <row r="21" spans="1:9" s="14" customFormat="1" ht="13.5" customHeight="1">
      <c r="A21" s="31" t="s">
        <v>24</v>
      </c>
      <c r="B21" s="10">
        <v>0</v>
      </c>
      <c r="C21" s="10">
        <v>0.743</v>
      </c>
      <c r="D21" s="10">
        <v>0.01100000000000001</v>
      </c>
      <c r="E21" s="17">
        <v>13.959</v>
      </c>
      <c r="F21" s="42" t="s">
        <v>0</v>
      </c>
      <c r="G21" s="10" t="s">
        <v>0</v>
      </c>
      <c r="H21" s="10">
        <v>1.285</v>
      </c>
      <c r="I21" s="43">
        <v>0</v>
      </c>
    </row>
    <row r="22" spans="1:9" s="14" customFormat="1" ht="13.5" customHeight="1">
      <c r="A22" s="30" t="s">
        <v>25</v>
      </c>
      <c r="B22" s="10">
        <v>-8.533555999999999</v>
      </c>
      <c r="C22" s="10">
        <v>-9.300844000000003</v>
      </c>
      <c r="D22" s="10">
        <v>-0.3545299999999997</v>
      </c>
      <c r="E22" s="17">
        <v>-0.5730719364367929</v>
      </c>
      <c r="F22" s="42">
        <v>-0.24800000000000044</v>
      </c>
      <c r="G22" s="10">
        <v>8.332</v>
      </c>
      <c r="H22" s="10">
        <v>-1.6740000000000006</v>
      </c>
      <c r="I22" s="43">
        <v>-2.541999999999999</v>
      </c>
    </row>
    <row r="23" spans="1:9" s="13" customFormat="1" ht="13.5" customHeight="1">
      <c r="A23" s="32" t="s">
        <v>26</v>
      </c>
      <c r="B23" s="12">
        <v>70.85179600000001</v>
      </c>
      <c r="C23" s="12">
        <v>72.65948499999998</v>
      </c>
      <c r="D23" s="12">
        <v>85.46315999999999</v>
      </c>
      <c r="E23" s="18">
        <v>94.60155507479284</v>
      </c>
      <c r="F23" s="44">
        <v>86.08100000000003</v>
      </c>
      <c r="G23" s="12">
        <v>111.435</v>
      </c>
      <c r="H23" s="12">
        <v>110.78200000000001</v>
      </c>
      <c r="I23" s="41">
        <v>103.25</v>
      </c>
    </row>
    <row r="24" spans="1:9" ht="13.5" customHeight="1">
      <c r="A24" s="33" t="s">
        <v>27</v>
      </c>
      <c r="B24" s="10">
        <v>-26.371263000000006</v>
      </c>
      <c r="C24" s="10">
        <v>-23.102685</v>
      </c>
      <c r="D24" s="10">
        <v>-26.930390000000003</v>
      </c>
      <c r="E24" s="17">
        <v>-21.928661932274682</v>
      </c>
      <c r="F24" s="45">
        <v>-28.970999999999997</v>
      </c>
      <c r="G24" s="10">
        <v>-28.478</v>
      </c>
      <c r="H24" s="10">
        <v>-33.049</v>
      </c>
      <c r="I24" s="43">
        <v>-25.63</v>
      </c>
    </row>
    <row r="25" spans="1:9" s="13" customFormat="1" ht="13.5" customHeight="1">
      <c r="A25" s="34" t="s">
        <v>28</v>
      </c>
      <c r="B25" s="12">
        <v>44.48053300000001</v>
      </c>
      <c r="C25" s="12">
        <v>49.55679999999999</v>
      </c>
      <c r="D25" s="12">
        <v>58.532769999999985</v>
      </c>
      <c r="E25" s="18">
        <v>72.67289314251816</v>
      </c>
      <c r="F25" s="44">
        <v>57.11</v>
      </c>
      <c r="G25" s="12">
        <v>82.957</v>
      </c>
      <c r="H25" s="12">
        <v>77.73300000000002</v>
      </c>
      <c r="I25" s="41">
        <v>77.62</v>
      </c>
    </row>
    <row r="26" spans="1:9" ht="13.5" customHeight="1">
      <c r="A26" s="35" t="s">
        <v>29</v>
      </c>
      <c r="B26" s="10">
        <v>-6.91391</v>
      </c>
      <c r="C26" s="10">
        <v>-3.6035020000000006</v>
      </c>
      <c r="D26" s="10">
        <v>-6.867273000000002</v>
      </c>
      <c r="E26" s="17">
        <v>-7.35546599498594</v>
      </c>
      <c r="F26" s="45">
        <v>-9.343</v>
      </c>
      <c r="G26" s="10">
        <v>-9.59</v>
      </c>
      <c r="H26" s="10">
        <v>-10.838000000000003</v>
      </c>
      <c r="I26" s="43">
        <v>-5.897</v>
      </c>
    </row>
    <row r="27" spans="1:9" s="13" customFormat="1" ht="13.5" customHeight="1" thickBot="1">
      <c r="A27" s="36" t="s">
        <v>30</v>
      </c>
      <c r="B27" s="21">
        <v>37.56662300000001</v>
      </c>
      <c r="C27" s="21">
        <v>45.95329799999999</v>
      </c>
      <c r="D27" s="21">
        <v>51.665496999999995</v>
      </c>
      <c r="E27" s="23">
        <v>65.31742714753223</v>
      </c>
      <c r="F27" s="46">
        <v>47.767000000000024</v>
      </c>
      <c r="G27" s="47">
        <v>73.36699999999999</v>
      </c>
      <c r="H27" s="47">
        <v>66.895</v>
      </c>
      <c r="I27" s="48">
        <v>71.72300000000001</v>
      </c>
    </row>
    <row r="30" ht="12">
      <c r="A30" s="54"/>
    </row>
    <row r="31" spans="1:5" ht="12">
      <c r="A31" s="55"/>
      <c r="B31" s="122"/>
      <c r="C31" s="122"/>
      <c r="D31" s="122"/>
      <c r="E31" s="122"/>
    </row>
    <row r="32" ht="12">
      <c r="A32" s="55"/>
    </row>
    <row r="33" ht="12">
      <c r="A33" s="57"/>
    </row>
    <row r="34" spans="1:9" ht="12">
      <c r="A34" s="59"/>
      <c r="I34" s="2"/>
    </row>
    <row r="35" spans="1:9" ht="12">
      <c r="A35" s="59"/>
      <c r="I35" s="2"/>
    </row>
    <row r="36" spans="1:9" ht="12">
      <c r="A36" s="59"/>
      <c r="I36" s="2"/>
    </row>
    <row r="37" spans="1:9" ht="12">
      <c r="A37" s="59"/>
      <c r="I37" s="2"/>
    </row>
    <row r="38" spans="1:9" ht="12">
      <c r="A38" s="59"/>
      <c r="I38" s="2"/>
    </row>
    <row r="39" spans="1:9" ht="12">
      <c r="A39" s="59"/>
      <c r="I39" s="2"/>
    </row>
    <row r="40" spans="1:9" ht="12">
      <c r="A40" s="59"/>
      <c r="I40" s="2"/>
    </row>
    <row r="41" spans="1:9" ht="12">
      <c r="A41" s="59"/>
      <c r="I41" s="2"/>
    </row>
    <row r="42" spans="1:9" ht="12">
      <c r="A42" s="59"/>
      <c r="I42" s="2"/>
    </row>
    <row r="43" spans="1:9" ht="12">
      <c r="A43" s="57"/>
      <c r="I43" s="2"/>
    </row>
    <row r="44" spans="1:9" ht="12">
      <c r="A44" s="59"/>
      <c r="I44" s="2"/>
    </row>
    <row r="45" spans="1:9" ht="12">
      <c r="A45" s="59"/>
      <c r="I45" s="2"/>
    </row>
    <row r="46" spans="1:9" ht="12">
      <c r="A46" s="59"/>
      <c r="I46" s="2"/>
    </row>
    <row r="47" spans="1:9" ht="12">
      <c r="A47" s="59"/>
      <c r="I47" s="2"/>
    </row>
    <row r="48" spans="1:9" ht="12">
      <c r="A48" s="59"/>
      <c r="I48" s="2"/>
    </row>
    <row r="49" spans="1:9" ht="12">
      <c r="A49" s="59"/>
      <c r="I49" s="2"/>
    </row>
    <row r="50" spans="1:9" ht="12">
      <c r="A50" s="59"/>
      <c r="I50" s="2"/>
    </row>
    <row r="51" spans="1:9" ht="12">
      <c r="A51" s="59"/>
      <c r="I51" s="2"/>
    </row>
    <row r="52" spans="1:9" ht="12">
      <c r="A52" s="59"/>
      <c r="I52" s="2"/>
    </row>
    <row r="53" spans="1:9" ht="12">
      <c r="A53" s="59"/>
      <c r="I53" s="2"/>
    </row>
    <row r="54" spans="1:9" ht="12">
      <c r="A54" s="59"/>
      <c r="I54" s="2"/>
    </row>
    <row r="55" spans="1:9" ht="12">
      <c r="A55" s="59"/>
      <c r="I55" s="2"/>
    </row>
    <row r="56" spans="1:9" ht="12">
      <c r="A56" s="59"/>
      <c r="I56" s="2"/>
    </row>
    <row r="57" spans="1:9" ht="12">
      <c r="A57" s="59"/>
      <c r="I57" s="2"/>
    </row>
    <row r="58" spans="1:9" ht="12">
      <c r="A58" s="60"/>
      <c r="I58" s="2"/>
    </row>
    <row r="59" spans="1:9" ht="12">
      <c r="A59" s="60"/>
      <c r="I59" s="2"/>
    </row>
    <row r="60" spans="1:9" ht="12">
      <c r="A60" s="59"/>
      <c r="I60" s="2"/>
    </row>
    <row r="61" spans="1:9" ht="12">
      <c r="A61" s="61"/>
      <c r="I61" s="2"/>
    </row>
    <row r="62" spans="1:9" ht="12">
      <c r="A62" s="62"/>
      <c r="I62" s="2"/>
    </row>
    <row r="63" spans="1:9" ht="12">
      <c r="A63" s="62"/>
      <c r="I63" s="2"/>
    </row>
    <row r="64" spans="1:9" ht="12">
      <c r="A64" s="62"/>
      <c r="I64" s="2"/>
    </row>
    <row r="65" spans="1:9" ht="12">
      <c r="A65" s="62"/>
      <c r="I65" s="2"/>
    </row>
    <row r="66" spans="1:9" ht="12">
      <c r="A66" s="62"/>
      <c r="I66" s="2"/>
    </row>
  </sheetData>
  <mergeCells count="3">
    <mergeCell ref="B2:E2"/>
    <mergeCell ref="F2:I2"/>
    <mergeCell ref="B31:E31"/>
  </mergeCells>
  <printOptions horizontalCentered="1" verticalCentered="1"/>
  <pageMargins left="0.75" right="0.75" top="1" bottom="1" header="0" footer="0"/>
  <pageSetup horizontalDpi="600" verticalDpi="600" orientation="landscape" paperSize="9" scale="12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75" zoomScaleNormal="75" zoomScaleSheetLayoutView="70" workbookViewId="0" topLeftCell="A1">
      <pane xSplit="1" ySplit="3" topLeftCell="B7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J27" sqref="J27"/>
    </sheetView>
  </sheetViews>
  <sheetFormatPr defaultColWidth="11.421875" defaultRowHeight="12.75"/>
  <cols>
    <col min="1" max="1" width="50.28125" style="13" bestFit="1" customWidth="1"/>
    <col min="2" max="2" width="11.421875" style="15" customWidth="1"/>
    <col min="3" max="4" width="11.421875" style="2" customWidth="1"/>
    <col min="5" max="6" width="11.421875" style="4" customWidth="1"/>
    <col min="7" max="8" width="11.421875" style="2" customWidth="1"/>
    <col min="9" max="16384" width="11.421875" style="5" customWidth="1"/>
  </cols>
  <sheetData>
    <row r="1" spans="1:4" ht="14.25" customHeight="1" thickBot="1">
      <c r="A1" s="37" t="s">
        <v>42</v>
      </c>
      <c r="B1" s="1"/>
      <c r="D1" s="3"/>
    </row>
    <row r="2" spans="1:9" s="7" customFormat="1" ht="15.75" customHeight="1">
      <c r="A2" s="6"/>
      <c r="B2" s="113" t="s">
        <v>39</v>
      </c>
      <c r="C2" s="114"/>
      <c r="D2" s="114"/>
      <c r="E2" s="114"/>
      <c r="F2" s="115" t="s">
        <v>40</v>
      </c>
      <c r="G2" s="116"/>
      <c r="H2" s="116"/>
      <c r="I2" s="117"/>
    </row>
    <row r="3" spans="1:9" s="7" customFormat="1" ht="23.25" customHeight="1" thickBot="1">
      <c r="A3" s="6"/>
      <c r="B3" s="20" t="s">
        <v>31</v>
      </c>
      <c r="C3" s="8" t="s">
        <v>32</v>
      </c>
      <c r="D3" s="8" t="s">
        <v>33</v>
      </c>
      <c r="E3" s="22" t="s">
        <v>34</v>
      </c>
      <c r="F3" s="105" t="s">
        <v>35</v>
      </c>
      <c r="G3" s="8" t="s">
        <v>36</v>
      </c>
      <c r="H3" s="8" t="s">
        <v>37</v>
      </c>
      <c r="I3" s="112" t="s">
        <v>38</v>
      </c>
    </row>
    <row r="4" spans="1:9" ht="13.5" customHeight="1">
      <c r="A4" s="24" t="s">
        <v>7</v>
      </c>
      <c r="B4" s="9">
        <v>730.3315260287671</v>
      </c>
      <c r="C4" s="9">
        <v>762.5543129642833</v>
      </c>
      <c r="D4" s="9">
        <v>746.3416933263105</v>
      </c>
      <c r="E4" s="16">
        <v>775.6351658083918</v>
      </c>
      <c r="F4" s="40">
        <v>768.1524294284809</v>
      </c>
      <c r="G4" s="12">
        <v>800.4681674282433</v>
      </c>
      <c r="H4" s="12">
        <v>799.055228702921</v>
      </c>
      <c r="I4" s="41">
        <v>814.5598417301086</v>
      </c>
    </row>
    <row r="5" spans="1:9" ht="13.5" customHeight="1">
      <c r="A5" s="25" t="s">
        <v>8</v>
      </c>
      <c r="B5" s="10">
        <v>0.751</v>
      </c>
      <c r="C5" s="10">
        <v>0.62</v>
      </c>
      <c r="D5" s="10">
        <v>0.6410000000000002</v>
      </c>
      <c r="E5" s="17">
        <v>-0.7429999848362028</v>
      </c>
      <c r="F5" s="42">
        <v>0.417</v>
      </c>
      <c r="G5" s="10">
        <v>0.15400000000000008</v>
      </c>
      <c r="H5" s="10">
        <v>0.5320000000000001</v>
      </c>
      <c r="I5" s="43">
        <v>-0.21100000000000008</v>
      </c>
    </row>
    <row r="6" spans="1:9" ht="13.5" customHeight="1">
      <c r="A6" s="26" t="s">
        <v>9</v>
      </c>
      <c r="B6" s="10">
        <v>353.93866499999996</v>
      </c>
      <c r="C6" s="10">
        <v>363.759356</v>
      </c>
      <c r="D6" s="10">
        <v>369.2915689999999</v>
      </c>
      <c r="E6" s="17">
        <v>389.9890408792397</v>
      </c>
      <c r="F6" s="42">
        <v>374.31367800000004</v>
      </c>
      <c r="G6" s="10">
        <v>394.07921300000004</v>
      </c>
      <c r="H6" s="10">
        <v>405.61272199999996</v>
      </c>
      <c r="I6" s="43">
        <v>427.8008647465823</v>
      </c>
    </row>
    <row r="7" spans="1:9" ht="13.5" customHeight="1">
      <c r="A7" s="25" t="s">
        <v>10</v>
      </c>
      <c r="B7" s="10">
        <v>67.795</v>
      </c>
      <c r="C7" s="10">
        <v>63.556</v>
      </c>
      <c r="D7" s="10">
        <v>62.536</v>
      </c>
      <c r="E7" s="17">
        <v>63.17000122755752</v>
      </c>
      <c r="F7" s="42">
        <v>75.09300000000009</v>
      </c>
      <c r="G7" s="10">
        <v>74.79100000000003</v>
      </c>
      <c r="H7" s="10">
        <v>78.55699999999995</v>
      </c>
      <c r="I7" s="43">
        <v>80.8760000000002</v>
      </c>
    </row>
    <row r="8" spans="1:9" s="13" customFormat="1" ht="13.5" customHeight="1">
      <c r="A8" s="27" t="s">
        <v>11</v>
      </c>
      <c r="B8" s="12">
        <v>1152.8161910287672</v>
      </c>
      <c r="C8" s="12">
        <v>1190.4896689642833</v>
      </c>
      <c r="D8" s="12">
        <v>1178.8102623263105</v>
      </c>
      <c r="E8" s="18">
        <v>1228.0512079303528</v>
      </c>
      <c r="F8" s="40">
        <v>1217.976107428481</v>
      </c>
      <c r="G8" s="12">
        <v>1269.4923804282435</v>
      </c>
      <c r="H8" s="12">
        <v>1283.756950702921</v>
      </c>
      <c r="I8" s="41">
        <v>1323.025706476691</v>
      </c>
    </row>
    <row r="9" spans="1:9" ht="13.5" customHeight="1">
      <c r="A9" s="26" t="s">
        <v>12</v>
      </c>
      <c r="B9" s="10">
        <v>12.465636999999997</v>
      </c>
      <c r="C9" s="10">
        <v>12.010394000000002</v>
      </c>
      <c r="D9" s="10">
        <v>15.545091000000003</v>
      </c>
      <c r="E9" s="17">
        <v>15.229686004626808</v>
      </c>
      <c r="F9" s="42">
        <v>15.732186</v>
      </c>
      <c r="G9" s="10">
        <v>33.540502999999994</v>
      </c>
      <c r="H9" s="10">
        <v>33.96005200000002</v>
      </c>
      <c r="I9" s="43">
        <v>25.219587000000022</v>
      </c>
    </row>
    <row r="10" spans="1:9" s="13" customFormat="1" ht="13.5" customHeight="1">
      <c r="A10" s="28" t="s">
        <v>13</v>
      </c>
      <c r="B10" s="12">
        <v>1165.2818280287672</v>
      </c>
      <c r="C10" s="12">
        <v>1202.5000629642834</v>
      </c>
      <c r="D10" s="12">
        <v>1194.3553533263105</v>
      </c>
      <c r="E10" s="18">
        <v>1243.2808939349798</v>
      </c>
      <c r="F10" s="40">
        <v>1233.7082934284808</v>
      </c>
      <c r="G10" s="12">
        <v>1303.0328834282434</v>
      </c>
      <c r="H10" s="12">
        <v>1317.717002702921</v>
      </c>
      <c r="I10" s="41">
        <v>1348.2452934766911</v>
      </c>
    </row>
    <row r="11" spans="1:9" ht="13.5" customHeight="1">
      <c r="A11" s="29" t="s">
        <v>14</v>
      </c>
      <c r="B11" s="10">
        <v>7.089</v>
      </c>
      <c r="C11" s="10">
        <v>5.43</v>
      </c>
      <c r="D11" s="10">
        <v>7.031000000000001</v>
      </c>
      <c r="E11" s="17">
        <v>7.829000057220501</v>
      </c>
      <c r="F11" s="42">
        <v>5.838999999999999</v>
      </c>
      <c r="G11" s="10">
        <v>8.26</v>
      </c>
      <c r="H11" s="10">
        <v>3.4979999999999984</v>
      </c>
      <c r="I11" s="43">
        <v>5.356000000000008</v>
      </c>
    </row>
    <row r="12" spans="1:9" ht="13.5" customHeight="1">
      <c r="A12" s="26" t="s">
        <v>15</v>
      </c>
      <c r="B12" s="10">
        <v>-544.5059539095</v>
      </c>
      <c r="C12" s="10">
        <v>-545.4071643739001</v>
      </c>
      <c r="D12" s="10">
        <v>-542.9332175483001</v>
      </c>
      <c r="E12" s="17">
        <v>-546.5272458363461</v>
      </c>
      <c r="F12" s="42">
        <v>-552.2857324272</v>
      </c>
      <c r="G12" s="10">
        <v>-563.5974991871</v>
      </c>
      <c r="H12" s="10">
        <v>-568.9497867172001</v>
      </c>
      <c r="I12" s="43">
        <v>-565.0028281771</v>
      </c>
    </row>
    <row r="13" spans="1:9" ht="13.5" customHeight="1">
      <c r="A13" s="25" t="s">
        <v>16</v>
      </c>
      <c r="B13" s="10">
        <v>-28.641628130499996</v>
      </c>
      <c r="C13" s="10">
        <v>-26.2044817314</v>
      </c>
      <c r="D13" s="10">
        <v>-26.819234717199997</v>
      </c>
      <c r="E13" s="17">
        <v>-25.48452780883734</v>
      </c>
      <c r="F13" s="42">
        <v>-23.813832583700002</v>
      </c>
      <c r="G13" s="10">
        <v>-24.031196320299998</v>
      </c>
      <c r="H13" s="10">
        <v>-29.2419749513</v>
      </c>
      <c r="I13" s="43">
        <v>-25.84698714709999</v>
      </c>
    </row>
    <row r="14" spans="1:9" ht="13.5" customHeight="1">
      <c r="A14" s="26" t="s">
        <v>17</v>
      </c>
      <c r="B14" s="10">
        <v>8.801603999999998</v>
      </c>
      <c r="C14" s="10">
        <v>11.946717000000007</v>
      </c>
      <c r="D14" s="10">
        <v>7.164942999999997</v>
      </c>
      <c r="E14" s="17">
        <v>8.571714137963962</v>
      </c>
      <c r="F14" s="42">
        <v>9.663826</v>
      </c>
      <c r="G14" s="10">
        <v>14.434657000000003</v>
      </c>
      <c r="H14" s="10">
        <v>17.48156</v>
      </c>
      <c r="I14" s="43">
        <v>7.892873000000016</v>
      </c>
    </row>
    <row r="15" spans="1:9" s="13" customFormat="1" ht="13.5" customHeight="1">
      <c r="A15" s="28" t="s">
        <v>18</v>
      </c>
      <c r="B15" s="12">
        <v>608.0248499887671</v>
      </c>
      <c r="C15" s="12">
        <v>648.2651338589833</v>
      </c>
      <c r="D15" s="12">
        <v>638.7988440608103</v>
      </c>
      <c r="E15" s="18">
        <v>687.6698344849807</v>
      </c>
      <c r="F15" s="40">
        <v>673.1115544175809</v>
      </c>
      <c r="G15" s="12">
        <v>738.0988449208435</v>
      </c>
      <c r="H15" s="12">
        <v>740.5048010344208</v>
      </c>
      <c r="I15" s="41">
        <v>770.6443511524911</v>
      </c>
    </row>
    <row r="16" spans="1:9" ht="13.5" customHeight="1">
      <c r="A16" s="25" t="s">
        <v>19</v>
      </c>
      <c r="B16" s="10">
        <v>-68.87556900000001</v>
      </c>
      <c r="C16" s="10">
        <v>-111.450787</v>
      </c>
      <c r="D16" s="10">
        <v>-101.79947300000002</v>
      </c>
      <c r="E16" s="17">
        <v>-127.17579222907025</v>
      </c>
      <c r="F16" s="42">
        <v>-52.649761000000005</v>
      </c>
      <c r="G16" s="10">
        <v>-159.09860400000002</v>
      </c>
      <c r="H16" s="10">
        <v>-103.59391099999998</v>
      </c>
      <c r="I16" s="43">
        <v>-158.9375850109673</v>
      </c>
    </row>
    <row r="17" spans="1:9" ht="13.5" customHeight="1">
      <c r="A17" s="30" t="s">
        <v>20</v>
      </c>
      <c r="B17" s="10">
        <v>-68.87556900000003</v>
      </c>
      <c r="C17" s="10">
        <v>-111.450787</v>
      </c>
      <c r="D17" s="10">
        <v>-101.79947300000002</v>
      </c>
      <c r="E17" s="17">
        <v>-127.17579222370958</v>
      </c>
      <c r="F17" s="42">
        <v>-54.787760999999996</v>
      </c>
      <c r="G17" s="10">
        <v>-159.778604</v>
      </c>
      <c r="H17" s="10">
        <v>-104.70091099999998</v>
      </c>
      <c r="I17" s="43">
        <v>-156.94958501096727</v>
      </c>
    </row>
    <row r="18" spans="1:9" ht="13.5" customHeight="1">
      <c r="A18" s="30" t="s">
        <v>21</v>
      </c>
      <c r="B18" s="10">
        <v>0</v>
      </c>
      <c r="C18" s="10">
        <v>0</v>
      </c>
      <c r="D18" s="10">
        <v>0</v>
      </c>
      <c r="E18" s="17">
        <v>-5.360686006206095E-09</v>
      </c>
      <c r="F18" s="42">
        <v>2.138</v>
      </c>
      <c r="G18" s="10">
        <v>0.68</v>
      </c>
      <c r="H18" s="10">
        <v>1.1070000000000002</v>
      </c>
      <c r="I18" s="43">
        <v>-1.988</v>
      </c>
    </row>
    <row r="19" spans="1:9" s="14" customFormat="1" ht="13.5" customHeight="1">
      <c r="A19" s="26" t="s">
        <v>22</v>
      </c>
      <c r="B19" s="10">
        <v>-2.505799999999997</v>
      </c>
      <c r="C19" s="10">
        <v>-1.1867769999999958</v>
      </c>
      <c r="D19" s="10">
        <v>2.458551000000001</v>
      </c>
      <c r="E19" s="17">
        <v>-2.8506754463531063</v>
      </c>
      <c r="F19" s="42">
        <v>1.8272110000000001</v>
      </c>
      <c r="G19" s="10">
        <v>-0.7654519999999999</v>
      </c>
      <c r="H19" s="10">
        <v>-3.7413549999999995</v>
      </c>
      <c r="I19" s="43">
        <v>3.0366939999999993</v>
      </c>
    </row>
    <row r="20" spans="1:9" s="14" customFormat="1" ht="13.5" customHeight="1">
      <c r="A20" s="26" t="s">
        <v>23</v>
      </c>
      <c r="B20" s="10">
        <v>7.361068369299998</v>
      </c>
      <c r="C20" s="10">
        <v>0.10418134809999557</v>
      </c>
      <c r="D20" s="10">
        <v>0.9006968976000156</v>
      </c>
      <c r="E20" s="17">
        <v>3.2139276848655065</v>
      </c>
      <c r="F20" s="42">
        <v>-2.2297814327999976</v>
      </c>
      <c r="G20" s="10">
        <v>16.205726672799997</v>
      </c>
      <c r="H20" s="10">
        <v>2.4893231320000075</v>
      </c>
      <c r="I20" s="43">
        <v>4.4248881276982095</v>
      </c>
    </row>
    <row r="21" spans="1:9" s="14" customFormat="1" ht="13.5" customHeight="1">
      <c r="A21" s="31" t="s">
        <v>24</v>
      </c>
      <c r="B21" s="10">
        <v>0.001000000000000001</v>
      </c>
      <c r="C21" s="10">
        <v>0</v>
      </c>
      <c r="D21" s="10">
        <v>1.425</v>
      </c>
      <c r="E21" s="17">
        <v>1.1259999990463303</v>
      </c>
      <c r="F21" s="42">
        <v>0.0029999999999998916</v>
      </c>
      <c r="G21" s="10">
        <v>8.25</v>
      </c>
      <c r="H21" s="10">
        <v>2.1389999999999993</v>
      </c>
      <c r="I21" s="43">
        <v>0.15900000000000003</v>
      </c>
    </row>
    <row r="22" spans="1:9" s="14" customFormat="1" ht="13.5" customHeight="1">
      <c r="A22" s="30" t="s">
        <v>25</v>
      </c>
      <c r="B22" s="10">
        <v>7.360068369300001</v>
      </c>
      <c r="C22" s="10">
        <v>0.10418134809999557</v>
      </c>
      <c r="D22" s="10">
        <v>-0.5243031023999842</v>
      </c>
      <c r="E22" s="17">
        <v>2.0879276858191753</v>
      </c>
      <c r="F22" s="42">
        <v>-2.2327814327999977</v>
      </c>
      <c r="G22" s="10">
        <v>7.955726672799999</v>
      </c>
      <c r="H22" s="10">
        <v>0.3503231320000082</v>
      </c>
      <c r="I22" s="43">
        <v>4.26588812769821</v>
      </c>
    </row>
    <row r="23" spans="1:9" s="13" customFormat="1" ht="13.5" customHeight="1">
      <c r="A23" s="32" t="s">
        <v>26</v>
      </c>
      <c r="B23" s="12">
        <v>544.0045493580669</v>
      </c>
      <c r="C23" s="12">
        <v>535.7317512070833</v>
      </c>
      <c r="D23" s="12">
        <v>540.3586189584105</v>
      </c>
      <c r="E23" s="18">
        <v>560.8572953486822</v>
      </c>
      <c r="F23" s="44">
        <v>620.0592229847808</v>
      </c>
      <c r="G23" s="12">
        <v>594.4405155936433</v>
      </c>
      <c r="H23" s="12">
        <v>635.6588581664212</v>
      </c>
      <c r="I23" s="41">
        <v>619.168348269222</v>
      </c>
    </row>
    <row r="24" spans="1:9" ht="13.5" customHeight="1">
      <c r="A24" s="33" t="s">
        <v>27</v>
      </c>
      <c r="B24" s="10">
        <v>-186.04960914797755</v>
      </c>
      <c r="C24" s="10">
        <v>-187.1442874473913</v>
      </c>
      <c r="D24" s="10">
        <v>-180.7091918625472</v>
      </c>
      <c r="E24" s="17">
        <v>-196.82480313856163</v>
      </c>
      <c r="F24" s="45">
        <v>-215.17217804467325</v>
      </c>
      <c r="G24" s="10">
        <v>-203.6601447077752</v>
      </c>
      <c r="H24" s="10">
        <v>-223.36689100824788</v>
      </c>
      <c r="I24" s="43">
        <v>-209.35685278687788</v>
      </c>
    </row>
    <row r="25" spans="1:9" s="13" customFormat="1" ht="13.5" customHeight="1">
      <c r="A25" s="34" t="s">
        <v>28</v>
      </c>
      <c r="B25" s="12">
        <v>357.95494021008943</v>
      </c>
      <c r="C25" s="12">
        <v>348.587463759692</v>
      </c>
      <c r="D25" s="12">
        <v>359.64942709586313</v>
      </c>
      <c r="E25" s="18">
        <v>364.0324922101205</v>
      </c>
      <c r="F25" s="44">
        <v>404.8870449401078</v>
      </c>
      <c r="G25" s="12">
        <v>390.78037088586814</v>
      </c>
      <c r="H25" s="12">
        <v>412.2919671581732</v>
      </c>
      <c r="I25" s="41">
        <v>409.8114954823442</v>
      </c>
    </row>
    <row r="26" spans="1:9" ht="13.5" customHeight="1">
      <c r="A26" s="35" t="s">
        <v>29</v>
      </c>
      <c r="B26" s="10">
        <v>-1.0400010781311453</v>
      </c>
      <c r="C26" s="10">
        <v>-0.6350013573934028</v>
      </c>
      <c r="D26" s="10">
        <v>-1.2099993511305156</v>
      </c>
      <c r="E26" s="17">
        <v>-0.8220007141451182</v>
      </c>
      <c r="F26" s="45">
        <v>-1.488</v>
      </c>
      <c r="G26" s="10">
        <v>-1.14</v>
      </c>
      <c r="H26" s="10">
        <v>-0.9840000000000002</v>
      </c>
      <c r="I26" s="43">
        <v>-0.581</v>
      </c>
    </row>
    <row r="27" spans="1:9" s="13" customFormat="1" ht="13.5" customHeight="1" thickBot="1">
      <c r="A27" s="36" t="s">
        <v>30</v>
      </c>
      <c r="B27" s="21">
        <v>356.91493913195825</v>
      </c>
      <c r="C27" s="21">
        <v>347.9524624022986</v>
      </c>
      <c r="D27" s="21">
        <v>358.4394277447326</v>
      </c>
      <c r="E27" s="23">
        <v>363.21049149597536</v>
      </c>
      <c r="F27" s="46">
        <v>403.39904494010773</v>
      </c>
      <c r="G27" s="47">
        <v>389.64037088586826</v>
      </c>
      <c r="H27" s="47">
        <v>411.30796715817314</v>
      </c>
      <c r="I27" s="48">
        <v>409.23049548234417</v>
      </c>
    </row>
    <row r="30" spans="1:9" ht="12.75" thickBot="1">
      <c r="A30" s="54" t="s">
        <v>4</v>
      </c>
      <c r="C30" s="15"/>
      <c r="D30" s="15"/>
      <c r="G30" s="56"/>
      <c r="H30" s="56"/>
      <c r="I30" s="14"/>
    </row>
    <row r="31" spans="1:9" ht="12.75" customHeight="1">
      <c r="A31" s="37" t="s">
        <v>42</v>
      </c>
      <c r="B31" s="118" t="s">
        <v>53</v>
      </c>
      <c r="C31" s="119"/>
      <c r="D31" s="119"/>
      <c r="E31" s="120"/>
      <c r="F31" s="82"/>
      <c r="G31" s="83"/>
      <c r="H31" s="83"/>
      <c r="I31" s="84"/>
    </row>
    <row r="32" spans="1:9" ht="12.75" thickBot="1">
      <c r="A32" s="55" t="s">
        <v>52</v>
      </c>
      <c r="B32" s="90">
        <v>38077</v>
      </c>
      <c r="C32" s="91">
        <v>38168</v>
      </c>
      <c r="D32" s="91">
        <v>38260</v>
      </c>
      <c r="E32" s="92">
        <v>38352</v>
      </c>
      <c r="F32" s="90">
        <v>38442</v>
      </c>
      <c r="G32" s="91">
        <v>38533</v>
      </c>
      <c r="H32" s="91">
        <v>38625</v>
      </c>
      <c r="I32" s="92">
        <v>38717</v>
      </c>
    </row>
    <row r="33" spans="1:9" ht="12">
      <c r="A33" s="86" t="s">
        <v>54</v>
      </c>
      <c r="B33" s="75">
        <v>97526.20283500002</v>
      </c>
      <c r="C33" s="58">
        <v>103118.569402</v>
      </c>
      <c r="D33" s="58">
        <v>107058.302822</v>
      </c>
      <c r="E33" s="76">
        <v>113127.11091249563</v>
      </c>
      <c r="F33" s="75">
        <v>116726.16171699997</v>
      </c>
      <c r="G33" s="58">
        <v>124000.47490300002</v>
      </c>
      <c r="H33" s="58">
        <v>128660.28337099994</v>
      </c>
      <c r="I33" s="76">
        <v>135292.87812141064</v>
      </c>
    </row>
    <row r="34" spans="1:9" ht="12">
      <c r="A34" s="67" t="s">
        <v>55</v>
      </c>
      <c r="B34" s="73">
        <v>93137.83911300001</v>
      </c>
      <c r="C34" s="15">
        <v>98544.14407</v>
      </c>
      <c r="D34" s="15">
        <v>102295.06803099999</v>
      </c>
      <c r="E34" s="77">
        <v>108141.2671236128</v>
      </c>
      <c r="F34" s="73">
        <v>111692.95877999999</v>
      </c>
      <c r="G34" s="15">
        <v>118806.550114</v>
      </c>
      <c r="H34" s="15">
        <v>123384.33838399999</v>
      </c>
      <c r="I34" s="77">
        <v>129711.70399041064</v>
      </c>
    </row>
    <row r="35" spans="1:9" ht="12">
      <c r="A35" s="67" t="s">
        <v>56</v>
      </c>
      <c r="B35" s="73">
        <v>91791.75438100002</v>
      </c>
      <c r="C35" s="15">
        <v>97136.51678500001</v>
      </c>
      <c r="D35" s="15">
        <v>100849.03058600001</v>
      </c>
      <c r="E35" s="77">
        <v>106509.57450506676</v>
      </c>
      <c r="F35" s="73">
        <v>110060.77570099999</v>
      </c>
      <c r="G35" s="15">
        <v>117052.49622799997</v>
      </c>
      <c r="H35" s="15">
        <v>121569.882779</v>
      </c>
      <c r="I35" s="77">
        <v>127959.27685441064</v>
      </c>
    </row>
    <row r="36" spans="1:9" ht="12">
      <c r="A36" s="67" t="s">
        <v>57</v>
      </c>
      <c r="B36" s="73">
        <v>1346.0847319999884</v>
      </c>
      <c r="C36" s="15">
        <v>1407.6272849999805</v>
      </c>
      <c r="D36" s="15">
        <v>1446.03744499998</v>
      </c>
      <c r="E36" s="77">
        <v>1631.6926185460325</v>
      </c>
      <c r="F36" s="73">
        <v>1632.183078999995</v>
      </c>
      <c r="G36" s="15">
        <v>1754.0538860000233</v>
      </c>
      <c r="H36" s="15">
        <v>1814.455604999981</v>
      </c>
      <c r="I36" s="77">
        <v>1752.4271359999984</v>
      </c>
    </row>
    <row r="37" spans="1:9" ht="12">
      <c r="A37" s="67" t="s">
        <v>58</v>
      </c>
      <c r="B37" s="73">
        <v>408.8606460000001</v>
      </c>
      <c r="C37" s="15">
        <v>418.629793</v>
      </c>
      <c r="D37" s="15">
        <v>632.2369799999999</v>
      </c>
      <c r="E37" s="77">
        <v>576.050094</v>
      </c>
      <c r="F37" s="85">
        <v>789.4537540000001</v>
      </c>
      <c r="G37" s="4">
        <v>824.2066330000016</v>
      </c>
      <c r="H37" s="4">
        <v>852.5067529999997</v>
      </c>
      <c r="I37" s="74">
        <v>968.9930870000007</v>
      </c>
    </row>
    <row r="38" spans="1:9" ht="12">
      <c r="A38" s="67" t="s">
        <v>59</v>
      </c>
      <c r="B38" s="73">
        <v>2033.8619120000003</v>
      </c>
      <c r="C38" s="15">
        <v>2190.4424230000004</v>
      </c>
      <c r="D38" s="15">
        <v>2012.7676599999998</v>
      </c>
      <c r="E38" s="77">
        <v>2223.875911</v>
      </c>
      <c r="F38" s="73">
        <v>1916.5225050000004</v>
      </c>
      <c r="G38" s="15">
        <v>1903.456862</v>
      </c>
      <c r="H38" s="15">
        <v>2067.665972</v>
      </c>
      <c r="I38" s="77">
        <v>2259.415015</v>
      </c>
    </row>
    <row r="39" spans="1:9" ht="12">
      <c r="A39" s="67" t="s">
        <v>60</v>
      </c>
      <c r="B39" s="73">
        <v>0</v>
      </c>
      <c r="C39" s="15">
        <v>0</v>
      </c>
      <c r="D39" s="15">
        <v>0</v>
      </c>
      <c r="E39" s="77">
        <v>0</v>
      </c>
      <c r="F39" s="73">
        <v>0</v>
      </c>
      <c r="G39" s="15">
        <v>0</v>
      </c>
      <c r="H39" s="15">
        <v>0</v>
      </c>
      <c r="I39" s="77">
        <v>0</v>
      </c>
    </row>
    <row r="40" spans="1:9" ht="12">
      <c r="A40" s="67" t="s">
        <v>61</v>
      </c>
      <c r="B40" s="73">
        <v>917.5857080000001</v>
      </c>
      <c r="C40" s="15">
        <v>944.2720970000001</v>
      </c>
      <c r="D40" s="15">
        <v>1067.641569</v>
      </c>
      <c r="E40" s="77">
        <v>1139.0818028828132</v>
      </c>
      <c r="F40" s="73">
        <v>1100.2051920000004</v>
      </c>
      <c r="G40" s="15">
        <v>1119.6926230000001</v>
      </c>
      <c r="H40" s="15">
        <v>1087.7730269999997</v>
      </c>
      <c r="I40" s="77">
        <v>1107.1213270000003</v>
      </c>
    </row>
    <row r="41" spans="1:9" ht="12">
      <c r="A41" s="67" t="s">
        <v>62</v>
      </c>
      <c r="B41" s="73">
        <v>1028.0554560000087</v>
      </c>
      <c r="C41" s="15">
        <v>1021.0810189999983</v>
      </c>
      <c r="D41" s="15">
        <v>1050.5885820000108</v>
      </c>
      <c r="E41" s="77">
        <v>1046.8359810000204</v>
      </c>
      <c r="F41" s="73">
        <v>1227.0214859999792</v>
      </c>
      <c r="G41" s="15">
        <v>1346.5686710000243</v>
      </c>
      <c r="H41" s="15">
        <v>1267.9992349999525</v>
      </c>
      <c r="I41" s="77">
        <v>1245.644702000006</v>
      </c>
    </row>
    <row r="42" spans="1:9" ht="12">
      <c r="A42" s="67"/>
      <c r="B42" s="73"/>
      <c r="C42" s="15"/>
      <c r="D42" s="15"/>
      <c r="E42" s="77"/>
      <c r="F42" s="73"/>
      <c r="G42" s="15"/>
      <c r="H42" s="15"/>
      <c r="I42" s="77"/>
    </row>
    <row r="43" spans="1:9" ht="12">
      <c r="A43" s="66" t="s">
        <v>63</v>
      </c>
      <c r="B43" s="75">
        <v>97526.202835</v>
      </c>
      <c r="C43" s="58">
        <v>103118.569402</v>
      </c>
      <c r="D43" s="58">
        <v>107058.302822</v>
      </c>
      <c r="E43" s="76">
        <v>113127.11091249563</v>
      </c>
      <c r="F43" s="75">
        <v>116726.16171699998</v>
      </c>
      <c r="G43" s="58">
        <v>124000.47490300002</v>
      </c>
      <c r="H43" s="58">
        <v>128660.28337099994</v>
      </c>
      <c r="I43" s="76">
        <v>135292.87812141064</v>
      </c>
    </row>
    <row r="44" spans="1:9" ht="12">
      <c r="A44" s="67" t="s">
        <v>64</v>
      </c>
      <c r="B44" s="73">
        <v>51570.999647</v>
      </c>
      <c r="C44" s="15">
        <v>52651.595564</v>
      </c>
      <c r="D44" s="15">
        <v>51561.694791999995</v>
      </c>
      <c r="E44" s="77">
        <v>54194.570224999996</v>
      </c>
      <c r="F44" s="73">
        <v>54439.07180800001</v>
      </c>
      <c r="G44" s="15">
        <v>58024.69835900001</v>
      </c>
      <c r="H44" s="15">
        <v>57253.42114899998</v>
      </c>
      <c r="I44" s="77">
        <v>59517.776349</v>
      </c>
    </row>
    <row r="45" spans="1:9" ht="12">
      <c r="A45" s="67" t="s">
        <v>65</v>
      </c>
      <c r="B45" s="73">
        <v>49601.58085600001</v>
      </c>
      <c r="C45" s="15">
        <v>51205.019240999995</v>
      </c>
      <c r="D45" s="15">
        <v>50120.82506499999</v>
      </c>
      <c r="E45" s="77">
        <v>52595.84897800001</v>
      </c>
      <c r="F45" s="73">
        <v>53090.104448</v>
      </c>
      <c r="G45" s="15">
        <v>56708.199388</v>
      </c>
      <c r="H45" s="15">
        <v>55974.68547899999</v>
      </c>
      <c r="I45" s="77">
        <v>58157.31675900001</v>
      </c>
    </row>
    <row r="46" spans="1:9" ht="12">
      <c r="A46" s="67" t="s">
        <v>66</v>
      </c>
      <c r="B46" s="73">
        <v>90.308448</v>
      </c>
      <c r="C46" s="15">
        <v>76.546887</v>
      </c>
      <c r="D46" s="15">
        <v>75.01116200000001</v>
      </c>
      <c r="E46" s="77">
        <v>82.963339</v>
      </c>
      <c r="F46" s="73">
        <v>62.893316</v>
      </c>
      <c r="G46" s="15">
        <v>69.84944899999999</v>
      </c>
      <c r="H46" s="15">
        <v>70.25755</v>
      </c>
      <c r="I46" s="77">
        <v>108.087246</v>
      </c>
    </row>
    <row r="47" spans="1:9" ht="12">
      <c r="A47" s="67" t="s">
        <v>67</v>
      </c>
      <c r="B47" s="73">
        <v>1879.1103429999891</v>
      </c>
      <c r="C47" s="15">
        <v>1370.0294360000084</v>
      </c>
      <c r="D47" s="15">
        <v>1365.8585650000048</v>
      </c>
      <c r="E47" s="77">
        <v>1515.7579079999869</v>
      </c>
      <c r="F47" s="73">
        <v>1286.0740440000097</v>
      </c>
      <c r="G47" s="15">
        <v>1246.6495220000081</v>
      </c>
      <c r="H47" s="15">
        <v>1208.4781199999873</v>
      </c>
      <c r="I47" s="77">
        <v>1252.3723439999912</v>
      </c>
    </row>
    <row r="48" spans="1:9" ht="12">
      <c r="A48" s="67" t="s">
        <v>68</v>
      </c>
      <c r="B48" s="73">
        <v>6.010120999999998</v>
      </c>
      <c r="C48" s="15">
        <v>6.010120999999998</v>
      </c>
      <c r="D48" s="15">
        <v>6.010120999999998</v>
      </c>
      <c r="E48" s="77">
        <v>6.010120999999998</v>
      </c>
      <c r="F48" s="73">
        <v>36.010121</v>
      </c>
      <c r="G48" s="15">
        <v>36.010121</v>
      </c>
      <c r="H48" s="15">
        <v>16.010120999999998</v>
      </c>
      <c r="I48" s="77">
        <v>16.010120999999998</v>
      </c>
    </row>
    <row r="49" spans="1:9" ht="12">
      <c r="A49" s="67" t="s">
        <v>69</v>
      </c>
      <c r="B49" s="73">
        <v>6217.0783125</v>
      </c>
      <c r="C49" s="15">
        <v>6395.2077807147</v>
      </c>
      <c r="D49" s="15">
        <v>6600.863170324499</v>
      </c>
      <c r="E49" s="77">
        <v>6948.253266</v>
      </c>
      <c r="F49" s="73">
        <v>7049.1536875</v>
      </c>
      <c r="G49" s="15">
        <v>7391.683443</v>
      </c>
      <c r="H49" s="15">
        <v>7791.558770000001</v>
      </c>
      <c r="I49" s="77">
        <v>7672.284132000001</v>
      </c>
    </row>
    <row r="50" spans="1:9" ht="12">
      <c r="A50" s="67" t="s">
        <v>70</v>
      </c>
      <c r="B50" s="73">
        <v>3971.2129999999997</v>
      </c>
      <c r="C50" s="15">
        <v>4083.9461169</v>
      </c>
      <c r="D50" s="15">
        <v>4215.5234615</v>
      </c>
      <c r="E50" s="77">
        <v>4437.782</v>
      </c>
      <c r="F50" s="73">
        <v>4503.491000000001</v>
      </c>
      <c r="G50" s="15">
        <v>4737.7609999999995</v>
      </c>
      <c r="H50" s="15">
        <v>4951.79</v>
      </c>
      <c r="I50" s="77">
        <v>4875.764</v>
      </c>
    </row>
    <row r="51" spans="1:9" ht="12">
      <c r="A51" s="67" t="s">
        <v>71</v>
      </c>
      <c r="B51" s="73">
        <v>2245.8653125</v>
      </c>
      <c r="C51" s="15">
        <v>2311.2616638146997</v>
      </c>
      <c r="D51" s="15">
        <v>2385.3397088244997</v>
      </c>
      <c r="E51" s="77">
        <v>2510.471266</v>
      </c>
      <c r="F51" s="73">
        <v>2545.6626874999997</v>
      </c>
      <c r="G51" s="15">
        <v>2653.922443</v>
      </c>
      <c r="H51" s="15">
        <v>2839.7687700000006</v>
      </c>
      <c r="I51" s="77">
        <v>2796.5201320000006</v>
      </c>
    </row>
    <row r="52" spans="1:9" ht="12">
      <c r="A52" s="67" t="s">
        <v>72</v>
      </c>
      <c r="B52" s="73"/>
      <c r="C52" s="15"/>
      <c r="D52" s="15"/>
      <c r="E52" s="77"/>
      <c r="F52" s="73"/>
      <c r="G52" s="15"/>
      <c r="H52" s="15"/>
      <c r="I52" s="77"/>
    </row>
    <row r="53" spans="1:9" ht="12">
      <c r="A53" s="67" t="s">
        <v>73</v>
      </c>
      <c r="B53" s="73">
        <v>3376.845516</v>
      </c>
      <c r="C53" s="15">
        <v>3905.848524</v>
      </c>
      <c r="D53" s="15">
        <v>4095.4618670000004</v>
      </c>
      <c r="E53" s="77">
        <v>4261.96244</v>
      </c>
      <c r="F53" s="73">
        <v>4443.758373</v>
      </c>
      <c r="G53" s="15">
        <v>4595.038261999999</v>
      </c>
      <c r="H53" s="15">
        <v>4965.119398</v>
      </c>
      <c r="I53" s="77">
        <v>5244.449361999999</v>
      </c>
    </row>
    <row r="54" spans="1:9" ht="12">
      <c r="A54" s="67" t="s">
        <v>60</v>
      </c>
      <c r="B54" s="73">
        <v>30809.823412901827</v>
      </c>
      <c r="C54" s="15">
        <v>33649.26536063455</v>
      </c>
      <c r="D54" s="15">
        <v>37647.30980152783</v>
      </c>
      <c r="E54" s="77">
        <v>39843.848155502936</v>
      </c>
      <c r="F54" s="73">
        <v>44517.20099217086</v>
      </c>
      <c r="G54" s="15">
        <v>47501.796452959476</v>
      </c>
      <c r="H54" s="15">
        <v>52961.268198017264</v>
      </c>
      <c r="I54" s="77">
        <v>56518.9336002296</v>
      </c>
    </row>
    <row r="55" spans="1:9" ht="12">
      <c r="A55" s="67" t="s">
        <v>74</v>
      </c>
      <c r="B55" s="73">
        <v>5545.445825598176</v>
      </c>
      <c r="C55" s="15">
        <v>6510.642051650741</v>
      </c>
      <c r="D55" s="15">
        <v>7146.963070147677</v>
      </c>
      <c r="E55" s="77">
        <v>7872.466704992693</v>
      </c>
      <c r="F55" s="85">
        <v>6240.9667353291</v>
      </c>
      <c r="G55" s="4">
        <v>6451.248265040543</v>
      </c>
      <c r="H55" s="4">
        <v>5672.905734982697</v>
      </c>
      <c r="I55" s="74">
        <v>6323.4245571810525</v>
      </c>
    </row>
    <row r="56" spans="1:9" ht="12">
      <c r="A56" s="67"/>
      <c r="B56" s="73"/>
      <c r="C56" s="15"/>
      <c r="D56" s="15"/>
      <c r="E56" s="77"/>
      <c r="F56" s="73"/>
      <c r="G56" s="15"/>
      <c r="H56" s="15"/>
      <c r="I56" s="77"/>
    </row>
    <row r="57" spans="1:9" ht="12">
      <c r="A57" s="67" t="s">
        <v>80</v>
      </c>
      <c r="B57" s="73">
        <v>6695.3380625</v>
      </c>
      <c r="C57" s="15">
        <v>6878.211940714699</v>
      </c>
      <c r="D57" s="15">
        <v>7088.4729703245</v>
      </c>
      <c r="E57" s="77">
        <v>7422.268092</v>
      </c>
      <c r="F57" s="73">
        <v>7522.880062499999</v>
      </c>
      <c r="G57" s="15">
        <v>7912.327484</v>
      </c>
      <c r="H57" s="15">
        <v>8336.561107000001</v>
      </c>
      <c r="I57" s="77">
        <v>8192.368626996249</v>
      </c>
    </row>
    <row r="58" spans="1:9" ht="12">
      <c r="A58" s="67" t="s">
        <v>81</v>
      </c>
      <c r="B58" s="73">
        <v>4276.473</v>
      </c>
      <c r="C58" s="15">
        <v>4392.2661169</v>
      </c>
      <c r="D58" s="15">
        <v>4527.1234615</v>
      </c>
      <c r="E58" s="77">
        <v>4740.684</v>
      </c>
      <c r="F58" s="73">
        <v>4806.393000000001</v>
      </c>
      <c r="G58" s="15">
        <v>5070.468</v>
      </c>
      <c r="H58" s="15">
        <v>5300.089</v>
      </c>
      <c r="I58" s="77">
        <v>5208.12899999625</v>
      </c>
    </row>
    <row r="59" spans="1:9" ht="12">
      <c r="A59" s="67" t="s">
        <v>82</v>
      </c>
      <c r="B59" s="73">
        <v>2418.8650625</v>
      </c>
      <c r="C59" s="15">
        <v>2485.9458238147</v>
      </c>
      <c r="D59" s="15">
        <v>2561.3495088245</v>
      </c>
      <c r="E59" s="77">
        <v>2681.5840919999996</v>
      </c>
      <c r="F59" s="73">
        <v>2716.4870625</v>
      </c>
      <c r="G59" s="15">
        <v>2841.859484</v>
      </c>
      <c r="H59" s="15">
        <v>3036.4721070000005</v>
      </c>
      <c r="I59" s="77">
        <v>2984.2396270000004</v>
      </c>
    </row>
    <row r="60" spans="1:9" ht="12">
      <c r="A60" s="67"/>
      <c r="B60" s="75"/>
      <c r="C60" s="58"/>
      <c r="D60" s="58"/>
      <c r="E60" s="76"/>
      <c r="F60" s="75"/>
      <c r="G60" s="58"/>
      <c r="H60" s="58"/>
      <c r="I60" s="76"/>
    </row>
    <row r="61" spans="1:9" ht="12">
      <c r="A61" s="68" t="s">
        <v>75</v>
      </c>
      <c r="B61" s="75">
        <v>51974.704999999994</v>
      </c>
      <c r="C61" s="58">
        <v>53684.515999999996</v>
      </c>
      <c r="D61" s="58">
        <v>54221.00600000001</v>
      </c>
      <c r="E61" s="76">
        <v>55718.950800643965</v>
      </c>
      <c r="F61" s="75">
        <v>56531.377</v>
      </c>
      <c r="G61" s="58">
        <v>58933.986000000004</v>
      </c>
      <c r="H61" s="58">
        <v>60712.384000000005</v>
      </c>
      <c r="I61" s="76">
        <v>61636.36599999999</v>
      </c>
    </row>
    <row r="62" spans="1:9" ht="12">
      <c r="A62" s="69" t="s">
        <v>76</v>
      </c>
      <c r="B62" s="42">
        <v>39244.176999999996</v>
      </c>
      <c r="C62" s="17">
        <v>40916.494</v>
      </c>
      <c r="D62" s="17">
        <v>41362.70700000001</v>
      </c>
      <c r="E62" s="78">
        <v>41988.14696337895</v>
      </c>
      <c r="F62" s="42">
        <v>42618.654</v>
      </c>
      <c r="G62" s="17">
        <v>44617.883</v>
      </c>
      <c r="H62" s="17">
        <v>46050.981</v>
      </c>
      <c r="I62" s="78">
        <v>46231.85499999999</v>
      </c>
    </row>
    <row r="63" spans="1:9" ht="12">
      <c r="A63" s="69" t="s">
        <v>77</v>
      </c>
      <c r="B63" s="42">
        <v>12730.527999999998</v>
      </c>
      <c r="C63" s="17">
        <v>12768.021999999999</v>
      </c>
      <c r="D63" s="17">
        <v>12858.299000000003</v>
      </c>
      <c r="E63" s="78">
        <v>13730.803837265012</v>
      </c>
      <c r="F63" s="42">
        <v>13912.722999999998</v>
      </c>
      <c r="G63" s="17">
        <v>14316.103000000001</v>
      </c>
      <c r="H63" s="17">
        <v>14661.403000000002</v>
      </c>
      <c r="I63" s="78">
        <v>15404.510999999999</v>
      </c>
    </row>
    <row r="64" spans="1:9" ht="12">
      <c r="A64" s="69"/>
      <c r="B64" s="42"/>
      <c r="C64" s="17"/>
      <c r="D64" s="17"/>
      <c r="E64" s="78"/>
      <c r="F64" s="42"/>
      <c r="G64" s="17"/>
      <c r="H64" s="17"/>
      <c r="I64" s="78"/>
    </row>
    <row r="65" spans="1:9" ht="12">
      <c r="A65" s="69" t="s">
        <v>78</v>
      </c>
      <c r="B65" s="42">
        <v>6309.5509999999995</v>
      </c>
      <c r="C65" s="17">
        <v>5968.221</v>
      </c>
      <c r="D65" s="17">
        <v>6571.4169999999995</v>
      </c>
      <c r="E65" s="78">
        <v>7076.17</v>
      </c>
      <c r="F65" s="42">
        <v>7077.945000000001</v>
      </c>
      <c r="G65" s="17">
        <v>7074.738</v>
      </c>
      <c r="H65" s="17">
        <v>7111.5380000000005</v>
      </c>
      <c r="I65" s="78">
        <v>7153.047</v>
      </c>
    </row>
    <row r="66" spans="1:9" ht="12.75" thickBot="1">
      <c r="A66" s="70" t="s">
        <v>79</v>
      </c>
      <c r="B66" s="79">
        <v>7970</v>
      </c>
      <c r="C66" s="80">
        <v>8335</v>
      </c>
      <c r="D66" s="80">
        <v>8271</v>
      </c>
      <c r="E66" s="81">
        <v>8768</v>
      </c>
      <c r="F66" s="79">
        <v>9257</v>
      </c>
      <c r="G66" s="80">
        <v>10221</v>
      </c>
      <c r="H66" s="80">
        <v>11223</v>
      </c>
      <c r="I66" s="81">
        <v>11459</v>
      </c>
    </row>
  </sheetData>
  <mergeCells count="3">
    <mergeCell ref="B2:E2"/>
    <mergeCell ref="F2:I2"/>
    <mergeCell ref="B31:E31"/>
  </mergeCells>
  <printOptions horizontalCentered="1" verticalCentered="1"/>
  <pageMargins left="0.75" right="0.75" top="1" bottom="1" header="0" footer="0"/>
  <pageSetup horizontalDpi="600" verticalDpi="600" orientation="landscape" paperSize="9" scale="6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="75" zoomScaleNormal="75" zoomScaleSheetLayoutView="70" workbookViewId="0" topLeftCell="A1">
      <pane xSplit="1" ySplit="3" topLeftCell="B4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J27" sqref="J27"/>
    </sheetView>
  </sheetViews>
  <sheetFormatPr defaultColWidth="11.421875" defaultRowHeight="12.75"/>
  <cols>
    <col min="1" max="1" width="47.421875" style="13" bestFit="1" customWidth="1"/>
    <col min="2" max="2" width="11.421875" style="15" customWidth="1"/>
    <col min="3" max="4" width="11.421875" style="2" customWidth="1"/>
    <col min="5" max="6" width="11.421875" style="4" customWidth="1"/>
    <col min="7" max="8" width="11.421875" style="2" customWidth="1"/>
    <col min="9" max="16384" width="11.421875" style="5" customWidth="1"/>
  </cols>
  <sheetData>
    <row r="1" spans="1:4" ht="14.25" customHeight="1" thickBot="1">
      <c r="A1" s="37" t="s">
        <v>43</v>
      </c>
      <c r="B1" s="1"/>
      <c r="D1" s="3"/>
    </row>
    <row r="2" spans="1:9" s="7" customFormat="1" ht="15.75" customHeight="1">
      <c r="A2" s="6"/>
      <c r="B2" s="113" t="s">
        <v>39</v>
      </c>
      <c r="C2" s="114"/>
      <c r="D2" s="114"/>
      <c r="E2" s="114"/>
      <c r="F2" s="115" t="s">
        <v>40</v>
      </c>
      <c r="G2" s="116"/>
      <c r="H2" s="116"/>
      <c r="I2" s="117"/>
    </row>
    <row r="3" spans="1:9" s="7" customFormat="1" ht="23.25" customHeight="1" thickBot="1">
      <c r="A3" s="6"/>
      <c r="B3" s="20" t="s">
        <v>31</v>
      </c>
      <c r="C3" s="8" t="s">
        <v>32</v>
      </c>
      <c r="D3" s="8" t="s">
        <v>33</v>
      </c>
      <c r="E3" s="22" t="s">
        <v>34</v>
      </c>
      <c r="F3" s="105" t="s">
        <v>35</v>
      </c>
      <c r="G3" s="8" t="s">
        <v>36</v>
      </c>
      <c r="H3" s="8" t="s">
        <v>37</v>
      </c>
      <c r="I3" s="112" t="s">
        <v>38</v>
      </c>
    </row>
    <row r="4" spans="1:9" ht="13.5" customHeight="1">
      <c r="A4" s="24" t="s">
        <v>7</v>
      </c>
      <c r="B4" s="9">
        <v>716.7528138670857</v>
      </c>
      <c r="C4" s="9">
        <v>745.6047720001372</v>
      </c>
      <c r="D4" s="9">
        <v>731.8840818452211</v>
      </c>
      <c r="E4" s="16">
        <v>761.659730764016</v>
      </c>
      <c r="F4" s="40">
        <v>751.8058152692806</v>
      </c>
      <c r="G4" s="12">
        <v>787.0072414875436</v>
      </c>
      <c r="H4" s="12">
        <v>787.1017086615026</v>
      </c>
      <c r="I4" s="41">
        <v>802.9753863141518</v>
      </c>
    </row>
    <row r="5" spans="1:9" ht="13.5" customHeight="1">
      <c r="A5" s="25" t="s">
        <v>8</v>
      </c>
      <c r="B5" s="10">
        <v>0.31100000000000005</v>
      </c>
      <c r="C5" s="10">
        <v>0.0699999999999999</v>
      </c>
      <c r="D5" s="10">
        <v>0.23</v>
      </c>
      <c r="E5" s="17">
        <v>-0.32200000286102015</v>
      </c>
      <c r="F5" s="42">
        <v>0.0010000000000000009</v>
      </c>
      <c r="G5" s="10">
        <v>-0.30399999999999994</v>
      </c>
      <c r="H5" s="10">
        <v>0.169</v>
      </c>
      <c r="I5" s="43">
        <v>0.030999999999999972</v>
      </c>
    </row>
    <row r="6" spans="1:9" ht="13.5" customHeight="1">
      <c r="A6" s="26" t="s">
        <v>9</v>
      </c>
      <c r="B6" s="10">
        <v>323.320825</v>
      </c>
      <c r="C6" s="10">
        <v>336.5217060000001</v>
      </c>
      <c r="D6" s="10">
        <v>342.207488</v>
      </c>
      <c r="E6" s="17">
        <v>355.88074425062933</v>
      </c>
      <c r="F6" s="42">
        <v>347.72319601399994</v>
      </c>
      <c r="G6" s="10">
        <v>357.1783861752</v>
      </c>
      <c r="H6" s="10">
        <v>379.48600017239994</v>
      </c>
      <c r="I6" s="43">
        <v>385.75027251560005</v>
      </c>
    </row>
    <row r="7" spans="1:9" ht="13.5" customHeight="1">
      <c r="A7" s="25" t="s">
        <v>10</v>
      </c>
      <c r="B7" s="11" t="s">
        <v>0</v>
      </c>
      <c r="C7" s="11" t="s">
        <v>0</v>
      </c>
      <c r="D7" s="11" t="s">
        <v>0</v>
      </c>
      <c r="E7" s="19" t="s">
        <v>0</v>
      </c>
      <c r="F7" s="50" t="s">
        <v>0</v>
      </c>
      <c r="G7" s="11" t="s">
        <v>0</v>
      </c>
      <c r="H7" s="11" t="s">
        <v>0</v>
      </c>
      <c r="I7" s="49">
        <v>0</v>
      </c>
    </row>
    <row r="8" spans="1:9" s="13" customFormat="1" ht="13.5" customHeight="1">
      <c r="A8" s="27" t="s">
        <v>11</v>
      </c>
      <c r="B8" s="12">
        <v>1040.3846388670854</v>
      </c>
      <c r="C8" s="12">
        <v>1082.1964780001374</v>
      </c>
      <c r="D8" s="12">
        <v>1074.3215698452211</v>
      </c>
      <c r="E8" s="18">
        <v>1117.2184750117844</v>
      </c>
      <c r="F8" s="40">
        <v>1099.5300112832806</v>
      </c>
      <c r="G8" s="12">
        <v>1143.8816276627438</v>
      </c>
      <c r="H8" s="12">
        <v>1166.7567088339026</v>
      </c>
      <c r="I8" s="41">
        <v>1188.7566588297518</v>
      </c>
    </row>
    <row r="9" spans="1:9" ht="13.5" customHeight="1">
      <c r="A9" s="26" t="s">
        <v>12</v>
      </c>
      <c r="B9" s="10">
        <v>10.508446999999997</v>
      </c>
      <c r="C9" s="10">
        <v>10.913160000000001</v>
      </c>
      <c r="D9" s="10">
        <v>14.200403000000001</v>
      </c>
      <c r="E9" s="17">
        <v>14.493727999999997</v>
      </c>
      <c r="F9" s="42">
        <v>16.017986999999998</v>
      </c>
      <c r="G9" s="10">
        <v>29.005162000000002</v>
      </c>
      <c r="H9" s="10">
        <v>29.630939</v>
      </c>
      <c r="I9" s="43">
        <v>26.689567999999994</v>
      </c>
    </row>
    <row r="10" spans="1:9" s="13" customFormat="1" ht="13.5" customHeight="1">
      <c r="A10" s="28" t="s">
        <v>13</v>
      </c>
      <c r="B10" s="12">
        <v>1050.8930858670856</v>
      </c>
      <c r="C10" s="12">
        <v>1093.1096380001375</v>
      </c>
      <c r="D10" s="12">
        <v>1088.5219728452212</v>
      </c>
      <c r="E10" s="18">
        <v>1131.7122030117844</v>
      </c>
      <c r="F10" s="40">
        <v>1115.5479982832808</v>
      </c>
      <c r="G10" s="12">
        <v>1172.8867896627437</v>
      </c>
      <c r="H10" s="12">
        <v>1196.3876478339025</v>
      </c>
      <c r="I10" s="41">
        <v>1215.446226829752</v>
      </c>
    </row>
    <row r="11" spans="1:9" ht="13.5" customHeight="1">
      <c r="A11" s="29" t="s">
        <v>14</v>
      </c>
      <c r="B11" s="10">
        <v>7.089</v>
      </c>
      <c r="C11" s="10">
        <v>5.43</v>
      </c>
      <c r="D11" s="10">
        <v>7.031000000000001</v>
      </c>
      <c r="E11" s="17">
        <v>7.829000057220501</v>
      </c>
      <c r="F11" s="42">
        <v>6.103999999999998</v>
      </c>
      <c r="G11" s="10">
        <v>8.259000000000004</v>
      </c>
      <c r="H11" s="10">
        <v>4.1179999999999986</v>
      </c>
      <c r="I11" s="43">
        <v>6.250000000000007</v>
      </c>
    </row>
    <row r="12" spans="1:9" ht="13.5" customHeight="1">
      <c r="A12" s="26" t="s">
        <v>15</v>
      </c>
      <c r="B12" s="10">
        <v>-504.70741364000014</v>
      </c>
      <c r="C12" s="10">
        <v>-504.85869213</v>
      </c>
      <c r="D12" s="10">
        <v>-502.09698567000015</v>
      </c>
      <c r="E12" s="17">
        <v>-501.8892744684907</v>
      </c>
      <c r="F12" s="42">
        <v>-509.8713719684</v>
      </c>
      <c r="G12" s="10">
        <v>-521.4267030147998</v>
      </c>
      <c r="H12" s="10">
        <v>-525.7672524664</v>
      </c>
      <c r="I12" s="43">
        <v>-520.0095172644</v>
      </c>
    </row>
    <row r="13" spans="1:9" ht="13.5" customHeight="1">
      <c r="A13" s="25" t="s">
        <v>16</v>
      </c>
      <c r="B13" s="10">
        <v>-25.54229649</v>
      </c>
      <c r="C13" s="10">
        <v>-22.994824070000004</v>
      </c>
      <c r="D13" s="10">
        <v>-23.638952279999998</v>
      </c>
      <c r="E13" s="17">
        <v>-22.35144147321695</v>
      </c>
      <c r="F13" s="42">
        <v>-20.362959088000004</v>
      </c>
      <c r="G13" s="10">
        <v>-20.3534981056</v>
      </c>
      <c r="H13" s="10">
        <v>-25.422807673200005</v>
      </c>
      <c r="I13" s="43">
        <v>-21.929767494399993</v>
      </c>
    </row>
    <row r="14" spans="1:9" ht="13.5" customHeight="1">
      <c r="A14" s="26" t="s">
        <v>17</v>
      </c>
      <c r="B14" s="10">
        <v>9.173115</v>
      </c>
      <c r="C14" s="10">
        <v>12.355941000000007</v>
      </c>
      <c r="D14" s="10">
        <v>7.564790999999998</v>
      </c>
      <c r="E14" s="17">
        <v>8.98773013821132</v>
      </c>
      <c r="F14" s="42">
        <v>10.055109000000002</v>
      </c>
      <c r="G14" s="10">
        <v>14.723608000000004</v>
      </c>
      <c r="H14" s="10">
        <v>17.899761000000005</v>
      </c>
      <c r="I14" s="43">
        <v>8.334247000000016</v>
      </c>
    </row>
    <row r="15" spans="1:9" s="13" customFormat="1" ht="13.5" customHeight="1">
      <c r="A15" s="28" t="s">
        <v>18</v>
      </c>
      <c r="B15" s="12">
        <v>536.9054907370855</v>
      </c>
      <c r="C15" s="12">
        <v>583.0420628001373</v>
      </c>
      <c r="D15" s="12">
        <v>577.3818258952209</v>
      </c>
      <c r="E15" s="18">
        <v>624.2882172655085</v>
      </c>
      <c r="F15" s="40">
        <v>601.4727762268808</v>
      </c>
      <c r="G15" s="12">
        <v>654.0891965423439</v>
      </c>
      <c r="H15" s="12">
        <v>667.2153486943025</v>
      </c>
      <c r="I15" s="41">
        <v>688.0911890709519</v>
      </c>
    </row>
    <row r="16" spans="1:9" ht="13.5" customHeight="1">
      <c r="A16" s="25" t="s">
        <v>19</v>
      </c>
      <c r="B16" s="10">
        <v>-64.42925</v>
      </c>
      <c r="C16" s="10">
        <v>-106.03066799999999</v>
      </c>
      <c r="D16" s="10">
        <v>-97.15537900000004</v>
      </c>
      <c r="E16" s="17">
        <v>-121.47523368999437</v>
      </c>
      <c r="F16" s="42">
        <v>-52.66190600000001</v>
      </c>
      <c r="G16" s="10">
        <v>-157.773305</v>
      </c>
      <c r="H16" s="10">
        <v>-100.78011499999998</v>
      </c>
      <c r="I16" s="43">
        <v>-146.9514190109673</v>
      </c>
    </row>
    <row r="17" spans="1:9" ht="13.5" customHeight="1">
      <c r="A17" s="30" t="s">
        <v>20</v>
      </c>
      <c r="B17" s="10">
        <v>-64.42925000000001</v>
      </c>
      <c r="C17" s="10">
        <v>-106.03066799999999</v>
      </c>
      <c r="D17" s="10">
        <v>-97.15537900000001</v>
      </c>
      <c r="E17" s="17">
        <v>-121.47523367924319</v>
      </c>
      <c r="F17" s="42">
        <v>-52.63690600000001</v>
      </c>
      <c r="G17" s="10">
        <v>-157.77230500000002</v>
      </c>
      <c r="H17" s="10">
        <v>-101.375115</v>
      </c>
      <c r="I17" s="43">
        <v>-146.36841901096727</v>
      </c>
    </row>
    <row r="18" spans="1:9" ht="13.5" customHeight="1">
      <c r="A18" s="30" t="s">
        <v>21</v>
      </c>
      <c r="B18" s="10">
        <v>0</v>
      </c>
      <c r="C18" s="10">
        <v>0</v>
      </c>
      <c r="D18" s="10">
        <v>0</v>
      </c>
      <c r="E18" s="17">
        <v>-1.0751183054935609E-08</v>
      </c>
      <c r="F18" s="42">
        <v>-0.025</v>
      </c>
      <c r="G18" s="10">
        <v>-0.0010000000000000044</v>
      </c>
      <c r="H18" s="10">
        <v>0.595</v>
      </c>
      <c r="I18" s="43">
        <v>-0.5830000000000002</v>
      </c>
    </row>
    <row r="19" spans="1:9" s="14" customFormat="1" ht="13.5" customHeight="1">
      <c r="A19" s="26" t="s">
        <v>22</v>
      </c>
      <c r="B19" s="10">
        <v>-1.1428180000000001</v>
      </c>
      <c r="C19" s="10">
        <v>-0.11297899999999927</v>
      </c>
      <c r="D19" s="10">
        <v>0.0228509999999984</v>
      </c>
      <c r="E19" s="17">
        <v>-1.791475440979001</v>
      </c>
      <c r="F19" s="42">
        <v>1.9120359999999998</v>
      </c>
      <c r="G19" s="10">
        <v>-0.21945199999999954</v>
      </c>
      <c r="H19" s="10">
        <v>-0.7253549999999997</v>
      </c>
      <c r="I19" s="43">
        <v>0.44369399999999937</v>
      </c>
    </row>
    <row r="20" spans="1:9" s="14" customFormat="1" ht="13.5" customHeight="1">
      <c r="A20" s="26" t="s">
        <v>23</v>
      </c>
      <c r="B20" s="10">
        <v>8.477830070000003</v>
      </c>
      <c r="C20" s="10">
        <v>0.4581189299999968</v>
      </c>
      <c r="D20" s="10">
        <v>2.538191000000014</v>
      </c>
      <c r="E20" s="17">
        <v>2.267012978959613</v>
      </c>
      <c r="F20" s="42">
        <v>-1.6824148971999975</v>
      </c>
      <c r="G20" s="10">
        <v>17.457323479199996</v>
      </c>
      <c r="H20" s="10">
        <v>3.870472933600009</v>
      </c>
      <c r="I20" s="43">
        <v>3.6554996612390678</v>
      </c>
    </row>
    <row r="21" spans="1:9" s="14" customFormat="1" ht="13.5" customHeight="1">
      <c r="A21" s="31" t="s">
        <v>24</v>
      </c>
      <c r="B21" s="10">
        <v>0</v>
      </c>
      <c r="C21" s="10">
        <v>0</v>
      </c>
      <c r="D21" s="10">
        <v>1.425</v>
      </c>
      <c r="E21" s="17">
        <v>0</v>
      </c>
      <c r="F21" s="42">
        <v>0.0029999999999998916</v>
      </c>
      <c r="G21" s="10">
        <v>8.25</v>
      </c>
      <c r="H21" s="10">
        <v>2.1389999999999993</v>
      </c>
      <c r="I21" s="43">
        <v>0.09500000000000008</v>
      </c>
    </row>
    <row r="22" spans="1:9" s="14" customFormat="1" ht="13.5" customHeight="1">
      <c r="A22" s="30" t="s">
        <v>25</v>
      </c>
      <c r="B22" s="10">
        <v>8.477830070000003</v>
      </c>
      <c r="C22" s="10">
        <v>0.4581189299999968</v>
      </c>
      <c r="D22" s="10">
        <v>1.1131910000000134</v>
      </c>
      <c r="E22" s="17">
        <v>2.267012978959613</v>
      </c>
      <c r="F22" s="42">
        <v>-1.6854148971999976</v>
      </c>
      <c r="G22" s="10">
        <v>9.2073234792</v>
      </c>
      <c r="H22" s="10">
        <v>1.7314729336000099</v>
      </c>
      <c r="I22" s="43">
        <v>3.5604996612390676</v>
      </c>
    </row>
    <row r="23" spans="1:9" s="13" customFormat="1" ht="13.5" customHeight="1">
      <c r="A23" s="32" t="s">
        <v>26</v>
      </c>
      <c r="B23" s="12">
        <v>479.8112528070855</v>
      </c>
      <c r="C23" s="12">
        <v>477.3565347301374</v>
      </c>
      <c r="D23" s="12">
        <v>482.787488895221</v>
      </c>
      <c r="E23" s="18">
        <v>503.2885211113488</v>
      </c>
      <c r="F23" s="44">
        <v>549.0404913296807</v>
      </c>
      <c r="G23" s="12">
        <v>513.5537630215437</v>
      </c>
      <c r="H23" s="12">
        <v>569.5803516279025</v>
      </c>
      <c r="I23" s="41">
        <v>545.2389637212236</v>
      </c>
    </row>
    <row r="24" spans="1:9" ht="13.5" customHeight="1">
      <c r="A24" s="33" t="s">
        <v>27</v>
      </c>
      <c r="B24" s="10">
        <v>-164.7226555775275</v>
      </c>
      <c r="C24" s="10">
        <v>-167.34233681664463</v>
      </c>
      <c r="D24" s="10">
        <v>-167.37152121305388</v>
      </c>
      <c r="E24" s="17">
        <v>-176.18353249189553</v>
      </c>
      <c r="F24" s="45">
        <v>-190.63032196538813</v>
      </c>
      <c r="G24" s="10">
        <v>-176.9108495575404</v>
      </c>
      <c r="H24" s="10">
        <v>-198.02821301976616</v>
      </c>
      <c r="I24" s="43">
        <v>-186.8561019024274</v>
      </c>
    </row>
    <row r="25" spans="1:9" s="13" customFormat="1" ht="13.5" customHeight="1">
      <c r="A25" s="34" t="s">
        <v>28</v>
      </c>
      <c r="B25" s="12">
        <v>315.08859722955805</v>
      </c>
      <c r="C25" s="12">
        <v>310.0141979134928</v>
      </c>
      <c r="D25" s="12">
        <v>315.41596768216704</v>
      </c>
      <c r="E25" s="18">
        <v>327.10498861945337</v>
      </c>
      <c r="F25" s="44">
        <v>358.41016936429247</v>
      </c>
      <c r="G25" s="12">
        <v>336.64291346400336</v>
      </c>
      <c r="H25" s="12">
        <v>371.55213860813626</v>
      </c>
      <c r="I25" s="41">
        <v>358.3828618187963</v>
      </c>
    </row>
    <row r="26" spans="1:9" ht="13.5" customHeight="1">
      <c r="A26" s="35" t="s">
        <v>29</v>
      </c>
      <c r="B26" s="10">
        <v>-0.7260004427213076</v>
      </c>
      <c r="C26" s="10">
        <v>-0.3040009682950435</v>
      </c>
      <c r="D26" s="10">
        <v>-0.8209997150649428</v>
      </c>
      <c r="E26" s="17">
        <v>-0.638999734114809</v>
      </c>
      <c r="F26" s="45">
        <v>-1.2309999999999999</v>
      </c>
      <c r="G26" s="10">
        <v>-0.93</v>
      </c>
      <c r="H26" s="10">
        <v>-0.6980000000000002</v>
      </c>
      <c r="I26" s="43">
        <v>-0.06699999999999984</v>
      </c>
    </row>
    <row r="27" spans="1:9" s="13" customFormat="1" ht="13.5" customHeight="1" thickBot="1">
      <c r="A27" s="36" t="s">
        <v>30</v>
      </c>
      <c r="B27" s="21">
        <v>314.3625967868367</v>
      </c>
      <c r="C27" s="21">
        <v>309.7101969451977</v>
      </c>
      <c r="D27" s="21">
        <v>314.5949679671021</v>
      </c>
      <c r="E27" s="23">
        <v>326.46598888533856</v>
      </c>
      <c r="F27" s="46">
        <v>357.17916936429253</v>
      </c>
      <c r="G27" s="47">
        <v>335.71291346400335</v>
      </c>
      <c r="H27" s="47">
        <v>370.8541386081363</v>
      </c>
      <c r="I27" s="48">
        <v>358.3158618187963</v>
      </c>
    </row>
    <row r="30" spans="1:9" ht="12.75" thickBot="1">
      <c r="A30" s="63" t="s">
        <v>4</v>
      </c>
      <c r="G30" s="51"/>
      <c r="H30" s="51"/>
      <c r="I30" s="52"/>
    </row>
    <row r="31" spans="1:9" ht="12.75" customHeight="1">
      <c r="A31" s="64" t="str">
        <f>A1</f>
        <v>FINANCIAL SERVICES</v>
      </c>
      <c r="B31" s="118" t="s">
        <v>53</v>
      </c>
      <c r="C31" s="119"/>
      <c r="D31" s="119"/>
      <c r="E31" s="120"/>
      <c r="F31" s="82"/>
      <c r="G31" s="93"/>
      <c r="H31" s="93"/>
      <c r="I31" s="94"/>
    </row>
    <row r="32" spans="1:9" ht="12.75" thickBot="1">
      <c r="A32" s="64"/>
      <c r="B32" s="108">
        <v>38077</v>
      </c>
      <c r="C32" s="109">
        <v>38168</v>
      </c>
      <c r="D32" s="109">
        <v>38260</v>
      </c>
      <c r="E32" s="109">
        <v>38352</v>
      </c>
      <c r="F32" s="108">
        <v>38442</v>
      </c>
      <c r="G32" s="109">
        <v>38533</v>
      </c>
      <c r="H32" s="109">
        <v>38625</v>
      </c>
      <c r="I32" s="110">
        <v>38717</v>
      </c>
    </row>
    <row r="33" spans="1:9" ht="12">
      <c r="A33" s="87" t="s">
        <v>54</v>
      </c>
      <c r="B33" s="100">
        <v>93026.35420599999</v>
      </c>
      <c r="C33" s="65">
        <v>98093.12276900002</v>
      </c>
      <c r="D33" s="65">
        <v>102132.04048299998</v>
      </c>
      <c r="E33" s="101">
        <v>107988.70731550988</v>
      </c>
      <c r="F33" s="100">
        <v>111548.604115</v>
      </c>
      <c r="G33" s="65">
        <v>118594.235881</v>
      </c>
      <c r="H33" s="65">
        <v>123032.89032499999</v>
      </c>
      <c r="I33" s="101">
        <v>129002.84388841064</v>
      </c>
    </row>
    <row r="34" spans="1:9" ht="12">
      <c r="A34" s="88" t="s">
        <v>55</v>
      </c>
      <c r="B34" s="85">
        <v>89672.547347</v>
      </c>
      <c r="C34" s="4">
        <v>94681.40048299999</v>
      </c>
      <c r="D34" s="4">
        <v>98476.51855999998</v>
      </c>
      <c r="E34" s="74">
        <v>104276.2489506271</v>
      </c>
      <c r="F34" s="85">
        <v>107726.03073399999</v>
      </c>
      <c r="G34" s="4">
        <v>114622.06494499999</v>
      </c>
      <c r="H34" s="4">
        <v>119096.87941699999</v>
      </c>
      <c r="I34" s="74">
        <v>124932.24227941062</v>
      </c>
    </row>
    <row r="35" spans="1:9" ht="12">
      <c r="A35" s="88" t="s">
        <v>56</v>
      </c>
      <c r="B35" s="85">
        <v>88345.05782000002</v>
      </c>
      <c r="C35" s="4">
        <v>93301.05278600001</v>
      </c>
      <c r="D35" s="4">
        <v>97057.85245199999</v>
      </c>
      <c r="E35" s="74">
        <v>102672.01032108106</v>
      </c>
      <c r="F35" s="85">
        <v>106092.98674099999</v>
      </c>
      <c r="G35" s="4">
        <v>112895.36380299999</v>
      </c>
      <c r="H35" s="4">
        <v>117311.103741</v>
      </c>
      <c r="I35" s="74">
        <v>123209.50463041064</v>
      </c>
    </row>
    <row r="36" spans="1:9" ht="12">
      <c r="A36" s="88" t="s">
        <v>57</v>
      </c>
      <c r="B36" s="85">
        <v>1327.4895269999834</v>
      </c>
      <c r="C36" s="4">
        <v>1380.3476969999756</v>
      </c>
      <c r="D36" s="4">
        <v>1418.6661079999903</v>
      </c>
      <c r="E36" s="74">
        <v>1604.238629546031</v>
      </c>
      <c r="F36" s="85">
        <v>1633.0439929999993</v>
      </c>
      <c r="G36" s="4">
        <v>1726.7011420000053</v>
      </c>
      <c r="H36" s="4">
        <v>1785.7756759999902</v>
      </c>
      <c r="I36" s="74">
        <v>1722.7376489999879</v>
      </c>
    </row>
    <row r="37" spans="1:9" ht="12">
      <c r="A37" s="88" t="s">
        <v>58</v>
      </c>
      <c r="B37" s="85">
        <v>284.09902700000004</v>
      </c>
      <c r="C37" s="4">
        <v>332.48157699999996</v>
      </c>
      <c r="D37" s="4">
        <v>405.68794499999996</v>
      </c>
      <c r="E37" s="74">
        <v>450.830437</v>
      </c>
      <c r="F37" s="85">
        <v>439.339266</v>
      </c>
      <c r="G37" s="4">
        <v>492.47607099999993</v>
      </c>
      <c r="H37" s="4">
        <v>492.59324300000003</v>
      </c>
      <c r="I37" s="74">
        <v>482.263639</v>
      </c>
    </row>
    <row r="38" spans="1:9" ht="12">
      <c r="A38" s="88" t="s">
        <v>59</v>
      </c>
      <c r="B38" s="85">
        <v>1468.9713809999998</v>
      </c>
      <c r="C38" s="4">
        <v>1447.3820030000002</v>
      </c>
      <c r="D38" s="4">
        <v>1513.118673</v>
      </c>
      <c r="E38" s="74">
        <v>1474.656336</v>
      </c>
      <c r="F38" s="85">
        <v>1350.9365400000002</v>
      </c>
      <c r="G38" s="4">
        <v>1338.177287</v>
      </c>
      <c r="H38" s="4">
        <v>1420.454894</v>
      </c>
      <c r="I38" s="74">
        <v>1541.545853</v>
      </c>
    </row>
    <row r="39" spans="1:9" ht="12">
      <c r="A39" s="88" t="s">
        <v>60</v>
      </c>
      <c r="B39" s="85">
        <v>0</v>
      </c>
      <c r="C39" s="4">
        <v>0</v>
      </c>
      <c r="D39" s="4">
        <v>0</v>
      </c>
      <c r="E39" s="74">
        <v>0</v>
      </c>
      <c r="F39" s="85">
        <v>0</v>
      </c>
      <c r="G39" s="4">
        <v>0</v>
      </c>
      <c r="H39" s="4">
        <v>0</v>
      </c>
      <c r="I39" s="74">
        <v>0</v>
      </c>
    </row>
    <row r="40" spans="1:9" ht="12">
      <c r="A40" s="88" t="s">
        <v>61</v>
      </c>
      <c r="B40" s="85">
        <v>811.8099320000001</v>
      </c>
      <c r="C40" s="4">
        <v>839.725424</v>
      </c>
      <c r="D40" s="4">
        <v>964.4189259999999</v>
      </c>
      <c r="E40" s="74">
        <v>1035.2043458828132</v>
      </c>
      <c r="F40" s="85">
        <v>1006.1256500000004</v>
      </c>
      <c r="G40" s="4">
        <v>1040.8296140000002</v>
      </c>
      <c r="H40" s="4">
        <v>1012.0743889999997</v>
      </c>
      <c r="I40" s="74">
        <v>1030.995074</v>
      </c>
    </row>
    <row r="41" spans="1:9" ht="12">
      <c r="A41" s="88" t="s">
        <v>62</v>
      </c>
      <c r="B41" s="85">
        <v>788.9265189999892</v>
      </c>
      <c r="C41" s="4">
        <v>792.1332820000328</v>
      </c>
      <c r="D41" s="4">
        <v>772.296378999993</v>
      </c>
      <c r="E41" s="74">
        <v>751.7672459999696</v>
      </c>
      <c r="F41" s="85">
        <v>1026.1719250000087</v>
      </c>
      <c r="G41" s="4">
        <v>1100.6879640000093</v>
      </c>
      <c r="H41" s="4">
        <v>1010.8883819999967</v>
      </c>
      <c r="I41" s="74">
        <v>1015.7970430000196</v>
      </c>
    </row>
    <row r="42" spans="1:9" ht="12">
      <c r="A42" s="88"/>
      <c r="B42" s="85"/>
      <c r="C42" s="4"/>
      <c r="D42" s="4"/>
      <c r="E42" s="74"/>
      <c r="F42" s="85"/>
      <c r="G42" s="4"/>
      <c r="H42" s="4"/>
      <c r="I42" s="74"/>
    </row>
    <row r="43" spans="1:9" ht="12">
      <c r="A43" s="89" t="s">
        <v>63</v>
      </c>
      <c r="B43" s="100">
        <v>93026.35420599999</v>
      </c>
      <c r="C43" s="65">
        <v>98093.12276900004</v>
      </c>
      <c r="D43" s="65">
        <v>102132.04048299998</v>
      </c>
      <c r="E43" s="101">
        <v>107988.70731550988</v>
      </c>
      <c r="F43" s="100">
        <v>111548.60411499998</v>
      </c>
      <c r="G43" s="65">
        <v>118594.235881</v>
      </c>
      <c r="H43" s="65">
        <v>123032.89032499997</v>
      </c>
      <c r="I43" s="101">
        <v>129002.84388841064</v>
      </c>
    </row>
    <row r="44" spans="1:9" ht="12">
      <c r="A44" s="88" t="s">
        <v>64</v>
      </c>
      <c r="B44" s="85">
        <v>48686.613274999996</v>
      </c>
      <c r="C44" s="4">
        <v>49571.721104</v>
      </c>
      <c r="D44" s="4">
        <v>48689.767343</v>
      </c>
      <c r="E44" s="74">
        <v>51183.710225999996</v>
      </c>
      <c r="F44" s="85">
        <v>51254.59390600001</v>
      </c>
      <c r="G44" s="4">
        <v>54691.703702000006</v>
      </c>
      <c r="H44" s="4">
        <v>53830.692636999986</v>
      </c>
      <c r="I44" s="74">
        <v>56304.1822</v>
      </c>
    </row>
    <row r="45" spans="1:9" ht="12">
      <c r="A45" s="88" t="s">
        <v>65</v>
      </c>
      <c r="B45" s="85">
        <v>46778.501934</v>
      </c>
      <c r="C45" s="4">
        <v>48157.51664399999</v>
      </c>
      <c r="D45" s="4">
        <v>47278.843747</v>
      </c>
      <c r="E45" s="74">
        <v>49608.37498500001</v>
      </c>
      <c r="F45" s="85">
        <v>49827.227122000004</v>
      </c>
      <c r="G45" s="4">
        <v>53288.419367999995</v>
      </c>
      <c r="H45" s="4">
        <v>52441.18410499999</v>
      </c>
      <c r="I45" s="74">
        <v>54897.875457</v>
      </c>
    </row>
    <row r="46" spans="1:9" ht="12">
      <c r="A46" s="88" t="s">
        <v>66</v>
      </c>
      <c r="B46" s="85">
        <v>51.828441</v>
      </c>
      <c r="C46" s="4">
        <v>57.715112999999995</v>
      </c>
      <c r="D46" s="4">
        <v>53.47856900000001</v>
      </c>
      <c r="E46" s="74">
        <v>62.52939200000001</v>
      </c>
      <c r="F46" s="85">
        <v>49.302706</v>
      </c>
      <c r="G46" s="4">
        <v>38.498977</v>
      </c>
      <c r="H46" s="4">
        <v>43.034552</v>
      </c>
      <c r="I46" s="74">
        <v>59.417134000000004</v>
      </c>
    </row>
    <row r="47" spans="1:9" ht="12">
      <c r="A47" s="88" t="s">
        <v>67</v>
      </c>
      <c r="B47" s="85">
        <v>1856.282899999996</v>
      </c>
      <c r="C47" s="4">
        <v>1356.4893470000081</v>
      </c>
      <c r="D47" s="4">
        <v>1357.4450270000004</v>
      </c>
      <c r="E47" s="74">
        <v>1512.8058489999862</v>
      </c>
      <c r="F47" s="85">
        <v>1378.0640780000053</v>
      </c>
      <c r="G47" s="4">
        <v>1364.785357000011</v>
      </c>
      <c r="H47" s="4">
        <v>1346.4739799999925</v>
      </c>
      <c r="I47" s="74">
        <v>1346.889609000001</v>
      </c>
    </row>
    <row r="48" spans="1:9" ht="12">
      <c r="A48" s="88" t="s">
        <v>68</v>
      </c>
      <c r="B48" s="85">
        <v>6.010121</v>
      </c>
      <c r="C48" s="4">
        <v>6.010121</v>
      </c>
      <c r="D48" s="4">
        <v>6.010121</v>
      </c>
      <c r="E48" s="74">
        <v>6.010121</v>
      </c>
      <c r="F48" s="85">
        <v>36.010121</v>
      </c>
      <c r="G48" s="4">
        <v>36.010121</v>
      </c>
      <c r="H48" s="4">
        <v>16.010120999999998</v>
      </c>
      <c r="I48" s="74">
        <v>16.010120999999998</v>
      </c>
    </row>
    <row r="49" spans="1:9" ht="12">
      <c r="A49" s="88" t="s">
        <v>69</v>
      </c>
      <c r="B49" s="85">
        <v>5554.4328125</v>
      </c>
      <c r="C49" s="4">
        <v>5727.9863955815</v>
      </c>
      <c r="D49" s="4">
        <v>5943.415972712</v>
      </c>
      <c r="E49" s="74">
        <v>6231.713786</v>
      </c>
      <c r="F49" s="85">
        <v>6322.521312499999</v>
      </c>
      <c r="G49" s="4">
        <v>6677.927469</v>
      </c>
      <c r="H49" s="4">
        <v>7033.3135760000005</v>
      </c>
      <c r="I49" s="74">
        <v>7158.921400000001</v>
      </c>
    </row>
    <row r="50" spans="1:9" ht="12">
      <c r="A50" s="88" t="s">
        <v>70</v>
      </c>
      <c r="B50" s="85">
        <v>3551.573</v>
      </c>
      <c r="C50" s="4">
        <v>3661.5396005000002</v>
      </c>
      <c r="D50" s="4">
        <v>3799.370424</v>
      </c>
      <c r="E50" s="74">
        <v>3983.822</v>
      </c>
      <c r="F50" s="85">
        <v>4043.117</v>
      </c>
      <c r="G50" s="4">
        <v>4269.063</v>
      </c>
      <c r="H50" s="4">
        <v>4471.152</v>
      </c>
      <c r="I50" s="74">
        <v>4551.8</v>
      </c>
    </row>
    <row r="51" spans="1:9" ht="12">
      <c r="A51" s="88" t="s">
        <v>71</v>
      </c>
      <c r="B51" s="85">
        <v>2002.8598125</v>
      </c>
      <c r="C51" s="4">
        <v>2066.4467950815</v>
      </c>
      <c r="D51" s="4">
        <v>2144.045548712</v>
      </c>
      <c r="E51" s="74">
        <v>2247.8917859999997</v>
      </c>
      <c r="F51" s="85">
        <v>2279.4043124999994</v>
      </c>
      <c r="G51" s="4">
        <v>2408.8644689999996</v>
      </c>
      <c r="H51" s="4">
        <v>2562.161576</v>
      </c>
      <c r="I51" s="74">
        <v>2607.1214000000004</v>
      </c>
    </row>
    <row r="52" spans="1:9" ht="12">
      <c r="A52" s="88" t="s">
        <v>72</v>
      </c>
      <c r="B52" s="85"/>
      <c r="C52" s="4"/>
      <c r="D52" s="4"/>
      <c r="E52" s="74"/>
      <c r="F52" s="85"/>
      <c r="G52" s="4"/>
      <c r="H52" s="4"/>
      <c r="I52" s="74"/>
    </row>
    <row r="53" spans="1:9" ht="12">
      <c r="A53" s="88" t="s">
        <v>73</v>
      </c>
      <c r="B53" s="85">
        <v>2051.0078280000002</v>
      </c>
      <c r="C53" s="4">
        <v>2255.177395</v>
      </c>
      <c r="D53" s="4">
        <v>2538.3567190000003</v>
      </c>
      <c r="E53" s="74">
        <v>2566.994</v>
      </c>
      <c r="F53" s="85">
        <v>2721.937517</v>
      </c>
      <c r="G53" s="4">
        <v>2875.0851969999994</v>
      </c>
      <c r="H53" s="4">
        <v>3145.7564770000004</v>
      </c>
      <c r="I53" s="74">
        <v>3099.3204349999996</v>
      </c>
    </row>
    <row r="54" spans="1:9" ht="12">
      <c r="A54" s="88" t="s">
        <v>60</v>
      </c>
      <c r="B54" s="85">
        <v>31448.742917635696</v>
      </c>
      <c r="C54" s="4">
        <v>34291.658461873754</v>
      </c>
      <c r="D54" s="4">
        <v>38052.840770693634</v>
      </c>
      <c r="E54" s="74">
        <v>40407.01877115916</v>
      </c>
      <c r="F54" s="85">
        <v>45253.03969167052</v>
      </c>
      <c r="G54" s="4">
        <v>48119.39071964864</v>
      </c>
      <c r="H54" s="4">
        <v>53543.43798402084</v>
      </c>
      <c r="I54" s="74">
        <v>56316.31225871027</v>
      </c>
    </row>
    <row r="55" spans="1:9" ht="12">
      <c r="A55" s="88" t="s">
        <v>74</v>
      </c>
      <c r="B55" s="85">
        <v>5279.547251864292</v>
      </c>
      <c r="C55" s="4">
        <v>6240.569291544786</v>
      </c>
      <c r="D55" s="4">
        <v>6901.64955659434</v>
      </c>
      <c r="E55" s="74">
        <v>7593.260411350725</v>
      </c>
      <c r="F55" s="85">
        <v>5960.50156682945</v>
      </c>
      <c r="G55" s="4">
        <v>6194.118672351352</v>
      </c>
      <c r="H55" s="4">
        <v>5463.67952997914</v>
      </c>
      <c r="I55" s="74">
        <v>6108.09747370037</v>
      </c>
    </row>
    <row r="56" spans="1:9" ht="12">
      <c r="A56" s="88"/>
      <c r="B56" s="85"/>
      <c r="C56" s="4"/>
      <c r="D56" s="4"/>
      <c r="E56" s="74"/>
      <c r="F56" s="85"/>
      <c r="G56" s="4"/>
      <c r="H56" s="4"/>
      <c r="I56" s="74"/>
    </row>
    <row r="57" spans="1:9" ht="12">
      <c r="A57" s="68" t="s">
        <v>75</v>
      </c>
      <c r="B57" s="85">
        <v>40150.308000000005</v>
      </c>
      <c r="C57" s="4">
        <v>41819.924999999996</v>
      </c>
      <c r="D57" s="4">
        <v>42312.052</v>
      </c>
      <c r="E57" s="74">
        <v>43217.22799877925</v>
      </c>
      <c r="F57" s="85">
        <v>43859.418</v>
      </c>
      <c r="G57" s="4">
        <v>45520.38</v>
      </c>
      <c r="H57" s="4">
        <v>46699.803</v>
      </c>
      <c r="I57" s="74">
        <v>47587.72099999999</v>
      </c>
    </row>
    <row r="58" spans="1:9" ht="12">
      <c r="A58" s="69" t="s">
        <v>76</v>
      </c>
      <c r="B58" s="42">
        <v>33947.599</v>
      </c>
      <c r="C58" s="17">
        <v>35575.424999999996</v>
      </c>
      <c r="D58" s="17">
        <v>36024.007000000005</v>
      </c>
      <c r="E58" s="78">
        <v>36342.07599999995</v>
      </c>
      <c r="F58" s="42">
        <v>36867.738</v>
      </c>
      <c r="G58" s="17">
        <v>38339.458</v>
      </c>
      <c r="H58" s="17">
        <v>39335.275</v>
      </c>
      <c r="I58" s="74">
        <v>39691.03199999999</v>
      </c>
    </row>
    <row r="59" spans="1:9" ht="12">
      <c r="A59" s="69" t="s">
        <v>77</v>
      </c>
      <c r="B59" s="42">
        <v>6202.709</v>
      </c>
      <c r="C59" s="17">
        <v>6244.5</v>
      </c>
      <c r="D59" s="17">
        <v>6288.045000000001</v>
      </c>
      <c r="E59" s="78">
        <v>6875.151998779297</v>
      </c>
      <c r="F59" s="42">
        <v>6991.68</v>
      </c>
      <c r="G59" s="17">
        <v>7180.9220000000005</v>
      </c>
      <c r="H59" s="17">
        <v>7364.528000000001</v>
      </c>
      <c r="I59" s="74">
        <v>7896.6889999999985</v>
      </c>
    </row>
    <row r="60" spans="1:9" ht="12">
      <c r="A60" s="69"/>
      <c r="B60" s="85"/>
      <c r="C60" s="4"/>
      <c r="D60" s="4"/>
      <c r="E60" s="74"/>
      <c r="F60" s="85"/>
      <c r="G60" s="4"/>
      <c r="H60" s="4"/>
      <c r="I60" s="74"/>
    </row>
    <row r="61" spans="1:9" ht="12">
      <c r="A61" s="69" t="s">
        <v>78</v>
      </c>
      <c r="B61" s="85">
        <v>5767.527999999999</v>
      </c>
      <c r="C61" s="4">
        <v>5534.115</v>
      </c>
      <c r="D61" s="4">
        <v>6045.31</v>
      </c>
      <c r="E61" s="74">
        <v>6575.688999999999</v>
      </c>
      <c r="F61" s="85">
        <v>6578.033</v>
      </c>
      <c r="G61" s="4">
        <v>6580.541</v>
      </c>
      <c r="H61" s="4">
        <v>6581.104</v>
      </c>
      <c r="I61" s="74">
        <v>6618.772999999999</v>
      </c>
    </row>
    <row r="62" spans="1:9" ht="12.75" thickBot="1">
      <c r="A62" s="70" t="s">
        <v>79</v>
      </c>
      <c r="B62" s="102">
        <v>887</v>
      </c>
      <c r="C62" s="103">
        <v>968</v>
      </c>
      <c r="D62" s="103">
        <v>1026</v>
      </c>
      <c r="E62" s="98">
        <v>1224</v>
      </c>
      <c r="F62" s="102">
        <v>1338</v>
      </c>
      <c r="G62" s="103">
        <v>1495</v>
      </c>
      <c r="H62" s="103">
        <v>1940</v>
      </c>
      <c r="I62" s="98">
        <v>2044</v>
      </c>
    </row>
    <row r="63" spans="1:9" ht="12">
      <c r="A63" s="53"/>
      <c r="B63" s="4"/>
      <c r="C63" s="51"/>
      <c r="D63" s="51"/>
      <c r="G63" s="51"/>
      <c r="H63" s="51"/>
      <c r="I63" s="52"/>
    </row>
    <row r="64" spans="1:9" ht="12">
      <c r="A64" s="53"/>
      <c r="B64" s="4"/>
      <c r="C64" s="51"/>
      <c r="D64" s="51"/>
      <c r="G64" s="51"/>
      <c r="H64" s="51"/>
      <c r="I64" s="52"/>
    </row>
  </sheetData>
  <mergeCells count="3">
    <mergeCell ref="B2:E2"/>
    <mergeCell ref="F2:I2"/>
    <mergeCell ref="B31:E31"/>
  </mergeCells>
  <printOptions horizontalCentered="1" verticalCentered="1"/>
  <pageMargins left="0.75" right="0.75" top="1" bottom="1" header="0" footer="0"/>
  <pageSetup horizontalDpi="600" verticalDpi="600" orientation="landscape" paperSize="9" scale="64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showGridLines="0" zoomScale="75" zoomScaleNormal="75" zoomScaleSheetLayoutView="70" workbookViewId="0" topLeftCell="A1">
      <pane xSplit="1" ySplit="3" topLeftCell="B16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I61" sqref="I61"/>
    </sheetView>
  </sheetViews>
  <sheetFormatPr defaultColWidth="11.421875" defaultRowHeight="12.75"/>
  <cols>
    <col min="1" max="1" width="49.7109375" style="13" bestFit="1" customWidth="1"/>
    <col min="2" max="2" width="9.140625" style="15" customWidth="1"/>
    <col min="3" max="4" width="9.140625" style="2" customWidth="1"/>
    <col min="5" max="6" width="9.140625" style="4" customWidth="1"/>
    <col min="7" max="8" width="9.140625" style="2" customWidth="1"/>
    <col min="9" max="9" width="9.140625" style="5" customWidth="1"/>
    <col min="10" max="16384" width="11.421875" style="5" customWidth="1"/>
  </cols>
  <sheetData>
    <row r="1" spans="1:4" ht="14.25" customHeight="1" thickBot="1">
      <c r="A1" s="37" t="s">
        <v>44</v>
      </c>
      <c r="B1" s="1"/>
      <c r="D1" s="3"/>
    </row>
    <row r="2" spans="1:9" s="7" customFormat="1" ht="15.75" customHeight="1">
      <c r="A2" s="6"/>
      <c r="B2" s="113" t="s">
        <v>39</v>
      </c>
      <c r="C2" s="114"/>
      <c r="D2" s="114"/>
      <c r="E2" s="114"/>
      <c r="F2" s="115" t="s">
        <v>40</v>
      </c>
      <c r="G2" s="116"/>
      <c r="H2" s="116"/>
      <c r="I2" s="117"/>
    </row>
    <row r="3" spans="1:9" s="7" customFormat="1" ht="23.25" customHeight="1" thickBot="1">
      <c r="A3" s="6"/>
      <c r="B3" s="20" t="s">
        <v>31</v>
      </c>
      <c r="C3" s="8" t="s">
        <v>32</v>
      </c>
      <c r="D3" s="8" t="s">
        <v>33</v>
      </c>
      <c r="E3" s="22" t="s">
        <v>34</v>
      </c>
      <c r="F3" s="105" t="s">
        <v>35</v>
      </c>
      <c r="G3" s="8" t="s">
        <v>36</v>
      </c>
      <c r="H3" s="8" t="s">
        <v>37</v>
      </c>
      <c r="I3" s="112" t="s">
        <v>38</v>
      </c>
    </row>
    <row r="4" spans="1:9" ht="13.5" customHeight="1">
      <c r="A4" s="24" t="s">
        <v>7</v>
      </c>
      <c r="B4" s="9">
        <v>6.6974835551391685</v>
      </c>
      <c r="C4" s="9">
        <v>8.785422420195971</v>
      </c>
      <c r="D4" s="9">
        <v>8.050726676658329</v>
      </c>
      <c r="E4" s="16">
        <v>8.622016504391357</v>
      </c>
      <c r="F4" s="40">
        <v>8.884939971561046</v>
      </c>
      <c r="G4" s="12">
        <v>8.936110674589855</v>
      </c>
      <c r="H4" s="12">
        <v>8.234639497538216</v>
      </c>
      <c r="I4" s="41">
        <v>8.541937750390456</v>
      </c>
    </row>
    <row r="5" spans="1:9" ht="13.5" customHeight="1">
      <c r="A5" s="25" t="s">
        <v>8</v>
      </c>
      <c r="B5" s="10">
        <v>0.44</v>
      </c>
      <c r="C5" s="10">
        <v>0.5509999999999999</v>
      </c>
      <c r="D5" s="10">
        <v>0.4109999999999999</v>
      </c>
      <c r="E5" s="17">
        <v>-0.41899998188018783</v>
      </c>
      <c r="F5" s="42">
        <v>0.416</v>
      </c>
      <c r="G5" s="10">
        <v>0.458</v>
      </c>
      <c r="H5" s="10">
        <v>0.3630000000000001</v>
      </c>
      <c r="I5" s="43">
        <v>-0.2420000000000001</v>
      </c>
    </row>
    <row r="6" spans="1:9" ht="13.5" customHeight="1">
      <c r="A6" s="26" t="s">
        <v>9</v>
      </c>
      <c r="B6" s="10">
        <v>55.00673999999999</v>
      </c>
      <c r="C6" s="10">
        <v>53.22314999999998</v>
      </c>
      <c r="D6" s="10">
        <v>53.688281</v>
      </c>
      <c r="E6" s="17">
        <v>57.414396805292505</v>
      </c>
      <c r="F6" s="42">
        <v>55.038893578</v>
      </c>
      <c r="G6" s="10">
        <v>60.47456469039998</v>
      </c>
      <c r="H6" s="10">
        <v>57.61177417480011</v>
      </c>
      <c r="I6" s="43">
        <v>66.47775754778229</v>
      </c>
    </row>
    <row r="7" spans="1:9" ht="13.5" customHeight="1">
      <c r="A7" s="25" t="s">
        <v>10</v>
      </c>
      <c r="B7" s="11" t="s">
        <v>0</v>
      </c>
      <c r="C7" s="11" t="s">
        <v>0</v>
      </c>
      <c r="D7" s="11" t="s">
        <v>0</v>
      </c>
      <c r="E7" s="19" t="s">
        <v>0</v>
      </c>
      <c r="F7" s="50" t="s">
        <v>0</v>
      </c>
      <c r="G7" s="11" t="s">
        <v>0</v>
      </c>
      <c r="H7" s="11" t="s">
        <v>0</v>
      </c>
      <c r="I7" s="49">
        <v>0</v>
      </c>
    </row>
    <row r="8" spans="1:9" s="13" customFormat="1" ht="13.5" customHeight="1">
      <c r="A8" s="27" t="s">
        <v>11</v>
      </c>
      <c r="B8" s="12">
        <v>62.14422355513916</v>
      </c>
      <c r="C8" s="12">
        <v>62.55957242019595</v>
      </c>
      <c r="D8" s="12">
        <v>62.150007676658326</v>
      </c>
      <c r="E8" s="18">
        <v>65.61741332780367</v>
      </c>
      <c r="F8" s="40">
        <v>64.33983354956104</v>
      </c>
      <c r="G8" s="12">
        <v>69.86867536498984</v>
      </c>
      <c r="H8" s="12">
        <v>66.20941367233834</v>
      </c>
      <c r="I8" s="41">
        <v>74.77769529817274</v>
      </c>
    </row>
    <row r="9" spans="1:9" ht="13.5" customHeight="1">
      <c r="A9" s="26" t="s">
        <v>12</v>
      </c>
      <c r="B9" s="10">
        <v>1.07019</v>
      </c>
      <c r="C9" s="10">
        <v>-0.1737660000000001</v>
      </c>
      <c r="D9" s="10">
        <v>0.15968800000000016</v>
      </c>
      <c r="E9" s="17">
        <v>0.03895800000000005</v>
      </c>
      <c r="F9" s="42">
        <v>0.31119899999999995</v>
      </c>
      <c r="G9" s="10">
        <v>1.375341</v>
      </c>
      <c r="H9" s="10">
        <v>1.309113</v>
      </c>
      <c r="I9" s="43">
        <v>1.171019</v>
      </c>
    </row>
    <row r="10" spans="1:9" s="13" customFormat="1" ht="13.5" customHeight="1">
      <c r="A10" s="28" t="s">
        <v>13</v>
      </c>
      <c r="B10" s="12">
        <v>63.21441355513917</v>
      </c>
      <c r="C10" s="12">
        <v>62.385806420195955</v>
      </c>
      <c r="D10" s="12">
        <v>62.30969567665833</v>
      </c>
      <c r="E10" s="18">
        <v>65.65637132780367</v>
      </c>
      <c r="F10" s="40">
        <v>64.65103254956104</v>
      </c>
      <c r="G10" s="12">
        <v>71.24401636498983</v>
      </c>
      <c r="H10" s="12">
        <v>67.51852667233833</v>
      </c>
      <c r="I10" s="41">
        <v>75.94871429817275</v>
      </c>
    </row>
    <row r="11" spans="1:9" ht="13.5" customHeight="1">
      <c r="A11" s="29" t="s">
        <v>14</v>
      </c>
      <c r="B11" s="11" t="s">
        <v>0</v>
      </c>
      <c r="C11" s="11" t="s">
        <v>0</v>
      </c>
      <c r="D11" s="11" t="s">
        <v>0</v>
      </c>
      <c r="E11" s="19" t="s">
        <v>0</v>
      </c>
      <c r="F11" s="50" t="s">
        <v>0</v>
      </c>
      <c r="G11" s="11" t="s">
        <v>0</v>
      </c>
      <c r="H11" s="11" t="s">
        <v>0</v>
      </c>
      <c r="I11" s="49" t="s">
        <v>0</v>
      </c>
    </row>
    <row r="12" spans="1:9" ht="13.5" customHeight="1">
      <c r="A12" s="26" t="s">
        <v>15</v>
      </c>
      <c r="B12" s="10">
        <v>-18.722350400000003</v>
      </c>
      <c r="C12" s="10">
        <v>-17.42380736</v>
      </c>
      <c r="D12" s="10">
        <v>-18.72547237</v>
      </c>
      <c r="E12" s="17">
        <v>-20.492621219176645</v>
      </c>
      <c r="F12" s="42">
        <v>-19.4123350868</v>
      </c>
      <c r="G12" s="10">
        <v>-19.268213379600002</v>
      </c>
      <c r="H12" s="10">
        <v>-19.403517512799997</v>
      </c>
      <c r="I12" s="43">
        <v>-21.709108558800004</v>
      </c>
    </row>
    <row r="13" spans="1:9" ht="13.5" customHeight="1">
      <c r="A13" s="25" t="s">
        <v>16</v>
      </c>
      <c r="B13" s="10">
        <v>-0.9518755900000002</v>
      </c>
      <c r="C13" s="10">
        <v>-0.92332314</v>
      </c>
      <c r="D13" s="10">
        <v>-0.8953181299999999</v>
      </c>
      <c r="E13" s="17">
        <v>-0.9111241399748962</v>
      </c>
      <c r="F13" s="42">
        <v>-0.9570472459999999</v>
      </c>
      <c r="G13" s="10">
        <v>-0.9999079112000001</v>
      </c>
      <c r="H13" s="10">
        <v>-1.0287576964</v>
      </c>
      <c r="I13" s="43">
        <v>-0.9767877387999999</v>
      </c>
    </row>
    <row r="14" spans="1:9" ht="13.5" customHeight="1">
      <c r="A14" s="26" t="s">
        <v>17</v>
      </c>
      <c r="B14" s="10">
        <v>-0.27551099999999995</v>
      </c>
      <c r="C14" s="10">
        <v>-0.2842240000000001</v>
      </c>
      <c r="D14" s="10">
        <v>-0.30384799999999995</v>
      </c>
      <c r="E14" s="17">
        <v>-0.27501600024735906</v>
      </c>
      <c r="F14" s="42">
        <v>-0.37728300000000004</v>
      </c>
      <c r="G14" s="10">
        <v>-0.254951</v>
      </c>
      <c r="H14" s="10">
        <v>-0.30020099999999994</v>
      </c>
      <c r="I14" s="43">
        <v>-0.21837400000000007</v>
      </c>
    </row>
    <row r="15" spans="1:9" s="13" customFormat="1" ht="13.5" customHeight="1">
      <c r="A15" s="28" t="s">
        <v>18</v>
      </c>
      <c r="B15" s="12">
        <v>43.26467656513917</v>
      </c>
      <c r="C15" s="12">
        <v>43.754451920195955</v>
      </c>
      <c r="D15" s="12">
        <v>42.38505717665833</v>
      </c>
      <c r="E15" s="18">
        <v>43.97760996840478</v>
      </c>
      <c r="F15" s="40">
        <v>43.904367216761045</v>
      </c>
      <c r="G15" s="12">
        <v>50.72094407418983</v>
      </c>
      <c r="H15" s="12">
        <v>46.78605046313834</v>
      </c>
      <c r="I15" s="41">
        <v>53.044444000572746</v>
      </c>
    </row>
    <row r="16" spans="1:9" ht="13.5" customHeight="1">
      <c r="A16" s="25" t="s">
        <v>19</v>
      </c>
      <c r="B16" s="10">
        <v>-0.049819</v>
      </c>
      <c r="C16" s="10">
        <v>-1.771619</v>
      </c>
      <c r="D16" s="10">
        <v>-0.2945789999999999</v>
      </c>
      <c r="E16" s="17">
        <v>0.6918339862409499</v>
      </c>
      <c r="F16" s="42">
        <v>-0.976855</v>
      </c>
      <c r="G16" s="10">
        <v>-2.0052990000000004</v>
      </c>
      <c r="H16" s="10">
        <v>0.43620400000000015</v>
      </c>
      <c r="I16" s="43">
        <v>-8.735166</v>
      </c>
    </row>
    <row r="17" spans="1:9" ht="13.5" customHeight="1">
      <c r="A17" s="30" t="s">
        <v>20</v>
      </c>
      <c r="B17" s="10">
        <v>-0.049819</v>
      </c>
      <c r="C17" s="10">
        <v>-1.771619</v>
      </c>
      <c r="D17" s="10">
        <v>-0.2945789999999999</v>
      </c>
      <c r="E17" s="17">
        <v>0.691833986214873</v>
      </c>
      <c r="F17" s="42">
        <v>-0.978855</v>
      </c>
      <c r="G17" s="10">
        <v>-2.0052990000000004</v>
      </c>
      <c r="H17" s="10">
        <v>0.4362040000000001</v>
      </c>
      <c r="I17" s="43">
        <v>-8.735166</v>
      </c>
    </row>
    <row r="18" spans="1:9" ht="13.5" customHeight="1">
      <c r="A18" s="30" t="s">
        <v>21</v>
      </c>
      <c r="B18" s="10">
        <v>0</v>
      </c>
      <c r="C18" s="10">
        <v>0</v>
      </c>
      <c r="D18" s="10">
        <v>0</v>
      </c>
      <c r="E18" s="17">
        <v>2.6077001669122524E-11</v>
      </c>
      <c r="F18" s="42">
        <v>0.002</v>
      </c>
      <c r="G18" s="10">
        <v>0</v>
      </c>
      <c r="H18" s="10">
        <v>0</v>
      </c>
      <c r="I18" s="43">
        <v>0</v>
      </c>
    </row>
    <row r="19" spans="1:9" s="14" customFormat="1" ht="13.5" customHeight="1">
      <c r="A19" s="26" t="s">
        <v>22</v>
      </c>
      <c r="B19" s="10">
        <v>-0.17708200000000002</v>
      </c>
      <c r="C19" s="10">
        <v>0.01710199999999998</v>
      </c>
      <c r="D19" s="10">
        <v>-0.0004000000000000531</v>
      </c>
      <c r="E19" s="17">
        <v>-0.0003000054180626044</v>
      </c>
      <c r="F19" s="42">
        <v>-0.000825</v>
      </c>
      <c r="G19" s="10">
        <v>0</v>
      </c>
      <c r="H19" s="10">
        <v>0</v>
      </c>
      <c r="I19" s="43">
        <v>0</v>
      </c>
    </row>
    <row r="20" spans="1:9" s="14" customFormat="1" ht="13.5" customHeight="1">
      <c r="A20" s="26" t="s">
        <v>23</v>
      </c>
      <c r="B20" s="10">
        <v>-0.26568057999999994</v>
      </c>
      <c r="C20" s="10">
        <v>-0.3047084200000001</v>
      </c>
      <c r="D20" s="10">
        <v>-1.1571180000000005</v>
      </c>
      <c r="E20" s="17">
        <v>1.1728919990463353</v>
      </c>
      <c r="F20" s="42">
        <v>-0.05623078439999996</v>
      </c>
      <c r="G20" s="10">
        <v>-0.2267319016</v>
      </c>
      <c r="H20" s="10">
        <v>-0.5743885128000001</v>
      </c>
      <c r="I20" s="43">
        <v>0.677497158</v>
      </c>
    </row>
    <row r="21" spans="1:9" s="14" customFormat="1" ht="13.5" customHeight="1">
      <c r="A21" s="31" t="s">
        <v>24</v>
      </c>
      <c r="B21" s="10">
        <v>0.001000000000000001</v>
      </c>
      <c r="C21" s="10">
        <v>0</v>
      </c>
      <c r="D21" s="10">
        <v>0</v>
      </c>
      <c r="E21" s="17">
        <v>1.1379999990463303</v>
      </c>
      <c r="F21" s="50" t="s">
        <v>0</v>
      </c>
      <c r="G21" s="11" t="s">
        <v>0</v>
      </c>
      <c r="H21" s="11" t="s">
        <v>0</v>
      </c>
      <c r="I21" s="49" t="s">
        <v>0</v>
      </c>
    </row>
    <row r="22" spans="1:9" s="14" customFormat="1" ht="13.5" customHeight="1">
      <c r="A22" s="30" t="s">
        <v>25</v>
      </c>
      <c r="B22" s="10">
        <v>-0.26668057999999994</v>
      </c>
      <c r="C22" s="10">
        <v>-0.3047084200000001</v>
      </c>
      <c r="D22" s="10">
        <v>-1.1571180000000005</v>
      </c>
      <c r="E22" s="17">
        <v>0.034892000000004975</v>
      </c>
      <c r="F22" s="42">
        <v>-0.05623078439999996</v>
      </c>
      <c r="G22" s="10">
        <v>-0.2267319016</v>
      </c>
      <c r="H22" s="10">
        <v>-0.5743885128000001</v>
      </c>
      <c r="I22" s="43">
        <v>0.677497158</v>
      </c>
    </row>
    <row r="23" spans="1:9" s="13" customFormat="1" ht="13.5" customHeight="1">
      <c r="A23" s="32" t="s">
        <v>26</v>
      </c>
      <c r="B23" s="12">
        <v>42.77209498513917</v>
      </c>
      <c r="C23" s="12">
        <v>41.69522650019596</v>
      </c>
      <c r="D23" s="12">
        <v>40.93296017665834</v>
      </c>
      <c r="E23" s="18">
        <v>45.842035906789164</v>
      </c>
      <c r="F23" s="44">
        <v>42.87045643236105</v>
      </c>
      <c r="G23" s="12">
        <v>48.48891317258985</v>
      </c>
      <c r="H23" s="12">
        <v>46.64786595033833</v>
      </c>
      <c r="I23" s="41">
        <v>44.98677515857274</v>
      </c>
    </row>
    <row r="24" spans="1:9" ht="13.5" customHeight="1">
      <c r="A24" s="33" t="s">
        <v>27</v>
      </c>
      <c r="B24" s="10">
        <v>-14.62018299618396</v>
      </c>
      <c r="C24" s="10">
        <v>-14.388579383425146</v>
      </c>
      <c r="D24" s="10">
        <v>-14.13063602332412</v>
      </c>
      <c r="E24" s="17">
        <v>-15.815362059098725</v>
      </c>
      <c r="F24" s="45">
        <v>-14.798509751326375</v>
      </c>
      <c r="G24" s="10">
        <v>-16.704526360406405</v>
      </c>
      <c r="H24" s="10">
        <v>-16.266653782618445</v>
      </c>
      <c r="I24" s="43">
        <v>-15.83008759815175</v>
      </c>
    </row>
    <row r="25" spans="1:9" s="13" customFormat="1" ht="13.5" customHeight="1">
      <c r="A25" s="34" t="s">
        <v>28</v>
      </c>
      <c r="B25" s="12">
        <v>28.151911988955206</v>
      </c>
      <c r="C25" s="12">
        <v>27.306647116770804</v>
      </c>
      <c r="D25" s="12">
        <v>26.80232415333422</v>
      </c>
      <c r="E25" s="18">
        <v>30.02667384769044</v>
      </c>
      <c r="F25" s="44">
        <v>28.071946681034674</v>
      </c>
      <c r="G25" s="12">
        <v>31.784386812183435</v>
      </c>
      <c r="H25" s="12">
        <v>30.381212167719887</v>
      </c>
      <c r="I25" s="41">
        <v>29.156687560421002</v>
      </c>
    </row>
    <row r="26" spans="1:9" ht="13.5" customHeight="1">
      <c r="A26" s="35" t="s">
        <v>29</v>
      </c>
      <c r="B26" s="10">
        <v>-0.27100071032786904</v>
      </c>
      <c r="C26" s="10">
        <v>-0.24999969040983547</v>
      </c>
      <c r="D26" s="10">
        <v>-0.2690001100180341</v>
      </c>
      <c r="E26" s="17">
        <v>-0.11800143617270836</v>
      </c>
      <c r="F26" s="45">
        <v>-0.23199999999999998</v>
      </c>
      <c r="G26" s="10">
        <v>-0.185</v>
      </c>
      <c r="H26" s="10">
        <v>-0.26199999999999996</v>
      </c>
      <c r="I26" s="43">
        <v>-0.49100000000000005</v>
      </c>
    </row>
    <row r="27" spans="1:9" s="13" customFormat="1" ht="13.5" customHeight="1" thickBot="1">
      <c r="A27" s="36" t="s">
        <v>30</v>
      </c>
      <c r="B27" s="21">
        <v>27.880911278627337</v>
      </c>
      <c r="C27" s="21">
        <v>27.056647426360975</v>
      </c>
      <c r="D27" s="21">
        <v>26.53332404331619</v>
      </c>
      <c r="E27" s="23">
        <v>29.908672411517735</v>
      </c>
      <c r="F27" s="46">
        <v>27.839946681034675</v>
      </c>
      <c r="G27" s="47">
        <v>31.599386812183432</v>
      </c>
      <c r="H27" s="47">
        <v>30.119212167719887</v>
      </c>
      <c r="I27" s="48">
        <v>28.665687560421</v>
      </c>
    </row>
    <row r="30" ht="12.75" thickBot="1">
      <c r="A30" s="54" t="s">
        <v>4</v>
      </c>
    </row>
    <row r="31" spans="1:9" ht="12.75" customHeight="1">
      <c r="A31" s="55" t="s">
        <v>1</v>
      </c>
      <c r="B31" s="118" t="s">
        <v>53</v>
      </c>
      <c r="C31" s="119"/>
      <c r="D31" s="119"/>
      <c r="E31" s="120"/>
      <c r="F31" s="82"/>
      <c r="G31" s="93"/>
      <c r="H31" s="93"/>
      <c r="I31" s="94"/>
    </row>
    <row r="32" spans="1:9" ht="12.75" thickBot="1">
      <c r="A32" s="55"/>
      <c r="B32" s="90">
        <v>38077</v>
      </c>
      <c r="C32" s="91">
        <v>38168</v>
      </c>
      <c r="D32" s="91">
        <v>38260</v>
      </c>
      <c r="E32" s="91">
        <v>38352</v>
      </c>
      <c r="F32" s="90">
        <v>38442</v>
      </c>
      <c r="G32" s="91">
        <v>38533</v>
      </c>
      <c r="H32" s="91">
        <v>38625</v>
      </c>
      <c r="I32" s="92">
        <v>38717</v>
      </c>
    </row>
    <row r="33" spans="1:9" ht="12">
      <c r="A33" s="86" t="s">
        <v>54</v>
      </c>
      <c r="B33" s="75">
        <v>1762.2296492748108</v>
      </c>
      <c r="C33" s="58">
        <v>1968.921430084598</v>
      </c>
      <c r="D33" s="58">
        <v>1854.6583091512375</v>
      </c>
      <c r="E33" s="76">
        <v>2005.1452484139577</v>
      </c>
      <c r="F33" s="75">
        <v>1975.2510334323608</v>
      </c>
      <c r="G33" s="58">
        <v>2066.793476604951</v>
      </c>
      <c r="H33" s="58">
        <v>2050.906366555289</v>
      </c>
      <c r="I33" s="76">
        <v>1869.9403550000006</v>
      </c>
    </row>
    <row r="34" spans="1:9" ht="12">
      <c r="A34" s="67" t="s">
        <v>55</v>
      </c>
      <c r="B34" s="73">
        <v>791.7530959999999</v>
      </c>
      <c r="C34" s="15">
        <v>856.0094829999998</v>
      </c>
      <c r="D34" s="15">
        <v>870.693455</v>
      </c>
      <c r="E34" s="77">
        <v>839.397673</v>
      </c>
      <c r="F34" s="73">
        <v>889.539265</v>
      </c>
      <c r="G34" s="15">
        <v>966.5778640000002</v>
      </c>
      <c r="H34" s="15">
        <v>955.05511</v>
      </c>
      <c r="I34" s="77">
        <v>1358.192274</v>
      </c>
    </row>
    <row r="35" spans="1:9" ht="12">
      <c r="A35" s="67" t="s">
        <v>56</v>
      </c>
      <c r="B35" s="73">
        <v>790.734122</v>
      </c>
      <c r="C35" s="15">
        <v>854.7544530000001</v>
      </c>
      <c r="D35" s="15">
        <v>869.8050839999999</v>
      </c>
      <c r="E35" s="77">
        <v>836.589886</v>
      </c>
      <c r="F35" s="73">
        <v>886.9948189999999</v>
      </c>
      <c r="G35" s="15">
        <v>963.0399010000001</v>
      </c>
      <c r="H35" s="15">
        <v>951.6870779999999</v>
      </c>
      <c r="I35" s="77">
        <v>1355.3765120000003</v>
      </c>
    </row>
    <row r="36" spans="1:9" ht="12">
      <c r="A36" s="67" t="s">
        <v>57</v>
      </c>
      <c r="B36" s="73">
        <v>1.0189739999999574</v>
      </c>
      <c r="C36" s="15">
        <v>1.2550299999996923</v>
      </c>
      <c r="D36" s="15">
        <v>0.8883710000001201</v>
      </c>
      <c r="E36" s="77">
        <v>2.8077870000000757</v>
      </c>
      <c r="F36" s="73">
        <v>2.5444460000001072</v>
      </c>
      <c r="G36" s="15">
        <v>3.5379630000001043</v>
      </c>
      <c r="H36" s="15">
        <v>3.3680320000000847</v>
      </c>
      <c r="I36" s="77">
        <v>2.8157619999997223</v>
      </c>
    </row>
    <row r="37" spans="1:9" ht="12">
      <c r="A37" s="67" t="s">
        <v>58</v>
      </c>
      <c r="B37" s="73">
        <v>42.16700000000001</v>
      </c>
      <c r="C37" s="15">
        <v>38.13400000000001</v>
      </c>
      <c r="D37" s="15">
        <v>176.625</v>
      </c>
      <c r="E37" s="77">
        <v>27.694</v>
      </c>
      <c r="F37" s="85">
        <v>162.686</v>
      </c>
      <c r="G37" s="4">
        <v>222.38</v>
      </c>
      <c r="H37" s="4">
        <v>168.626</v>
      </c>
      <c r="I37" s="74">
        <v>209.604</v>
      </c>
    </row>
    <row r="38" spans="1:9" ht="12">
      <c r="A38" s="67" t="s">
        <v>59</v>
      </c>
      <c r="B38" s="73">
        <v>263.272848</v>
      </c>
      <c r="C38" s="15">
        <v>359.221139</v>
      </c>
      <c r="D38" s="15">
        <v>245.373781</v>
      </c>
      <c r="E38" s="77">
        <v>379.792809</v>
      </c>
      <c r="F38" s="73">
        <v>235.07502499999998</v>
      </c>
      <c r="G38" s="15">
        <v>194.03549800000002</v>
      </c>
      <c r="H38" s="15">
        <v>265.40335300000004</v>
      </c>
      <c r="I38" s="77">
        <v>214.47301099999999</v>
      </c>
    </row>
    <row r="39" spans="1:9" ht="12">
      <c r="A39" s="67" t="s">
        <v>60</v>
      </c>
      <c r="B39" s="73">
        <v>576.0804562748109</v>
      </c>
      <c r="C39" s="15">
        <v>614.2078820845979</v>
      </c>
      <c r="D39" s="15">
        <v>423.79018715123743</v>
      </c>
      <c r="E39" s="77">
        <v>596.038251538889</v>
      </c>
      <c r="F39" s="73">
        <v>602.2723134323612</v>
      </c>
      <c r="G39" s="15">
        <v>554.5132826049511</v>
      </c>
      <c r="H39" s="15">
        <v>533.421719555289</v>
      </c>
      <c r="I39" s="77">
        <v>0</v>
      </c>
    </row>
    <row r="40" spans="1:9" ht="12">
      <c r="A40" s="67" t="s">
        <v>61</v>
      </c>
      <c r="B40" s="73">
        <v>10.061693000000002</v>
      </c>
      <c r="C40" s="15">
        <v>10.207517000000001</v>
      </c>
      <c r="D40" s="15">
        <v>10.038192</v>
      </c>
      <c r="E40" s="77">
        <v>9.934577999999998</v>
      </c>
      <c r="F40" s="73">
        <v>7.721159000000001</v>
      </c>
      <c r="G40" s="15">
        <v>9.493524</v>
      </c>
      <c r="H40" s="15">
        <v>8.664229</v>
      </c>
      <c r="I40" s="77">
        <v>8.739467</v>
      </c>
    </row>
    <row r="41" spans="1:9" ht="12">
      <c r="A41" s="67" t="s">
        <v>62</v>
      </c>
      <c r="B41" s="73">
        <v>78.89455599999995</v>
      </c>
      <c r="C41" s="15">
        <v>91.14140900000012</v>
      </c>
      <c r="D41" s="15">
        <v>128.1376940000001</v>
      </c>
      <c r="E41" s="77">
        <v>152.2879368750688</v>
      </c>
      <c r="F41" s="73">
        <v>77.95727099999948</v>
      </c>
      <c r="G41" s="15">
        <v>119.79330799999966</v>
      </c>
      <c r="H41" s="15">
        <v>119.73595499999996</v>
      </c>
      <c r="I41" s="77">
        <v>78.9316030000006</v>
      </c>
    </row>
    <row r="42" spans="1:9" ht="12">
      <c r="A42" s="67"/>
      <c r="B42" s="73"/>
      <c r="C42" s="15"/>
      <c r="D42" s="15"/>
      <c r="E42" s="77"/>
      <c r="F42" s="73"/>
      <c r="G42" s="15"/>
      <c r="H42" s="15"/>
      <c r="I42" s="77"/>
    </row>
    <row r="43" spans="1:9" ht="12">
      <c r="A43" s="66" t="s">
        <v>63</v>
      </c>
      <c r="B43" s="75">
        <v>1762.2296492748108</v>
      </c>
      <c r="C43" s="58">
        <v>1968.921430084598</v>
      </c>
      <c r="D43" s="58">
        <v>1854.6583091512375</v>
      </c>
      <c r="E43" s="76">
        <v>2005.1452484139575</v>
      </c>
      <c r="F43" s="75">
        <v>1975.2510334323608</v>
      </c>
      <c r="G43" s="58">
        <v>2066.793476604951</v>
      </c>
      <c r="H43" s="58">
        <v>2050.906366555289</v>
      </c>
      <c r="I43" s="76">
        <v>1869.9403550000009</v>
      </c>
    </row>
    <row r="44" spans="1:9" ht="12">
      <c r="A44" s="67" t="s">
        <v>64</v>
      </c>
      <c r="B44" s="73">
        <v>1212.8575600000001</v>
      </c>
      <c r="C44" s="15">
        <v>1382.1648349999998</v>
      </c>
      <c r="D44" s="15">
        <v>1234.898615</v>
      </c>
      <c r="E44" s="77">
        <v>1276.527297</v>
      </c>
      <c r="F44" s="73">
        <v>1365.18166</v>
      </c>
      <c r="G44" s="15">
        <v>1421.305023</v>
      </c>
      <c r="H44" s="15">
        <v>1377.3635559999998</v>
      </c>
      <c r="I44" s="77">
        <v>1192.0866799999997</v>
      </c>
    </row>
    <row r="45" spans="1:9" ht="12">
      <c r="A45" s="67" t="s">
        <v>65</v>
      </c>
      <c r="B45" s="73">
        <v>1150.30911</v>
      </c>
      <c r="C45" s="15">
        <v>1348.2039719999998</v>
      </c>
      <c r="D45" s="15">
        <v>1203.6634840000002</v>
      </c>
      <c r="E45" s="77">
        <v>1251.022291</v>
      </c>
      <c r="F45" s="73">
        <v>1342.041084</v>
      </c>
      <c r="G45" s="15">
        <v>1384.573386</v>
      </c>
      <c r="H45" s="15">
        <v>1344.7444180000002</v>
      </c>
      <c r="I45" s="77">
        <v>1140.338833</v>
      </c>
    </row>
    <row r="46" spans="1:9" ht="12">
      <c r="A46" s="67" t="s">
        <v>66</v>
      </c>
      <c r="B46" s="73">
        <v>38.480007</v>
      </c>
      <c r="C46" s="15">
        <v>18.831774</v>
      </c>
      <c r="D46" s="15">
        <v>21.532593</v>
      </c>
      <c r="E46" s="77">
        <v>20.433946999999996</v>
      </c>
      <c r="F46" s="73">
        <v>13.590610000000002</v>
      </c>
      <c r="G46" s="15">
        <v>31.350472</v>
      </c>
      <c r="H46" s="15">
        <v>27.222998</v>
      </c>
      <c r="I46" s="77">
        <v>48.670111999999996</v>
      </c>
    </row>
    <row r="47" spans="1:9" ht="12">
      <c r="A47" s="67" t="s">
        <v>67</v>
      </c>
      <c r="B47" s="73">
        <v>24.06844300000023</v>
      </c>
      <c r="C47" s="15">
        <v>15.129089000000018</v>
      </c>
      <c r="D47" s="15">
        <v>9.702537999999912</v>
      </c>
      <c r="E47" s="77">
        <v>5.071059000000098</v>
      </c>
      <c r="F47" s="73">
        <v>9.549966000000008</v>
      </c>
      <c r="G47" s="15">
        <v>5.381164999999864</v>
      </c>
      <c r="H47" s="15">
        <v>5.396139999999566</v>
      </c>
      <c r="I47" s="77">
        <v>3.0777349999996417</v>
      </c>
    </row>
    <row r="48" spans="1:9" ht="12">
      <c r="A48" s="67" t="s">
        <v>68</v>
      </c>
      <c r="B48" s="73">
        <v>0</v>
      </c>
      <c r="C48" s="15">
        <v>0</v>
      </c>
      <c r="D48" s="15">
        <v>0</v>
      </c>
      <c r="E48" s="77">
        <v>0</v>
      </c>
      <c r="F48" s="73">
        <v>0</v>
      </c>
      <c r="G48" s="15">
        <v>0</v>
      </c>
      <c r="H48" s="15">
        <v>0</v>
      </c>
      <c r="I48" s="77">
        <v>0</v>
      </c>
    </row>
    <row r="49" spans="1:9" ht="12">
      <c r="A49" s="67" t="s">
        <v>69</v>
      </c>
      <c r="B49" s="73">
        <v>337.798625</v>
      </c>
      <c r="C49" s="15">
        <v>338.6671893833</v>
      </c>
      <c r="D49" s="15">
        <v>348.77149042319996</v>
      </c>
      <c r="E49" s="77">
        <v>391.778457</v>
      </c>
      <c r="F49" s="73">
        <v>390.823</v>
      </c>
      <c r="G49" s="15">
        <v>403.452021</v>
      </c>
      <c r="H49" s="15">
        <v>439.82458199999996</v>
      </c>
      <c r="I49" s="77">
        <v>266.665064</v>
      </c>
    </row>
    <row r="50" spans="1:9" ht="12">
      <c r="A50" s="67" t="s">
        <v>70</v>
      </c>
      <c r="B50" s="73">
        <v>211.738</v>
      </c>
      <c r="C50" s="15">
        <v>212.2253291</v>
      </c>
      <c r="D50" s="15">
        <v>219.02334639999998</v>
      </c>
      <c r="E50" s="77">
        <v>246.539</v>
      </c>
      <c r="F50" s="73">
        <v>245.45600000000002</v>
      </c>
      <c r="G50" s="15">
        <v>270.16700000000003</v>
      </c>
      <c r="H50" s="15">
        <v>276.914</v>
      </c>
      <c r="I50" s="77">
        <v>166.128</v>
      </c>
    </row>
    <row r="51" spans="1:9" ht="12">
      <c r="A51" s="67" t="s">
        <v>71</v>
      </c>
      <c r="B51" s="73">
        <v>126.060625</v>
      </c>
      <c r="C51" s="15">
        <v>126.4418602833</v>
      </c>
      <c r="D51" s="15">
        <v>129.74814402319998</v>
      </c>
      <c r="E51" s="77">
        <v>145.239457</v>
      </c>
      <c r="F51" s="73">
        <v>145.367</v>
      </c>
      <c r="G51" s="15">
        <v>133.28502099999997</v>
      </c>
      <c r="H51" s="15">
        <v>162.91058199999998</v>
      </c>
      <c r="I51" s="77">
        <v>100.53706399999999</v>
      </c>
    </row>
    <row r="52" spans="1:9" ht="12">
      <c r="A52" s="67" t="s">
        <v>72</v>
      </c>
      <c r="B52" s="73"/>
      <c r="C52" s="15"/>
      <c r="D52" s="15"/>
      <c r="E52" s="77"/>
      <c r="F52" s="73"/>
      <c r="G52" s="15"/>
      <c r="H52" s="15"/>
      <c r="I52" s="77"/>
    </row>
    <row r="53" spans="1:9" ht="12">
      <c r="A53" s="67" t="s">
        <v>73</v>
      </c>
      <c r="B53" s="73">
        <v>0.962337</v>
      </c>
      <c r="C53" s="15">
        <v>0.69679</v>
      </c>
      <c r="D53" s="15">
        <v>1.048667</v>
      </c>
      <c r="E53" s="77">
        <v>0.949745</v>
      </c>
      <c r="F53" s="73">
        <v>2.1108979999999997</v>
      </c>
      <c r="G53" s="15">
        <v>3.561418</v>
      </c>
      <c r="H53" s="15">
        <v>0.549999</v>
      </c>
      <c r="I53" s="77">
        <v>0.463866</v>
      </c>
    </row>
    <row r="54" spans="1:9" ht="12">
      <c r="A54" s="67" t="s">
        <v>60</v>
      </c>
      <c r="B54" s="73">
        <v>0</v>
      </c>
      <c r="C54" s="15">
        <v>0</v>
      </c>
      <c r="D54" s="15">
        <v>0</v>
      </c>
      <c r="E54" s="77">
        <v>0</v>
      </c>
      <c r="F54" s="73">
        <v>0</v>
      </c>
      <c r="G54" s="15">
        <v>0</v>
      </c>
      <c r="H54" s="15">
        <v>0</v>
      </c>
      <c r="I54" s="77">
        <v>165.05655403271987</v>
      </c>
    </row>
    <row r="55" spans="1:9" ht="12">
      <c r="A55" s="67" t="s">
        <v>74</v>
      </c>
      <c r="B55" s="73">
        <v>210.6111272748106</v>
      </c>
      <c r="C55" s="15">
        <v>247.39261570129807</v>
      </c>
      <c r="D55" s="15">
        <v>269.93953672803747</v>
      </c>
      <c r="E55" s="77">
        <v>335.8897494139576</v>
      </c>
      <c r="F55" s="85">
        <v>217.1354754323609</v>
      </c>
      <c r="G55" s="4">
        <v>238.47501460495124</v>
      </c>
      <c r="H55" s="4">
        <v>233.1682295552892</v>
      </c>
      <c r="I55" s="74">
        <v>245.66819096728136</v>
      </c>
    </row>
    <row r="56" spans="1:9" ht="12">
      <c r="A56" s="67"/>
      <c r="B56" s="73"/>
      <c r="C56" s="15"/>
      <c r="D56" s="15"/>
      <c r="E56" s="77"/>
      <c r="F56" s="85"/>
      <c r="G56" s="4"/>
      <c r="H56" s="4"/>
      <c r="I56" s="74"/>
    </row>
    <row r="57" spans="1:9" ht="12.75" customHeight="1">
      <c r="A57" s="68" t="s">
        <v>75</v>
      </c>
      <c r="B57" s="75">
        <v>11147.097</v>
      </c>
      <c r="C57" s="58">
        <v>11171.243999999999</v>
      </c>
      <c r="D57" s="58">
        <v>11200.654000000002</v>
      </c>
      <c r="E57" s="76">
        <v>11739.550835311984</v>
      </c>
      <c r="F57" s="75">
        <v>11822.759000000002</v>
      </c>
      <c r="G57" s="58">
        <v>12538.706</v>
      </c>
      <c r="H57" s="58">
        <v>13102.681</v>
      </c>
      <c r="I57" s="76">
        <v>13033.923</v>
      </c>
    </row>
    <row r="58" spans="1:9" ht="12.75" customHeight="1">
      <c r="A58" s="69" t="s">
        <v>76</v>
      </c>
      <c r="B58" s="73">
        <v>4836.978</v>
      </c>
      <c r="C58" s="15">
        <v>4862.4</v>
      </c>
      <c r="D58" s="15">
        <v>4846.3</v>
      </c>
      <c r="E58" s="77">
        <v>5116.798990722752</v>
      </c>
      <c r="F58" s="73">
        <v>5171.216000000001</v>
      </c>
      <c r="G58" s="15">
        <v>5676.625</v>
      </c>
      <c r="H58" s="15">
        <v>6079.406</v>
      </c>
      <c r="I58" s="77">
        <v>5842.301</v>
      </c>
    </row>
    <row r="59" spans="1:9" ht="12.75" customHeight="1">
      <c r="A59" s="69" t="s">
        <v>77</v>
      </c>
      <c r="B59" s="42">
        <v>6310.119</v>
      </c>
      <c r="C59" s="17">
        <v>6308.844</v>
      </c>
      <c r="D59" s="17">
        <v>6354.354000000001</v>
      </c>
      <c r="E59" s="78">
        <v>6622.751844589231</v>
      </c>
      <c r="F59" s="42">
        <v>6651.543</v>
      </c>
      <c r="G59" s="17">
        <v>6862.081</v>
      </c>
      <c r="H59" s="17">
        <v>7023.275000000001</v>
      </c>
      <c r="I59" s="78">
        <v>7191.622</v>
      </c>
    </row>
    <row r="60" spans="1:9" ht="12">
      <c r="A60" s="69"/>
      <c r="B60" s="40"/>
      <c r="C60" s="18"/>
      <c r="D60" s="18"/>
      <c r="E60" s="95"/>
      <c r="F60" s="40"/>
      <c r="G60" s="18"/>
      <c r="H60" s="18"/>
      <c r="I60" s="95"/>
    </row>
    <row r="61" spans="1:9" ht="12">
      <c r="A61" s="69" t="s">
        <v>78</v>
      </c>
      <c r="B61" s="42">
        <v>542.0229999999999</v>
      </c>
      <c r="C61" s="17">
        <v>434.106</v>
      </c>
      <c r="D61" s="17">
        <v>526.107</v>
      </c>
      <c r="E61" s="78">
        <v>500.481</v>
      </c>
      <c r="F61" s="42">
        <v>499.91200000000003</v>
      </c>
      <c r="G61" s="17">
        <v>494.19699999999995</v>
      </c>
      <c r="H61" s="17">
        <v>530.434</v>
      </c>
      <c r="I61" s="78">
        <v>534.274</v>
      </c>
    </row>
    <row r="62" spans="1:9" ht="12.75" thickBot="1">
      <c r="A62" s="70" t="s">
        <v>79</v>
      </c>
      <c r="B62" s="79">
        <v>7083</v>
      </c>
      <c r="C62" s="80">
        <v>7367</v>
      </c>
      <c r="D62" s="80">
        <v>7245</v>
      </c>
      <c r="E62" s="81">
        <v>7544</v>
      </c>
      <c r="F62" s="79">
        <v>7919</v>
      </c>
      <c r="G62" s="80">
        <v>8726</v>
      </c>
      <c r="H62" s="80">
        <v>9283</v>
      </c>
      <c r="I62" s="81">
        <v>9415</v>
      </c>
    </row>
    <row r="63" spans="1:9" ht="12">
      <c r="A63" s="62"/>
      <c r="I63" s="2"/>
    </row>
    <row r="64" spans="1:9" ht="12">
      <c r="A64" s="62"/>
      <c r="I64" s="2"/>
    </row>
    <row r="65" spans="1:9" ht="12">
      <c r="A65" s="62"/>
      <c r="I65" s="2"/>
    </row>
    <row r="66" spans="1:9" ht="12">
      <c r="A66" s="62"/>
      <c r="I66" s="2"/>
    </row>
  </sheetData>
  <mergeCells count="3">
    <mergeCell ref="B2:E2"/>
    <mergeCell ref="F2:I2"/>
    <mergeCell ref="B31:E31"/>
  </mergeCells>
  <printOptions horizontalCentered="1" verticalCentered="1"/>
  <pageMargins left="0.75" right="0.75" top="1" bottom="1" header="0" footer="0"/>
  <pageSetup horizontalDpi="600" verticalDpi="600" orientation="landscape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="70" zoomScaleNormal="70" zoomScaleSheetLayoutView="75" workbookViewId="0" topLeftCell="A1">
      <pane xSplit="1" ySplit="3" topLeftCell="B8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I46" sqref="I46"/>
    </sheetView>
  </sheetViews>
  <sheetFormatPr defaultColWidth="11.421875" defaultRowHeight="12.75"/>
  <cols>
    <col min="1" max="1" width="46.8515625" style="13" bestFit="1" customWidth="1"/>
    <col min="2" max="2" width="10.421875" style="15" customWidth="1"/>
    <col min="3" max="4" width="10.421875" style="2" customWidth="1"/>
    <col min="5" max="6" width="10.421875" style="4" customWidth="1"/>
    <col min="7" max="8" width="10.421875" style="2" customWidth="1"/>
    <col min="9" max="9" width="10.421875" style="5" customWidth="1"/>
    <col min="10" max="16384" width="11.421875" style="5" customWidth="1"/>
  </cols>
  <sheetData>
    <row r="1" spans="1:4" ht="14.25" customHeight="1" thickBot="1">
      <c r="A1" s="37" t="s">
        <v>45</v>
      </c>
      <c r="B1" s="1"/>
      <c r="D1" s="3"/>
    </row>
    <row r="2" spans="1:9" s="7" customFormat="1" ht="15.75" customHeight="1">
      <c r="A2" s="6"/>
      <c r="B2" s="113" t="s">
        <v>39</v>
      </c>
      <c r="C2" s="114"/>
      <c r="D2" s="114"/>
      <c r="E2" s="114"/>
      <c r="F2" s="115" t="s">
        <v>40</v>
      </c>
      <c r="G2" s="116"/>
      <c r="H2" s="116"/>
      <c r="I2" s="117"/>
    </row>
    <row r="3" spans="1:9" s="7" customFormat="1" ht="23.25" customHeight="1" thickBot="1">
      <c r="A3" s="6"/>
      <c r="B3" s="20" t="s">
        <v>31</v>
      </c>
      <c r="C3" s="8" t="s">
        <v>32</v>
      </c>
      <c r="D3" s="8" t="s">
        <v>33</v>
      </c>
      <c r="E3" s="22" t="s">
        <v>34</v>
      </c>
      <c r="F3" s="105" t="s">
        <v>35</v>
      </c>
      <c r="G3" s="8" t="s">
        <v>36</v>
      </c>
      <c r="H3" s="8" t="s">
        <v>37</v>
      </c>
      <c r="I3" s="112" t="s">
        <v>38</v>
      </c>
    </row>
    <row r="4" spans="1:9" ht="13.5" customHeight="1">
      <c r="A4" s="24" t="s">
        <v>7</v>
      </c>
      <c r="B4" s="9">
        <v>115.06003819940426</v>
      </c>
      <c r="C4" s="9">
        <v>103.02311356848463</v>
      </c>
      <c r="D4" s="9">
        <v>91.4571376671296</v>
      </c>
      <c r="E4" s="16">
        <v>113.73085803484133</v>
      </c>
      <c r="F4" s="40">
        <v>87.91336007102429</v>
      </c>
      <c r="G4" s="12">
        <v>124.4643845071164</v>
      </c>
      <c r="H4" s="12">
        <v>102.88799584562692</v>
      </c>
      <c r="I4" s="41">
        <v>125.18309091299362</v>
      </c>
    </row>
    <row r="5" spans="1:9" ht="13.5" customHeight="1">
      <c r="A5" s="25" t="s">
        <v>8</v>
      </c>
      <c r="B5" s="10">
        <v>13.222999999999999</v>
      </c>
      <c r="C5" s="10">
        <v>14.426000000000002</v>
      </c>
      <c r="D5" s="10">
        <v>13.216999999999997</v>
      </c>
      <c r="E5" s="17">
        <v>63.14000141917422</v>
      </c>
      <c r="F5" s="42">
        <v>11.824000000000002</v>
      </c>
      <c r="G5" s="10">
        <v>11.131</v>
      </c>
      <c r="H5" s="10">
        <v>11.015999999999998</v>
      </c>
      <c r="I5" s="43">
        <v>17.144</v>
      </c>
    </row>
    <row r="6" spans="1:9" ht="13.5" customHeight="1">
      <c r="A6" s="26" t="s">
        <v>9</v>
      </c>
      <c r="B6" s="10">
        <v>48.20743200000001</v>
      </c>
      <c r="C6" s="10">
        <v>48.479780000000005</v>
      </c>
      <c r="D6" s="10">
        <v>44.00564499999999</v>
      </c>
      <c r="E6" s="17">
        <v>49.31586398830588</v>
      </c>
      <c r="F6" s="42">
        <v>53.881747000000004</v>
      </c>
      <c r="G6" s="10">
        <v>55.916725</v>
      </c>
      <c r="H6" s="10">
        <v>64.711266</v>
      </c>
      <c r="I6" s="43">
        <v>52.02301699999998</v>
      </c>
    </row>
    <row r="7" spans="1:9" ht="13.5" customHeight="1">
      <c r="A7" s="25" t="s">
        <v>10</v>
      </c>
      <c r="B7" s="11" t="s">
        <v>0</v>
      </c>
      <c r="C7" s="11" t="s">
        <v>0</v>
      </c>
      <c r="D7" s="11" t="s">
        <v>0</v>
      </c>
      <c r="E7" s="19" t="s">
        <v>0</v>
      </c>
      <c r="F7" s="50" t="s">
        <v>0</v>
      </c>
      <c r="G7" s="11" t="s">
        <v>0</v>
      </c>
      <c r="H7" s="11" t="s">
        <v>0</v>
      </c>
      <c r="I7" s="49" t="s">
        <v>0</v>
      </c>
    </row>
    <row r="8" spans="1:9" s="13" customFormat="1" ht="13.5" customHeight="1">
      <c r="A8" s="27" t="s">
        <v>11</v>
      </c>
      <c r="B8" s="12">
        <v>176.49047019940429</v>
      </c>
      <c r="C8" s="12">
        <v>165.92889356848463</v>
      </c>
      <c r="D8" s="12">
        <v>148.6797826671296</v>
      </c>
      <c r="E8" s="18">
        <v>226.1867234423214</v>
      </c>
      <c r="F8" s="40">
        <v>153.6191070710243</v>
      </c>
      <c r="G8" s="12">
        <v>191.5121095071164</v>
      </c>
      <c r="H8" s="12">
        <v>178.61526184562692</v>
      </c>
      <c r="I8" s="41">
        <v>194.35010791299362</v>
      </c>
    </row>
    <row r="9" spans="1:9" ht="13.5" customHeight="1">
      <c r="A9" s="26" t="s">
        <v>12</v>
      </c>
      <c r="B9" s="10">
        <v>49.90983600000006</v>
      </c>
      <c r="C9" s="10">
        <v>87.58368499999978</v>
      </c>
      <c r="D9" s="10">
        <v>23.64588299997449</v>
      </c>
      <c r="E9" s="17">
        <v>35.24918060964248</v>
      </c>
      <c r="F9" s="42">
        <v>90.78070000000007</v>
      </c>
      <c r="G9" s="10">
        <v>87.52439099999714</v>
      </c>
      <c r="H9" s="10">
        <v>109.79476600000407</v>
      </c>
      <c r="I9" s="43">
        <v>130.1468889999979</v>
      </c>
    </row>
    <row r="10" spans="1:9" s="13" customFormat="1" ht="13.5" customHeight="1">
      <c r="A10" s="28" t="s">
        <v>13</v>
      </c>
      <c r="B10" s="12">
        <v>226.40030619940433</v>
      </c>
      <c r="C10" s="12">
        <v>253.5125785684844</v>
      </c>
      <c r="D10" s="12">
        <v>172.3256656671041</v>
      </c>
      <c r="E10" s="18">
        <v>261.4359040519639</v>
      </c>
      <c r="F10" s="40">
        <v>244.39980707102436</v>
      </c>
      <c r="G10" s="12">
        <v>279.03650050711354</v>
      </c>
      <c r="H10" s="12">
        <v>288.41002784563096</v>
      </c>
      <c r="I10" s="41">
        <v>324.4969969129915</v>
      </c>
    </row>
    <row r="11" spans="1:9" ht="13.5" customHeight="1">
      <c r="A11" s="29" t="s">
        <v>14</v>
      </c>
      <c r="B11" s="10">
        <v>9.636999999999999</v>
      </c>
      <c r="C11" s="10">
        <v>30.933000000000007</v>
      </c>
      <c r="D11" s="10">
        <v>12.672999999999998</v>
      </c>
      <c r="E11" s="17">
        <v>27.55399905103448</v>
      </c>
      <c r="F11" s="42">
        <v>18.369</v>
      </c>
      <c r="G11" s="10">
        <v>29.776999999999997</v>
      </c>
      <c r="H11" s="10">
        <v>35.18</v>
      </c>
      <c r="I11" s="43">
        <v>11.527000000000013</v>
      </c>
    </row>
    <row r="12" spans="1:9" ht="13.5" customHeight="1">
      <c r="A12" s="26" t="s">
        <v>15</v>
      </c>
      <c r="B12" s="10">
        <v>-77.83155612110001</v>
      </c>
      <c r="C12" s="10">
        <v>-80.1343256813</v>
      </c>
      <c r="D12" s="10">
        <v>-80.7067353393</v>
      </c>
      <c r="E12" s="17">
        <v>-84.90849946766686</v>
      </c>
      <c r="F12" s="42">
        <v>-84.63010401540001</v>
      </c>
      <c r="G12" s="10">
        <v>-88.5802932987</v>
      </c>
      <c r="H12" s="10">
        <v>-87.83113185260001</v>
      </c>
      <c r="I12" s="43">
        <v>-98.53670689130001</v>
      </c>
    </row>
    <row r="13" spans="1:9" ht="13.5" customHeight="1">
      <c r="A13" s="25" t="s">
        <v>16</v>
      </c>
      <c r="B13" s="10">
        <v>-1.7268728731</v>
      </c>
      <c r="C13" s="10">
        <v>-1.7470075344000002</v>
      </c>
      <c r="D13" s="10">
        <v>-1.6588712066000009</v>
      </c>
      <c r="E13" s="17">
        <v>-1.7454373971208186</v>
      </c>
      <c r="F13" s="42">
        <v>-1.5567526027</v>
      </c>
      <c r="G13" s="10">
        <v>-1.9505211819000001</v>
      </c>
      <c r="H13" s="10">
        <v>-1.7229976424999993</v>
      </c>
      <c r="I13" s="43">
        <v>-2.0183166499</v>
      </c>
    </row>
    <row r="14" spans="1:9" ht="13.5" customHeight="1">
      <c r="A14" s="26" t="s">
        <v>17</v>
      </c>
      <c r="B14" s="10">
        <v>-0.9607919999999998</v>
      </c>
      <c r="C14" s="10">
        <v>-0.8751420000000003</v>
      </c>
      <c r="D14" s="10">
        <v>-1.6681540000000001</v>
      </c>
      <c r="E14" s="17">
        <v>1.3394540106357014</v>
      </c>
      <c r="F14" s="42">
        <v>-0.7208680000000001</v>
      </c>
      <c r="G14" s="10">
        <v>19.001795000000005</v>
      </c>
      <c r="H14" s="10">
        <v>-0.0820900000000005</v>
      </c>
      <c r="I14" s="43">
        <v>3.801696000000002</v>
      </c>
    </row>
    <row r="15" spans="1:9" s="13" customFormat="1" ht="13.5" customHeight="1">
      <c r="A15" s="28" t="s">
        <v>18</v>
      </c>
      <c r="B15" s="12">
        <v>155.51808520520433</v>
      </c>
      <c r="C15" s="12">
        <v>201.6891033527844</v>
      </c>
      <c r="D15" s="12">
        <v>100.96490512120408</v>
      </c>
      <c r="E15" s="18">
        <v>203.67542024884636</v>
      </c>
      <c r="F15" s="40">
        <v>175.86108245292434</v>
      </c>
      <c r="G15" s="12">
        <v>237.28448102651353</v>
      </c>
      <c r="H15" s="12">
        <v>233.953808350531</v>
      </c>
      <c r="I15" s="41">
        <v>239.2706693717915</v>
      </c>
    </row>
    <row r="16" spans="1:9" ht="13.5" customHeight="1">
      <c r="A16" s="25" t="s">
        <v>19</v>
      </c>
      <c r="B16" s="10">
        <v>-35.91846099999999</v>
      </c>
      <c r="C16" s="10">
        <v>-54.702088</v>
      </c>
      <c r="D16" s="10">
        <v>-73.80268199999999</v>
      </c>
      <c r="E16" s="17">
        <v>-68.20732107347892</v>
      </c>
      <c r="F16" s="42">
        <v>-20.273870999999996</v>
      </c>
      <c r="G16" s="10">
        <v>-18.206698000000003</v>
      </c>
      <c r="H16" s="10">
        <v>-12.832823000000001</v>
      </c>
      <c r="I16" s="43">
        <v>-63.194913000000014</v>
      </c>
    </row>
    <row r="17" spans="1:9" ht="13.5" customHeight="1">
      <c r="A17" s="30" t="s">
        <v>20</v>
      </c>
      <c r="B17" s="10">
        <v>-35.91846099999999</v>
      </c>
      <c r="C17" s="10">
        <v>-54.702088</v>
      </c>
      <c r="D17" s="10">
        <v>-73.80268199999999</v>
      </c>
      <c r="E17" s="17">
        <v>-68.20732100758227</v>
      </c>
      <c r="F17" s="42">
        <v>-20.306871</v>
      </c>
      <c r="G17" s="10">
        <v>-17.984697999999995</v>
      </c>
      <c r="H17" s="10">
        <v>-12.998823000000002</v>
      </c>
      <c r="I17" s="43">
        <v>-63.14691300000002</v>
      </c>
    </row>
    <row r="18" spans="1:9" ht="13.5" customHeight="1">
      <c r="A18" s="30" t="s">
        <v>21</v>
      </c>
      <c r="B18" s="10">
        <v>0</v>
      </c>
      <c r="C18" s="10">
        <v>0</v>
      </c>
      <c r="D18" s="10">
        <v>0</v>
      </c>
      <c r="E18" s="17">
        <v>-6.589665435541292E-08</v>
      </c>
      <c r="F18" s="42">
        <v>0.033000000000000126</v>
      </c>
      <c r="G18" s="10">
        <v>-0.22199999999999984</v>
      </c>
      <c r="H18" s="10">
        <v>0.16599999999999981</v>
      </c>
      <c r="I18" s="43">
        <v>-0.04800000000000021</v>
      </c>
    </row>
    <row r="19" spans="1:9" s="14" customFormat="1" ht="13.5" customHeight="1">
      <c r="A19" s="26" t="s">
        <v>22</v>
      </c>
      <c r="B19" s="10">
        <v>5.823763</v>
      </c>
      <c r="C19" s="10">
        <v>-0.5126910000000002</v>
      </c>
      <c r="D19" s="10">
        <v>0.5155340000000008</v>
      </c>
      <c r="E19" s="17">
        <v>0.6309220020716403</v>
      </c>
      <c r="F19" s="42">
        <v>0.16349999999999998</v>
      </c>
      <c r="G19" s="10">
        <v>4.1497150000000005</v>
      </c>
      <c r="H19" s="10">
        <v>3.1624419999999995</v>
      </c>
      <c r="I19" s="43">
        <v>-2.1882200000000003</v>
      </c>
    </row>
    <row r="20" spans="1:9" s="14" customFormat="1" ht="13.5" customHeight="1">
      <c r="A20" s="26" t="s">
        <v>23</v>
      </c>
      <c r="B20" s="10">
        <v>-4.317346384299999</v>
      </c>
      <c r="C20" s="10">
        <v>27.660446013699982</v>
      </c>
      <c r="D20" s="10">
        <v>21.212290625600012</v>
      </c>
      <c r="E20" s="17">
        <v>12.303039864977826</v>
      </c>
      <c r="F20" s="42">
        <v>5.6399437232</v>
      </c>
      <c r="G20" s="10">
        <v>7.2209271768</v>
      </c>
      <c r="H20" s="10">
        <v>0.475304492</v>
      </c>
      <c r="I20" s="43">
        <v>15.625182611088386</v>
      </c>
    </row>
    <row r="21" spans="1:9" s="14" customFormat="1" ht="13.5" customHeight="1">
      <c r="A21" s="31" t="s">
        <v>24</v>
      </c>
      <c r="B21" s="10">
        <v>0</v>
      </c>
      <c r="C21" s="10">
        <v>20.041999999999994</v>
      </c>
      <c r="D21" s="10">
        <v>18.141000000000012</v>
      </c>
      <c r="E21" s="17">
        <v>2.9979985885620035</v>
      </c>
      <c r="F21" s="42">
        <v>3.229</v>
      </c>
      <c r="G21" s="10">
        <v>4.2440000000000015</v>
      </c>
      <c r="H21" s="10">
        <v>-0.49100000000000055</v>
      </c>
      <c r="I21" s="43">
        <v>9.355</v>
      </c>
    </row>
    <row r="22" spans="1:9" s="14" customFormat="1" ht="13.5" customHeight="1">
      <c r="A22" s="30" t="s">
        <v>25</v>
      </c>
      <c r="B22" s="10">
        <v>-4.3173463842999995</v>
      </c>
      <c r="C22" s="10">
        <v>7.618446013700002</v>
      </c>
      <c r="D22" s="10">
        <v>3.071290625599999</v>
      </c>
      <c r="E22" s="17">
        <v>9.305041276415817</v>
      </c>
      <c r="F22" s="42">
        <v>2.4109437232</v>
      </c>
      <c r="G22" s="10">
        <v>2.9769271767999994</v>
      </c>
      <c r="H22" s="10">
        <v>0.9663044920000007</v>
      </c>
      <c r="I22" s="43">
        <v>6.27018261108838</v>
      </c>
    </row>
    <row r="23" spans="1:9" s="13" customFormat="1" ht="13.5" customHeight="1">
      <c r="A23" s="32" t="s">
        <v>26</v>
      </c>
      <c r="B23" s="12">
        <v>121.1060408209043</v>
      </c>
      <c r="C23" s="12">
        <v>174.1347703664844</v>
      </c>
      <c r="D23" s="12">
        <v>48.89004774680411</v>
      </c>
      <c r="E23" s="18">
        <v>148.40206116633505</v>
      </c>
      <c r="F23" s="44">
        <v>161.3906551761243</v>
      </c>
      <c r="G23" s="12">
        <v>230.4484252033135</v>
      </c>
      <c r="H23" s="12">
        <v>224.75873184253098</v>
      </c>
      <c r="I23" s="41">
        <v>189.5127189828799</v>
      </c>
    </row>
    <row r="24" spans="1:9" ht="13.5" customHeight="1">
      <c r="A24" s="33" t="s">
        <v>27</v>
      </c>
      <c r="B24" s="10">
        <v>-34.10251472139883</v>
      </c>
      <c r="C24" s="10">
        <v>-43.310863342544835</v>
      </c>
      <c r="D24" s="10">
        <v>13.843760594383916</v>
      </c>
      <c r="E24" s="17">
        <v>-21.113867501063655</v>
      </c>
      <c r="F24" s="45">
        <v>-47.95791376164357</v>
      </c>
      <c r="G24" s="10">
        <v>-62.476244821159725</v>
      </c>
      <c r="H24" s="10">
        <v>-56.69956679488571</v>
      </c>
      <c r="I24" s="43">
        <v>-43.47179159400811</v>
      </c>
    </row>
    <row r="25" spans="1:9" s="13" customFormat="1" ht="13.5" customHeight="1">
      <c r="A25" s="34" t="s">
        <v>28</v>
      </c>
      <c r="B25" s="12">
        <v>87.00352609950546</v>
      </c>
      <c r="C25" s="12">
        <v>130.82390702393957</v>
      </c>
      <c r="D25" s="12">
        <v>62.73380834118801</v>
      </c>
      <c r="E25" s="18">
        <v>127.2881936652714</v>
      </c>
      <c r="F25" s="44">
        <v>113.43274141448077</v>
      </c>
      <c r="G25" s="12">
        <v>167.97218038215382</v>
      </c>
      <c r="H25" s="12">
        <v>168.0591650476453</v>
      </c>
      <c r="I25" s="41">
        <v>146.04092738887178</v>
      </c>
    </row>
    <row r="26" spans="1:9" ht="13.5" customHeight="1">
      <c r="A26" s="35" t="s">
        <v>29</v>
      </c>
      <c r="B26" s="10">
        <v>-0.37300241692623115</v>
      </c>
      <c r="C26" s="10">
        <v>-0.615003759221302</v>
      </c>
      <c r="D26" s="10">
        <v>0.027002554986044203</v>
      </c>
      <c r="E26" s="17">
        <v>-3.148999482429522</v>
      </c>
      <c r="F26" s="45">
        <v>-1.059</v>
      </c>
      <c r="G26" s="10">
        <v>-0.5030000000000003</v>
      </c>
      <c r="H26" s="10">
        <v>-1.1159999999999997</v>
      </c>
      <c r="I26" s="43">
        <v>-1.0159999999999996</v>
      </c>
    </row>
    <row r="27" spans="1:9" s="13" customFormat="1" ht="13.5" customHeight="1" thickBot="1">
      <c r="A27" s="36" t="s">
        <v>30</v>
      </c>
      <c r="B27" s="21">
        <v>86.63052368257925</v>
      </c>
      <c r="C27" s="21">
        <v>130.2089032647183</v>
      </c>
      <c r="D27" s="21">
        <v>62.760810896174064</v>
      </c>
      <c r="E27" s="23">
        <v>124.13919418284186</v>
      </c>
      <c r="F27" s="46">
        <v>112.37374141448078</v>
      </c>
      <c r="G27" s="47">
        <v>167.46918038215384</v>
      </c>
      <c r="H27" s="47">
        <v>166.94316504764527</v>
      </c>
      <c r="I27" s="48">
        <v>145.02492738887176</v>
      </c>
    </row>
    <row r="30" ht="12.75" thickBot="1">
      <c r="A30" s="54" t="s">
        <v>4</v>
      </c>
    </row>
    <row r="31" spans="1:9" ht="12.75" customHeight="1">
      <c r="A31" s="55" t="s">
        <v>2</v>
      </c>
      <c r="B31" s="118" t="s">
        <v>53</v>
      </c>
      <c r="C31" s="119"/>
      <c r="D31" s="119"/>
      <c r="E31" s="120"/>
      <c r="F31" s="82"/>
      <c r="G31" s="93"/>
      <c r="H31" s="93"/>
      <c r="I31" s="94"/>
    </row>
    <row r="32" spans="1:9" ht="12.75" thickBot="1">
      <c r="A32" s="55"/>
      <c r="B32" s="90">
        <v>38077</v>
      </c>
      <c r="C32" s="91">
        <v>38168</v>
      </c>
      <c r="D32" s="91">
        <v>38260</v>
      </c>
      <c r="E32" s="91">
        <v>38352</v>
      </c>
      <c r="F32" s="90">
        <v>38442</v>
      </c>
      <c r="G32" s="91">
        <v>38533</v>
      </c>
      <c r="H32" s="91">
        <v>38625</v>
      </c>
      <c r="I32" s="92">
        <v>38717</v>
      </c>
    </row>
    <row r="33" spans="1:9" ht="12">
      <c r="A33" s="86" t="s">
        <v>54</v>
      </c>
      <c r="B33" s="75">
        <v>150033.403437204</v>
      </c>
      <c r="C33" s="58">
        <v>157712.7060346113</v>
      </c>
      <c r="D33" s="58">
        <v>153224.4952289131</v>
      </c>
      <c r="E33" s="76">
        <v>148018.91381111467</v>
      </c>
      <c r="F33" s="75">
        <v>166029.06225528044</v>
      </c>
      <c r="G33" s="58">
        <v>171559.93411216678</v>
      </c>
      <c r="H33" s="58">
        <v>152297.39173122201</v>
      </c>
      <c r="I33" s="76">
        <v>166667.14962812734</v>
      </c>
    </row>
    <row r="34" spans="1:9" ht="12">
      <c r="A34" s="67" t="s">
        <v>55</v>
      </c>
      <c r="B34" s="73">
        <v>39225.239729999994</v>
      </c>
      <c r="C34" s="15">
        <v>40955.975449</v>
      </c>
      <c r="D34" s="15">
        <v>40991.127705</v>
      </c>
      <c r="E34" s="77">
        <v>41667.71793566646</v>
      </c>
      <c r="F34" s="73">
        <v>43618.06095600001</v>
      </c>
      <c r="G34" s="15">
        <v>43278.276695</v>
      </c>
      <c r="H34" s="15">
        <v>44381.724207</v>
      </c>
      <c r="I34" s="77">
        <v>47495.41592723048</v>
      </c>
    </row>
    <row r="35" spans="1:9" ht="12">
      <c r="A35" s="67" t="s">
        <v>56</v>
      </c>
      <c r="B35" s="73">
        <v>38491.7576</v>
      </c>
      <c r="C35" s="15">
        <v>39959.10998799999</v>
      </c>
      <c r="D35" s="15">
        <v>40395.537648</v>
      </c>
      <c r="E35" s="77">
        <v>41124.198321652635</v>
      </c>
      <c r="F35" s="73">
        <v>42963.60488900001</v>
      </c>
      <c r="G35" s="15">
        <v>42279.644987</v>
      </c>
      <c r="H35" s="15">
        <v>43748.575421</v>
      </c>
      <c r="I35" s="77">
        <v>46895.767604230474</v>
      </c>
    </row>
    <row r="36" spans="1:9" ht="12">
      <c r="A36" s="67" t="s">
        <v>57</v>
      </c>
      <c r="B36" s="73">
        <v>733.4821299999967</v>
      </c>
      <c r="C36" s="15">
        <v>996.8654610000085</v>
      </c>
      <c r="D36" s="15">
        <v>595.5900570000013</v>
      </c>
      <c r="E36" s="77">
        <v>543.5196140138214</v>
      </c>
      <c r="F36" s="73">
        <v>654.4560669999992</v>
      </c>
      <c r="G36" s="15">
        <v>998.6317080000008</v>
      </c>
      <c r="H36" s="15">
        <v>633.1487859999979</v>
      </c>
      <c r="I36" s="77">
        <v>599.6483230000085</v>
      </c>
    </row>
    <row r="37" spans="1:9" ht="12">
      <c r="A37" s="67" t="s">
        <v>58</v>
      </c>
      <c r="B37" s="73">
        <v>28362.928750999996</v>
      </c>
      <c r="C37" s="15">
        <v>35912.23784100001</v>
      </c>
      <c r="D37" s="15">
        <v>30211.530181000013</v>
      </c>
      <c r="E37" s="77">
        <v>28980.140691860215</v>
      </c>
      <c r="F37" s="85">
        <v>29166.653553</v>
      </c>
      <c r="G37" s="4">
        <v>30808.089083000003</v>
      </c>
      <c r="H37" s="4">
        <v>24992.489194</v>
      </c>
      <c r="I37" s="74">
        <v>23573.359228</v>
      </c>
    </row>
    <row r="38" spans="1:9" ht="12">
      <c r="A38" s="67" t="s">
        <v>59</v>
      </c>
      <c r="B38" s="73">
        <v>51974.543165999996</v>
      </c>
      <c r="C38" s="15">
        <v>51479.80826699999</v>
      </c>
      <c r="D38" s="15">
        <v>51999.24903600001</v>
      </c>
      <c r="E38" s="77">
        <v>46371.875873766105</v>
      </c>
      <c r="F38" s="73">
        <v>53381.176398999996</v>
      </c>
      <c r="G38" s="15">
        <v>60897.108239</v>
      </c>
      <c r="H38" s="15">
        <v>48613.985626</v>
      </c>
      <c r="I38" s="77">
        <v>56280.238356999995</v>
      </c>
    </row>
    <row r="39" spans="1:9" ht="12">
      <c r="A39" s="67" t="s">
        <v>60</v>
      </c>
      <c r="B39" s="73">
        <v>20679.735283203983</v>
      </c>
      <c r="C39" s="15">
        <v>19295.9568166113</v>
      </c>
      <c r="D39" s="15">
        <v>19906.091357913065</v>
      </c>
      <c r="E39" s="77">
        <v>20874.085016481273</v>
      </c>
      <c r="F39" s="73">
        <v>21144.474632176116</v>
      </c>
      <c r="G39" s="15">
        <v>14415.967534379379</v>
      </c>
      <c r="H39" s="15">
        <v>11144.494710222003</v>
      </c>
      <c r="I39" s="77">
        <v>19587.272359666378</v>
      </c>
    </row>
    <row r="40" spans="1:9" ht="12">
      <c r="A40" s="67" t="s">
        <v>61</v>
      </c>
      <c r="B40" s="73">
        <v>45.18934900000001</v>
      </c>
      <c r="C40" s="15">
        <v>44.848687000000005</v>
      </c>
      <c r="D40" s="15">
        <v>44.324338999999995</v>
      </c>
      <c r="E40" s="77">
        <v>44.651336</v>
      </c>
      <c r="F40" s="73">
        <v>44.157021</v>
      </c>
      <c r="G40" s="15">
        <v>45.772828000000004</v>
      </c>
      <c r="H40" s="15">
        <v>46.679095</v>
      </c>
      <c r="I40" s="77">
        <v>47.891967</v>
      </c>
    </row>
    <row r="41" spans="1:9" ht="12">
      <c r="A41" s="67" t="s">
        <v>62</v>
      </c>
      <c r="B41" s="73">
        <v>9745.76715800001</v>
      </c>
      <c r="C41" s="15">
        <v>10023.878974000008</v>
      </c>
      <c r="D41" s="15">
        <v>10072.172610000014</v>
      </c>
      <c r="E41" s="77">
        <v>10080.442957340625</v>
      </c>
      <c r="F41" s="73">
        <v>18674.539694104333</v>
      </c>
      <c r="G41" s="15">
        <v>22114.719732787395</v>
      </c>
      <c r="H41" s="15">
        <v>23118.018899000024</v>
      </c>
      <c r="I41" s="77">
        <v>19682.971789230487</v>
      </c>
    </row>
    <row r="42" spans="1:9" ht="12">
      <c r="A42" s="67"/>
      <c r="B42" s="73"/>
      <c r="C42" s="15"/>
      <c r="D42" s="15"/>
      <c r="E42" s="77"/>
      <c r="F42" s="73"/>
      <c r="G42" s="15"/>
      <c r="H42" s="15"/>
      <c r="I42" s="77"/>
    </row>
    <row r="43" spans="1:9" ht="12">
      <c r="A43" s="66" t="s">
        <v>63</v>
      </c>
      <c r="B43" s="75">
        <v>150033.40343720396</v>
      </c>
      <c r="C43" s="58">
        <v>157712.70603461127</v>
      </c>
      <c r="D43" s="58">
        <v>153224.49522891315</v>
      </c>
      <c r="E43" s="76">
        <v>148018.91381111467</v>
      </c>
      <c r="F43" s="75">
        <v>166029.06225528044</v>
      </c>
      <c r="G43" s="58">
        <v>171559.93411216678</v>
      </c>
      <c r="H43" s="58">
        <v>152297.391731222</v>
      </c>
      <c r="I43" s="76">
        <v>166667.14962812734</v>
      </c>
    </row>
    <row r="44" spans="1:9" ht="12">
      <c r="A44" s="67" t="s">
        <v>64</v>
      </c>
      <c r="B44" s="73">
        <v>50845.903640000004</v>
      </c>
      <c r="C44" s="15">
        <v>53371.49722399999</v>
      </c>
      <c r="D44" s="15">
        <v>51338.550221</v>
      </c>
      <c r="E44" s="77">
        <v>48772.69201190087</v>
      </c>
      <c r="F44" s="73">
        <v>50554.776550999995</v>
      </c>
      <c r="G44" s="15">
        <v>52185.833007999994</v>
      </c>
      <c r="H44" s="15">
        <v>49507.875136</v>
      </c>
      <c r="I44" s="77">
        <v>56546.56711766699</v>
      </c>
    </row>
    <row r="45" spans="1:9" ht="12">
      <c r="A45" s="67" t="s">
        <v>65</v>
      </c>
      <c r="B45" s="73">
        <v>31565.655969000003</v>
      </c>
      <c r="C45" s="15">
        <v>33206.429649000005</v>
      </c>
      <c r="D45" s="15">
        <v>34890.629164</v>
      </c>
      <c r="E45" s="77">
        <v>34950.62714390088</v>
      </c>
      <c r="F45" s="73">
        <v>39116.340865000006</v>
      </c>
      <c r="G45" s="15">
        <v>36998.771671</v>
      </c>
      <c r="H45" s="15">
        <v>34495.757957</v>
      </c>
      <c r="I45" s="77">
        <v>39627.963179667</v>
      </c>
    </row>
    <row r="46" spans="1:9" ht="12">
      <c r="A46" s="67" t="s">
        <v>66</v>
      </c>
      <c r="B46" s="73">
        <v>19280.247671</v>
      </c>
      <c r="C46" s="15">
        <v>20165.067575</v>
      </c>
      <c r="D46" s="15">
        <v>16447.921057</v>
      </c>
      <c r="E46" s="77">
        <v>13822.064868</v>
      </c>
      <c r="F46" s="73">
        <v>11438.435686</v>
      </c>
      <c r="G46" s="15">
        <v>15187.061336999997</v>
      </c>
      <c r="H46" s="15">
        <v>15005.190618999999</v>
      </c>
      <c r="I46" s="77">
        <v>16906.827406</v>
      </c>
    </row>
    <row r="47" spans="1:9" ht="12">
      <c r="A47" s="67" t="s">
        <v>67</v>
      </c>
      <c r="B47" s="73">
        <v>0</v>
      </c>
      <c r="C47" s="15">
        <v>0</v>
      </c>
      <c r="D47" s="15">
        <v>0</v>
      </c>
      <c r="E47" s="77">
        <v>0</v>
      </c>
      <c r="F47" s="73">
        <v>0</v>
      </c>
      <c r="G47" s="15">
        <v>0</v>
      </c>
      <c r="H47" s="15">
        <v>6.9265600000017</v>
      </c>
      <c r="I47" s="77">
        <v>11.776531999992585</v>
      </c>
    </row>
    <row r="48" spans="1:9" ht="12">
      <c r="A48" s="67" t="s">
        <v>68</v>
      </c>
      <c r="B48" s="73">
        <v>5657.463235</v>
      </c>
      <c r="C48" s="15">
        <v>6156.450854</v>
      </c>
      <c r="D48" s="15">
        <v>5153.027811</v>
      </c>
      <c r="E48" s="77">
        <v>5839.400451999999</v>
      </c>
      <c r="F48" s="73">
        <v>6995.736814999999</v>
      </c>
      <c r="G48" s="15">
        <v>6886.269718</v>
      </c>
      <c r="H48" s="15">
        <v>6103.479332</v>
      </c>
      <c r="I48" s="77">
        <v>6094.630492999999</v>
      </c>
    </row>
    <row r="49" spans="1:9" ht="12">
      <c r="A49" s="67" t="s">
        <v>69</v>
      </c>
      <c r="B49" s="73">
        <v>3595.43015625</v>
      </c>
      <c r="C49" s="15">
        <v>3525.430368836919</v>
      </c>
      <c r="D49" s="15">
        <v>3699.135593055071</v>
      </c>
      <c r="E49" s="77">
        <v>3459.7446112499997</v>
      </c>
      <c r="F49" s="73">
        <v>3586.610921875</v>
      </c>
      <c r="G49" s="15">
        <v>3652.143008</v>
      </c>
      <c r="H49" s="15">
        <v>3647.103954</v>
      </c>
      <c r="I49" s="77">
        <v>3554.5626909958173</v>
      </c>
    </row>
    <row r="50" spans="1:9" ht="12">
      <c r="A50" s="67" t="s">
        <v>70</v>
      </c>
      <c r="B50" s="73">
        <v>2288.8705</v>
      </c>
      <c r="C50" s="15">
        <v>2243.3975488399997</v>
      </c>
      <c r="D50" s="15">
        <v>2354.5333288900006</v>
      </c>
      <c r="E50" s="77">
        <v>2196.25375</v>
      </c>
      <c r="F50" s="73">
        <v>2277.88475</v>
      </c>
      <c r="G50" s="15">
        <v>2319.016</v>
      </c>
      <c r="H50" s="15">
        <v>2317.1580000000004</v>
      </c>
      <c r="I50" s="77">
        <v>2258.2569999958178</v>
      </c>
    </row>
    <row r="51" spans="1:9" ht="12">
      <c r="A51" s="67" t="s">
        <v>71</v>
      </c>
      <c r="B51" s="73">
        <v>1306.55965625</v>
      </c>
      <c r="C51" s="15">
        <v>1282.0328199969197</v>
      </c>
      <c r="D51" s="15">
        <v>1344.6022641650702</v>
      </c>
      <c r="E51" s="77">
        <v>1263.4908612499999</v>
      </c>
      <c r="F51" s="73">
        <v>1308.7261718749999</v>
      </c>
      <c r="G51" s="15">
        <v>1333.1270080000002</v>
      </c>
      <c r="H51" s="15">
        <v>1329.9459539999998</v>
      </c>
      <c r="I51" s="77">
        <v>1296.3056909999998</v>
      </c>
    </row>
    <row r="52" spans="1:9" ht="12">
      <c r="A52" s="67" t="s">
        <v>72</v>
      </c>
      <c r="B52" s="73"/>
      <c r="C52" s="15"/>
      <c r="D52" s="15"/>
      <c r="E52" s="77"/>
      <c r="F52" s="73"/>
      <c r="G52" s="15"/>
      <c r="H52" s="15"/>
      <c r="I52" s="77"/>
    </row>
    <row r="53" spans="1:9" ht="12">
      <c r="A53" s="67" t="s">
        <v>73</v>
      </c>
      <c r="B53" s="73">
        <v>78925.09555599999</v>
      </c>
      <c r="C53" s="15">
        <v>83047.622088</v>
      </c>
      <c r="D53" s="15">
        <v>81175.85682</v>
      </c>
      <c r="E53" s="77">
        <v>77163.16994034438</v>
      </c>
      <c r="F53" s="73">
        <v>84107.9394</v>
      </c>
      <c r="G53" s="15">
        <v>85557.12926899997</v>
      </c>
      <c r="H53" s="15">
        <v>67787.07565299999</v>
      </c>
      <c r="I53" s="77">
        <v>78807.9011530292</v>
      </c>
    </row>
    <row r="54" spans="1:9" ht="12">
      <c r="A54" s="67" t="s">
        <v>60</v>
      </c>
      <c r="B54" s="73">
        <v>0</v>
      </c>
      <c r="C54" s="15">
        <v>0</v>
      </c>
      <c r="D54" s="15">
        <v>0</v>
      </c>
      <c r="E54" s="77">
        <v>0</v>
      </c>
      <c r="F54" s="73">
        <v>0</v>
      </c>
      <c r="G54" s="15">
        <v>0</v>
      </c>
      <c r="H54" s="15">
        <v>0</v>
      </c>
      <c r="I54" s="77">
        <v>0</v>
      </c>
    </row>
    <row r="55" spans="1:9" ht="12">
      <c r="A55" s="67" t="s">
        <v>74</v>
      </c>
      <c r="B55" s="73">
        <v>11009.510849953967</v>
      </c>
      <c r="C55" s="15">
        <v>11611.70549977438</v>
      </c>
      <c r="D55" s="15">
        <v>11857.924783858056</v>
      </c>
      <c r="E55" s="77">
        <v>12783.906795619423</v>
      </c>
      <c r="F55" s="85">
        <v>20783.998567405444</v>
      </c>
      <c r="G55" s="4">
        <v>23278.55910916683</v>
      </c>
      <c r="H55" s="4">
        <v>25251.857656222015</v>
      </c>
      <c r="I55" s="74">
        <v>21663.48817343532</v>
      </c>
    </row>
    <row r="56" spans="1:9" ht="12">
      <c r="A56" s="67"/>
      <c r="B56" s="73"/>
      <c r="C56" s="15"/>
      <c r="D56" s="15"/>
      <c r="E56" s="77"/>
      <c r="F56" s="73"/>
      <c r="G56" s="15"/>
      <c r="H56" s="15"/>
      <c r="I56" s="77"/>
    </row>
    <row r="57" spans="1:9" ht="12">
      <c r="A57" s="68" t="s">
        <v>75</v>
      </c>
      <c r="B57" s="40">
        <v>794.754</v>
      </c>
      <c r="C57" s="18">
        <v>762.341</v>
      </c>
      <c r="D57" s="18">
        <v>744.29</v>
      </c>
      <c r="E57" s="95">
        <v>756.2179998931409</v>
      </c>
      <c r="F57" s="40">
        <v>708.6230000000002</v>
      </c>
      <c r="G57" s="18">
        <v>692.814</v>
      </c>
      <c r="H57" s="18">
        <v>691.116</v>
      </c>
      <c r="I57" s="95">
        <v>809.4590003051758</v>
      </c>
    </row>
    <row r="58" spans="1:9" ht="12">
      <c r="A58" s="69" t="s">
        <v>76</v>
      </c>
      <c r="B58" s="42">
        <v>792.923</v>
      </c>
      <c r="C58" s="17">
        <v>760.485</v>
      </c>
      <c r="D58" s="17">
        <v>742.4889999999998</v>
      </c>
      <c r="E58" s="78">
        <v>752.9219998931409</v>
      </c>
      <c r="F58" s="42">
        <v>705.3460000000001</v>
      </c>
      <c r="G58" s="17">
        <v>689.617</v>
      </c>
      <c r="H58" s="17">
        <v>687.919</v>
      </c>
      <c r="I58" s="78">
        <v>806.4700003051757</v>
      </c>
    </row>
    <row r="59" spans="1:9" ht="12">
      <c r="A59" s="69" t="s">
        <v>77</v>
      </c>
      <c r="B59" s="42">
        <v>1.831</v>
      </c>
      <c r="C59" s="17">
        <v>1.856</v>
      </c>
      <c r="D59" s="17">
        <v>1.801</v>
      </c>
      <c r="E59" s="78">
        <v>3.2960000000000003</v>
      </c>
      <c r="F59" s="42">
        <v>3.277</v>
      </c>
      <c r="G59" s="17">
        <v>3.197</v>
      </c>
      <c r="H59" s="17">
        <v>3.197</v>
      </c>
      <c r="I59" s="78">
        <v>2.989</v>
      </c>
    </row>
    <row r="60" spans="1:9" ht="12">
      <c r="A60" s="69"/>
      <c r="B60" s="42"/>
      <c r="C60" s="17"/>
      <c r="D60" s="17"/>
      <c r="E60" s="78"/>
      <c r="F60" s="42"/>
      <c r="G60" s="17"/>
      <c r="H60" s="17"/>
      <c r="I60" s="78"/>
    </row>
    <row r="61" spans="1:9" ht="12.75" thickBot="1">
      <c r="A61" s="70" t="s">
        <v>79</v>
      </c>
      <c r="B61" s="79">
        <v>4025</v>
      </c>
      <c r="C61" s="80">
        <v>4093</v>
      </c>
      <c r="D61" s="80">
        <v>4257</v>
      </c>
      <c r="E61" s="81">
        <v>4525</v>
      </c>
      <c r="F61" s="79">
        <v>4263</v>
      </c>
      <c r="G61" s="80">
        <v>4189</v>
      </c>
      <c r="H61" s="80">
        <v>4385</v>
      </c>
      <c r="I61" s="81">
        <v>2909</v>
      </c>
    </row>
    <row r="62" ht="12">
      <c r="I62" s="2"/>
    </row>
    <row r="63" ht="12">
      <c r="I63" s="2"/>
    </row>
  </sheetData>
  <mergeCells count="3">
    <mergeCell ref="B2:E2"/>
    <mergeCell ref="F2:I2"/>
    <mergeCell ref="B31:E31"/>
  </mergeCells>
  <printOptions horizontalCentered="1" verticalCentered="1"/>
  <pageMargins left="0.75" right="0.75" top="1" bottom="1" header="0" footer="0"/>
  <pageSetup horizontalDpi="600" verticalDpi="600" orientation="landscape" paperSize="9" scale="64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showGridLines="0" zoomScale="70" zoomScaleNormal="70" zoomScaleSheetLayoutView="75" workbookViewId="0" topLeftCell="A1">
      <pane xSplit="1" ySplit="3" topLeftCell="B22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I56" sqref="I56"/>
    </sheetView>
  </sheetViews>
  <sheetFormatPr defaultColWidth="11.421875" defaultRowHeight="12.75"/>
  <cols>
    <col min="1" max="1" width="46.8515625" style="13" bestFit="1" customWidth="1"/>
    <col min="2" max="2" width="10.140625" style="15" customWidth="1"/>
    <col min="3" max="4" width="10.140625" style="2" customWidth="1"/>
    <col min="5" max="6" width="10.140625" style="4" customWidth="1"/>
    <col min="7" max="8" width="10.140625" style="2" customWidth="1"/>
    <col min="9" max="9" width="10.140625" style="5" customWidth="1"/>
    <col min="10" max="16384" width="11.421875" style="5" customWidth="1"/>
  </cols>
  <sheetData>
    <row r="1" spans="1:4" ht="14.25" customHeight="1" thickBot="1">
      <c r="A1" s="37" t="s">
        <v>46</v>
      </c>
      <c r="B1" s="1"/>
      <c r="D1" s="3"/>
    </row>
    <row r="2" spans="1:9" s="7" customFormat="1" ht="15.75" customHeight="1">
      <c r="A2" s="6"/>
      <c r="B2" s="113" t="s">
        <v>39</v>
      </c>
      <c r="C2" s="114"/>
      <c r="D2" s="114"/>
      <c r="E2" s="114"/>
      <c r="F2" s="115" t="s">
        <v>40</v>
      </c>
      <c r="G2" s="116"/>
      <c r="H2" s="116"/>
      <c r="I2" s="117"/>
    </row>
    <row r="3" spans="1:9" s="7" customFormat="1" ht="23.25" customHeight="1" thickBot="1">
      <c r="A3" s="6"/>
      <c r="B3" s="20" t="s">
        <v>31</v>
      </c>
      <c r="C3" s="8" t="s">
        <v>32</v>
      </c>
      <c r="D3" s="8" t="s">
        <v>33</v>
      </c>
      <c r="E3" s="22" t="s">
        <v>34</v>
      </c>
      <c r="F3" s="105" t="s">
        <v>35</v>
      </c>
      <c r="G3" s="8" t="s">
        <v>36</v>
      </c>
      <c r="H3" s="8" t="s">
        <v>37</v>
      </c>
      <c r="I3" s="112" t="s">
        <v>38</v>
      </c>
    </row>
    <row r="4" spans="1:9" ht="13.5" customHeight="1">
      <c r="A4" s="24" t="s">
        <v>7</v>
      </c>
      <c r="B4" s="9">
        <v>122.1448400398996</v>
      </c>
      <c r="C4" s="9">
        <v>103.42338224042602</v>
      </c>
      <c r="D4" s="9">
        <v>103.30541772885238</v>
      </c>
      <c r="E4" s="16">
        <v>104.6141755633526</v>
      </c>
      <c r="F4" s="40">
        <v>111.20977205773477</v>
      </c>
      <c r="G4" s="12">
        <v>120.51393132624301</v>
      </c>
      <c r="H4" s="12">
        <v>108.90785392026159</v>
      </c>
      <c r="I4" s="41">
        <v>112.76955816315365</v>
      </c>
    </row>
    <row r="5" spans="1:9" ht="13.5" customHeight="1">
      <c r="A5" s="25" t="s">
        <v>8</v>
      </c>
      <c r="B5" s="10">
        <v>-0.431</v>
      </c>
      <c r="C5" s="10">
        <v>0.46199999999999997</v>
      </c>
      <c r="D5" s="10">
        <v>-0.105</v>
      </c>
      <c r="E5" s="17">
        <v>-0.494999996542931</v>
      </c>
      <c r="F5" s="42">
        <v>0.023</v>
      </c>
      <c r="G5" s="10">
        <v>0.10700000000000001</v>
      </c>
      <c r="H5" s="10">
        <v>0.4570000000000001</v>
      </c>
      <c r="I5" s="43">
        <v>-0.006000000000000005</v>
      </c>
    </row>
    <row r="6" spans="1:9" ht="13.5" customHeight="1">
      <c r="A6" s="26" t="s">
        <v>9</v>
      </c>
      <c r="B6" s="10">
        <v>37.931219</v>
      </c>
      <c r="C6" s="10">
        <v>41.540411000000006</v>
      </c>
      <c r="D6" s="10">
        <v>40.4362</v>
      </c>
      <c r="E6" s="17">
        <v>35.961813000795985</v>
      </c>
      <c r="F6" s="42">
        <v>41.373413</v>
      </c>
      <c r="G6" s="10">
        <v>44.483746</v>
      </c>
      <c r="H6" s="10">
        <v>51.434468</v>
      </c>
      <c r="I6" s="43">
        <v>46.825868</v>
      </c>
    </row>
    <row r="7" spans="1:9" ht="13.5" customHeight="1">
      <c r="A7" s="25" t="s">
        <v>10</v>
      </c>
      <c r="B7" s="11" t="s">
        <v>0</v>
      </c>
      <c r="C7" s="11" t="s">
        <v>0</v>
      </c>
      <c r="D7" s="11" t="s">
        <v>0</v>
      </c>
      <c r="E7" s="19" t="s">
        <v>0</v>
      </c>
      <c r="F7" s="50" t="s">
        <v>0</v>
      </c>
      <c r="G7" s="11" t="s">
        <v>0</v>
      </c>
      <c r="H7" s="11" t="s">
        <v>0</v>
      </c>
      <c r="I7" s="49" t="s">
        <v>0</v>
      </c>
    </row>
    <row r="8" spans="1:9" s="13" customFormat="1" ht="13.5" customHeight="1">
      <c r="A8" s="27" t="s">
        <v>11</v>
      </c>
      <c r="B8" s="12">
        <v>159.64505903989962</v>
      </c>
      <c r="C8" s="12">
        <v>145.42579324042603</v>
      </c>
      <c r="D8" s="12">
        <v>143.63661772885234</v>
      </c>
      <c r="E8" s="18">
        <v>140.08098856760566</v>
      </c>
      <c r="F8" s="40">
        <v>152.60618505773476</v>
      </c>
      <c r="G8" s="12">
        <v>165.104677326243</v>
      </c>
      <c r="H8" s="12">
        <v>160.7993219202616</v>
      </c>
      <c r="I8" s="41">
        <v>159.58942616315366</v>
      </c>
    </row>
    <row r="9" spans="1:9" ht="13.5" customHeight="1">
      <c r="A9" s="26" t="s">
        <v>12</v>
      </c>
      <c r="B9" s="10">
        <v>8.614506</v>
      </c>
      <c r="C9" s="10">
        <v>9.418655</v>
      </c>
      <c r="D9" s="10">
        <v>9.925544</v>
      </c>
      <c r="E9" s="17">
        <v>3.435778578699293</v>
      </c>
      <c r="F9" s="42">
        <v>13.623709</v>
      </c>
      <c r="G9" s="10">
        <v>18.834478</v>
      </c>
      <c r="H9" s="10">
        <v>8.848509999999996</v>
      </c>
      <c r="I9" s="43">
        <v>19.083567000000002</v>
      </c>
    </row>
    <row r="10" spans="1:9" s="13" customFormat="1" ht="13.5" customHeight="1">
      <c r="A10" s="28" t="s">
        <v>13</v>
      </c>
      <c r="B10" s="12">
        <v>168.2595650398996</v>
      </c>
      <c r="C10" s="12">
        <v>154.84444824042603</v>
      </c>
      <c r="D10" s="12">
        <v>153.56216172885235</v>
      </c>
      <c r="E10" s="18">
        <v>143.51676714630497</v>
      </c>
      <c r="F10" s="40">
        <v>166.22989405773478</v>
      </c>
      <c r="G10" s="12">
        <v>183.939155326243</v>
      </c>
      <c r="H10" s="12">
        <v>169.64783192026158</v>
      </c>
      <c r="I10" s="41">
        <v>178.67299316315365</v>
      </c>
    </row>
    <row r="11" spans="1:9" ht="13.5" customHeight="1">
      <c r="A11" s="29" t="s">
        <v>14</v>
      </c>
      <c r="B11" s="11" t="s">
        <v>0</v>
      </c>
      <c r="C11" s="11" t="s">
        <v>0</v>
      </c>
      <c r="D11" s="11" t="s">
        <v>0</v>
      </c>
      <c r="E11" s="19" t="s">
        <v>0</v>
      </c>
      <c r="F11" s="42">
        <v>0.243</v>
      </c>
      <c r="G11" s="10">
        <v>0.07</v>
      </c>
      <c r="H11" s="10">
        <v>0.10600000000000001</v>
      </c>
      <c r="I11" s="43">
        <v>-0.11300000000000002</v>
      </c>
    </row>
    <row r="12" spans="1:9" ht="13.5" customHeight="1">
      <c r="A12" s="26" t="s">
        <v>15</v>
      </c>
      <c r="B12" s="10">
        <v>-43.4714414551</v>
      </c>
      <c r="C12" s="10">
        <v>-41.492697638699994</v>
      </c>
      <c r="D12" s="10">
        <v>-40.8288134789</v>
      </c>
      <c r="E12" s="17">
        <v>-44.05209757457861</v>
      </c>
      <c r="F12" s="42">
        <v>-42.9800395306</v>
      </c>
      <c r="G12" s="10">
        <v>-45.452844238900006</v>
      </c>
      <c r="H12" s="10">
        <v>-44.1929308218</v>
      </c>
      <c r="I12" s="43">
        <v>-51.28842146950001</v>
      </c>
    </row>
    <row r="13" spans="1:9" ht="13.5" customHeight="1">
      <c r="A13" s="25" t="s">
        <v>16</v>
      </c>
      <c r="B13" s="10">
        <v>-1.0825242185</v>
      </c>
      <c r="C13" s="10">
        <v>-1.1088670934</v>
      </c>
      <c r="D13" s="10">
        <v>-1.0725261694</v>
      </c>
      <c r="E13" s="17">
        <v>-1.1040437395240266</v>
      </c>
      <c r="F13" s="42">
        <v>-1.0035265289</v>
      </c>
      <c r="G13" s="10">
        <v>-1.0720695001</v>
      </c>
      <c r="H13" s="10">
        <v>-0.9793915030999996</v>
      </c>
      <c r="I13" s="43">
        <v>-1.1167022557000004</v>
      </c>
    </row>
    <row r="14" spans="1:9" ht="13.5" customHeight="1">
      <c r="A14" s="26" t="s">
        <v>17</v>
      </c>
      <c r="B14" s="10">
        <v>-0.3343579999999998</v>
      </c>
      <c r="C14" s="10">
        <v>-0.6263680000000003</v>
      </c>
      <c r="D14" s="10">
        <v>-0.5949010000000001</v>
      </c>
      <c r="E14" s="17">
        <v>-0.3533350023134047</v>
      </c>
      <c r="F14" s="42">
        <v>-0.35271299999999994</v>
      </c>
      <c r="G14" s="10">
        <v>18.636447000000004</v>
      </c>
      <c r="H14" s="10">
        <v>-0.4853149999999999</v>
      </c>
      <c r="I14" s="43">
        <v>0.6157020000000007</v>
      </c>
    </row>
    <row r="15" spans="1:9" s="13" customFormat="1" ht="13.5" customHeight="1">
      <c r="A15" s="28" t="s">
        <v>18</v>
      </c>
      <c r="B15" s="12">
        <v>123.37124136629963</v>
      </c>
      <c r="C15" s="12">
        <v>111.61651550832603</v>
      </c>
      <c r="D15" s="12">
        <v>111.06592108055236</v>
      </c>
      <c r="E15" s="18">
        <v>98.00729082988892</v>
      </c>
      <c r="F15" s="40">
        <v>122.13661499823476</v>
      </c>
      <c r="G15" s="12">
        <v>156.120688587243</v>
      </c>
      <c r="H15" s="12">
        <v>124.09619459536161</v>
      </c>
      <c r="I15" s="41">
        <v>126.77057143795363</v>
      </c>
    </row>
    <row r="16" spans="1:9" ht="13.5" customHeight="1">
      <c r="A16" s="25" t="s">
        <v>19</v>
      </c>
      <c r="B16" s="10">
        <v>-32.481463999999995</v>
      </c>
      <c r="C16" s="10">
        <v>-48.060038000000006</v>
      </c>
      <c r="D16" s="10">
        <v>-68.36940999999999</v>
      </c>
      <c r="E16" s="17">
        <v>-64.71440104752214</v>
      </c>
      <c r="F16" s="42">
        <v>-14.091265</v>
      </c>
      <c r="G16" s="10">
        <v>-21.926612</v>
      </c>
      <c r="H16" s="10">
        <v>-13.012841</v>
      </c>
      <c r="I16" s="43">
        <v>-65.20034900000002</v>
      </c>
    </row>
    <row r="17" spans="1:9" ht="13.5" customHeight="1">
      <c r="A17" s="30" t="s">
        <v>20</v>
      </c>
      <c r="B17" s="10">
        <v>-32.481463999999995</v>
      </c>
      <c r="C17" s="10">
        <v>-48.060038000000006</v>
      </c>
      <c r="D17" s="10">
        <v>-68.36941</v>
      </c>
      <c r="E17" s="17">
        <v>-64.71440098457964</v>
      </c>
      <c r="F17" s="42">
        <v>-14.126264999999998</v>
      </c>
      <c r="G17" s="10">
        <v>-21.92661199999999</v>
      </c>
      <c r="H17" s="10">
        <v>-13.012841</v>
      </c>
      <c r="I17" s="43">
        <v>-65.20034900000002</v>
      </c>
    </row>
    <row r="18" spans="1:9" ht="13.5" customHeight="1">
      <c r="A18" s="30" t="s">
        <v>21</v>
      </c>
      <c r="B18" s="10">
        <v>0</v>
      </c>
      <c r="C18" s="10">
        <v>0</v>
      </c>
      <c r="D18" s="10">
        <v>0</v>
      </c>
      <c r="E18" s="17">
        <v>-6.294250098903831E-08</v>
      </c>
      <c r="F18" s="42">
        <v>0.035</v>
      </c>
      <c r="G18" s="10">
        <v>0</v>
      </c>
      <c r="H18" s="10">
        <v>0</v>
      </c>
      <c r="I18" s="43">
        <v>0</v>
      </c>
    </row>
    <row r="19" spans="1:9" s="14" customFormat="1" ht="13.5" customHeight="1">
      <c r="A19" s="26" t="s">
        <v>22</v>
      </c>
      <c r="B19" s="10">
        <v>5.829811</v>
      </c>
      <c r="C19" s="10">
        <v>-0.5096419999999999</v>
      </c>
      <c r="D19" s="10">
        <v>0.521804</v>
      </c>
      <c r="E19" s="17">
        <v>0.4735319857403336</v>
      </c>
      <c r="F19" s="42">
        <v>-0.153312</v>
      </c>
      <c r="G19" s="10">
        <v>3.048483</v>
      </c>
      <c r="H19" s="10">
        <v>1.164685</v>
      </c>
      <c r="I19" s="43">
        <v>-1.7804469999999997</v>
      </c>
    </row>
    <row r="20" spans="1:9" s="14" customFormat="1" ht="13.5" customHeight="1">
      <c r="A20" s="26" t="s">
        <v>23</v>
      </c>
      <c r="B20" s="10">
        <v>0.6767083379</v>
      </c>
      <c r="C20" s="10">
        <v>1.2218121621000002</v>
      </c>
      <c r="D20" s="10">
        <v>2.16228</v>
      </c>
      <c r="E20" s="17">
        <v>7.135094000016765</v>
      </c>
      <c r="F20" s="42">
        <v>0.3588039999999999</v>
      </c>
      <c r="G20" s="10">
        <v>1.085642</v>
      </c>
      <c r="H20" s="10">
        <v>-0.01755099999999954</v>
      </c>
      <c r="I20" s="43">
        <v>0.6153389913628604</v>
      </c>
    </row>
    <row r="21" spans="1:9" s="14" customFormat="1" ht="13.5" customHeight="1">
      <c r="A21" s="31" t="s">
        <v>24</v>
      </c>
      <c r="B21" s="10">
        <v>0</v>
      </c>
      <c r="C21" s="10">
        <v>0</v>
      </c>
      <c r="D21" s="10">
        <v>0</v>
      </c>
      <c r="E21" s="17">
        <v>1.437</v>
      </c>
      <c r="F21" s="50" t="s">
        <v>0</v>
      </c>
      <c r="G21" s="11" t="s">
        <v>0</v>
      </c>
      <c r="H21" s="11" t="s">
        <v>0</v>
      </c>
      <c r="I21" s="49">
        <v>-0.06</v>
      </c>
    </row>
    <row r="22" spans="1:9" s="14" customFormat="1" ht="13.5" customHeight="1">
      <c r="A22" s="30" t="s">
        <v>25</v>
      </c>
      <c r="B22" s="10">
        <v>0.6767083379</v>
      </c>
      <c r="C22" s="10">
        <v>1.2218121621000002</v>
      </c>
      <c r="D22" s="10">
        <v>2.16228</v>
      </c>
      <c r="E22" s="17">
        <v>5.698094000016765</v>
      </c>
      <c r="F22" s="42">
        <v>0.3588039999999999</v>
      </c>
      <c r="G22" s="10">
        <v>1.085642</v>
      </c>
      <c r="H22" s="10">
        <v>-0.01755099999999954</v>
      </c>
      <c r="I22" s="43">
        <v>0.6753389913628602</v>
      </c>
    </row>
    <row r="23" spans="1:9" s="13" customFormat="1" ht="13.5" customHeight="1">
      <c r="A23" s="32" t="s">
        <v>26</v>
      </c>
      <c r="B23" s="12">
        <v>97.3962967041996</v>
      </c>
      <c r="C23" s="12">
        <v>64.26864767042602</v>
      </c>
      <c r="D23" s="12">
        <v>45.380595080552354</v>
      </c>
      <c r="E23" s="18">
        <v>40.90151575816988</v>
      </c>
      <c r="F23" s="44">
        <v>108.25084199823476</v>
      </c>
      <c r="G23" s="12">
        <v>138.32820158724294</v>
      </c>
      <c r="H23" s="12">
        <v>112.23048759536158</v>
      </c>
      <c r="I23" s="41">
        <v>60.4051144293165</v>
      </c>
    </row>
    <row r="24" spans="1:9" ht="13.5" customHeight="1">
      <c r="A24" s="33" t="s">
        <v>27</v>
      </c>
      <c r="B24" s="10">
        <v>-32.85360448398173</v>
      </c>
      <c r="C24" s="10">
        <v>-19.91042016351798</v>
      </c>
      <c r="D24" s="10">
        <v>-11.783379230303083</v>
      </c>
      <c r="E24" s="17">
        <v>-16.222178182494652</v>
      </c>
      <c r="F24" s="45">
        <v>-35.833041399382196</v>
      </c>
      <c r="G24" s="10">
        <v>-39.02917910553498</v>
      </c>
      <c r="H24" s="10">
        <v>-38.6141368583766</v>
      </c>
      <c r="I24" s="43">
        <v>-18.864105650260765</v>
      </c>
    </row>
    <row r="25" spans="1:9" s="13" customFormat="1" ht="13.5" customHeight="1">
      <c r="A25" s="34" t="s">
        <v>28</v>
      </c>
      <c r="B25" s="12">
        <v>64.54269222021787</v>
      </c>
      <c r="C25" s="12">
        <v>44.35822750690805</v>
      </c>
      <c r="D25" s="12">
        <v>33.59721585024927</v>
      </c>
      <c r="E25" s="18">
        <v>24.679337575675238</v>
      </c>
      <c r="F25" s="44">
        <v>72.41780059885258</v>
      </c>
      <c r="G25" s="12">
        <v>99.299022481708</v>
      </c>
      <c r="H25" s="12">
        <v>73.616350736985</v>
      </c>
      <c r="I25" s="41">
        <v>41.54100877905573</v>
      </c>
    </row>
    <row r="26" spans="1:9" ht="13.5" customHeight="1">
      <c r="A26" s="35" t="s">
        <v>29</v>
      </c>
      <c r="B26" s="10">
        <v>0.7099979643196717</v>
      </c>
      <c r="C26" s="10">
        <v>-0.7100016318032729</v>
      </c>
      <c r="D26" s="10">
        <v>0.00200057745654747</v>
      </c>
      <c r="E26" s="17">
        <v>-0.00399680905600075</v>
      </c>
      <c r="F26" s="45">
        <v>-0.001</v>
      </c>
      <c r="G26" s="10">
        <v>-0.001</v>
      </c>
      <c r="H26" s="10">
        <v>0</v>
      </c>
      <c r="I26" s="43">
        <v>0.002</v>
      </c>
    </row>
    <row r="27" spans="1:9" s="13" customFormat="1" ht="13.5" customHeight="1" thickBot="1">
      <c r="A27" s="36" t="s">
        <v>30</v>
      </c>
      <c r="B27" s="21">
        <v>65.25269018453754</v>
      </c>
      <c r="C27" s="21">
        <v>43.648225875104785</v>
      </c>
      <c r="D27" s="21">
        <v>33.59921642770581</v>
      </c>
      <c r="E27" s="23">
        <v>24.67534076661923</v>
      </c>
      <c r="F27" s="46">
        <v>72.41680059885257</v>
      </c>
      <c r="G27" s="47">
        <v>99.29802248170799</v>
      </c>
      <c r="H27" s="47">
        <v>73.616350736985</v>
      </c>
      <c r="I27" s="48">
        <v>41.543008779055725</v>
      </c>
    </row>
    <row r="30" spans="1:8" ht="12.75" thickBot="1">
      <c r="A30" s="54" t="s">
        <v>4</v>
      </c>
      <c r="B30" s="121"/>
      <c r="C30" s="121"/>
      <c r="D30" s="121"/>
      <c r="E30" s="121"/>
      <c r="F30" s="121"/>
      <c r="G30" s="56"/>
      <c r="H30" s="56"/>
    </row>
    <row r="31" spans="1:9" ht="12.75" customHeight="1">
      <c r="A31" s="55" t="s">
        <v>6</v>
      </c>
      <c r="B31" s="118" t="s">
        <v>53</v>
      </c>
      <c r="C31" s="119"/>
      <c r="D31" s="119"/>
      <c r="E31" s="120"/>
      <c r="F31" s="82"/>
      <c r="G31" s="93"/>
      <c r="H31" s="93"/>
      <c r="I31" s="94"/>
    </row>
    <row r="32" spans="1:9" ht="12.75" thickBot="1">
      <c r="A32" s="55"/>
      <c r="B32" s="90">
        <v>38077</v>
      </c>
      <c r="C32" s="91">
        <v>38168</v>
      </c>
      <c r="D32" s="91">
        <v>38260</v>
      </c>
      <c r="E32" s="91">
        <v>38352</v>
      </c>
      <c r="F32" s="90">
        <v>38442</v>
      </c>
      <c r="G32" s="91">
        <v>38533</v>
      </c>
      <c r="H32" s="91">
        <v>38625</v>
      </c>
      <c r="I32" s="92">
        <v>38717</v>
      </c>
    </row>
    <row r="33" spans="1:9" ht="12">
      <c r="A33" s="86" t="s">
        <v>54</v>
      </c>
      <c r="B33" s="75">
        <v>48247.154784</v>
      </c>
      <c r="C33" s="58">
        <v>50532.437774</v>
      </c>
      <c r="D33" s="58">
        <v>50535.569971000004</v>
      </c>
      <c r="E33" s="76">
        <v>53183.312962307886</v>
      </c>
      <c r="F33" s="75">
        <v>54110.910862</v>
      </c>
      <c r="G33" s="58">
        <v>53098.061112</v>
      </c>
      <c r="H33" s="58">
        <v>52875.033364</v>
      </c>
      <c r="I33" s="76">
        <v>57691.78972923048</v>
      </c>
    </row>
    <row r="34" spans="1:9" ht="12">
      <c r="A34" s="67" t="s">
        <v>55</v>
      </c>
      <c r="B34" s="73">
        <v>37326.939566999994</v>
      </c>
      <c r="C34" s="15">
        <v>37924.60774</v>
      </c>
      <c r="D34" s="15">
        <v>38667.908624</v>
      </c>
      <c r="E34" s="77">
        <v>40671.79699766645</v>
      </c>
      <c r="F34" s="73">
        <v>41117.034688</v>
      </c>
      <c r="G34" s="15">
        <v>42056.525738000004</v>
      </c>
      <c r="H34" s="15">
        <v>42957.663364</v>
      </c>
      <c r="I34" s="77">
        <v>46236.176370230474</v>
      </c>
    </row>
    <row r="35" spans="1:9" ht="12">
      <c r="A35" s="67" t="s">
        <v>56</v>
      </c>
      <c r="B35" s="73">
        <v>36602.536807</v>
      </c>
      <c r="C35" s="15">
        <v>36937.520754</v>
      </c>
      <c r="D35" s="15">
        <v>38079.291788</v>
      </c>
      <c r="E35" s="77">
        <v>40137.80083065263</v>
      </c>
      <c r="F35" s="73">
        <v>40490.015547</v>
      </c>
      <c r="G35" s="15">
        <v>41065.710250000004</v>
      </c>
      <c r="H35" s="15">
        <v>42379.324994999995</v>
      </c>
      <c r="I35" s="77">
        <v>45668.66245623047</v>
      </c>
    </row>
    <row r="36" spans="1:9" ht="12">
      <c r="A36" s="67" t="s">
        <v>57</v>
      </c>
      <c r="B36" s="73">
        <v>724.4027599999972</v>
      </c>
      <c r="C36" s="15">
        <v>987.0869860000021</v>
      </c>
      <c r="D36" s="15">
        <v>588.6168360000011</v>
      </c>
      <c r="E36" s="77">
        <v>533.9961670138218</v>
      </c>
      <c r="F36" s="73">
        <v>627.019140999997</v>
      </c>
      <c r="G36" s="15">
        <v>990.8154880000002</v>
      </c>
      <c r="H36" s="15">
        <v>578.3383690000046</v>
      </c>
      <c r="I36" s="77">
        <v>567.5139140000028</v>
      </c>
    </row>
    <row r="37" spans="1:9" ht="12">
      <c r="A37" s="67" t="s">
        <v>58</v>
      </c>
      <c r="B37" s="73">
        <v>3607.2271330000003</v>
      </c>
      <c r="C37" s="15">
        <v>3615.90666</v>
      </c>
      <c r="D37" s="15">
        <v>3398.483007</v>
      </c>
      <c r="E37" s="77">
        <v>3303.6494156414187</v>
      </c>
      <c r="F37" s="85">
        <v>3603.3786330000003</v>
      </c>
      <c r="G37" s="4">
        <v>3024.536379</v>
      </c>
      <c r="H37" s="4">
        <v>3065.56749</v>
      </c>
      <c r="I37" s="74">
        <v>3073.032543</v>
      </c>
    </row>
    <row r="38" spans="1:9" ht="12">
      <c r="A38" s="67" t="s">
        <v>59</v>
      </c>
      <c r="B38" s="73">
        <v>6868.466536</v>
      </c>
      <c r="C38" s="15">
        <v>8536.809454</v>
      </c>
      <c r="D38" s="15">
        <v>7957.257709</v>
      </c>
      <c r="E38" s="77">
        <v>8800.852173000001</v>
      </c>
      <c r="F38" s="73">
        <v>8690.841194</v>
      </c>
      <c r="G38" s="15">
        <v>6709.958813000001</v>
      </c>
      <c r="H38" s="15">
        <v>5548.861028</v>
      </c>
      <c r="I38" s="77">
        <v>7259.4749329999995</v>
      </c>
    </row>
    <row r="39" spans="1:9" ht="12">
      <c r="A39" s="67" t="s">
        <v>60</v>
      </c>
      <c r="B39" s="73">
        <v>0</v>
      </c>
      <c r="C39" s="15">
        <v>0</v>
      </c>
      <c r="D39" s="15">
        <v>0</v>
      </c>
      <c r="E39" s="77">
        <v>0</v>
      </c>
      <c r="F39" s="73">
        <v>0</v>
      </c>
      <c r="G39" s="15">
        <v>0</v>
      </c>
      <c r="H39" s="15">
        <v>0</v>
      </c>
      <c r="I39" s="77">
        <v>0</v>
      </c>
    </row>
    <row r="40" spans="1:9" ht="12">
      <c r="A40" s="67" t="s">
        <v>61</v>
      </c>
      <c r="B40" s="73">
        <v>39.644894</v>
      </c>
      <c r="C40" s="15">
        <v>39.496366</v>
      </c>
      <c r="D40" s="15">
        <v>39.184686</v>
      </c>
      <c r="E40" s="77">
        <v>39.464821</v>
      </c>
      <c r="F40" s="73">
        <v>38.264919</v>
      </c>
      <c r="G40" s="15">
        <v>37.912827</v>
      </c>
      <c r="H40" s="15">
        <v>37.608292</v>
      </c>
      <c r="I40" s="77">
        <v>37.150068000000005</v>
      </c>
    </row>
    <row r="41" spans="1:9" ht="12">
      <c r="A41" s="67" t="s">
        <v>62</v>
      </c>
      <c r="B41" s="73">
        <v>404.87665400000424</v>
      </c>
      <c r="C41" s="15">
        <v>415.61755399999794</v>
      </c>
      <c r="D41" s="15">
        <v>472.7359450000018</v>
      </c>
      <c r="E41" s="77">
        <v>367.5495550000119</v>
      </c>
      <c r="F41" s="73">
        <v>661.3914279999965</v>
      </c>
      <c r="G41" s="15">
        <v>1269.1273549999978</v>
      </c>
      <c r="H41" s="15">
        <v>1265.333190000003</v>
      </c>
      <c r="I41" s="77">
        <v>1085.955815000004</v>
      </c>
    </row>
    <row r="42" spans="1:9" ht="12">
      <c r="A42" s="67"/>
      <c r="B42" s="73"/>
      <c r="C42" s="15"/>
      <c r="D42" s="15"/>
      <c r="E42" s="77"/>
      <c r="F42" s="73"/>
      <c r="G42" s="15"/>
      <c r="H42" s="15"/>
      <c r="I42" s="77"/>
    </row>
    <row r="43" spans="1:9" ht="12">
      <c r="A43" s="66" t="s">
        <v>63</v>
      </c>
      <c r="B43" s="75">
        <v>48247.154784</v>
      </c>
      <c r="C43" s="58">
        <v>50532.437774000005</v>
      </c>
      <c r="D43" s="58">
        <v>50535.56997100001</v>
      </c>
      <c r="E43" s="76">
        <v>53183.312962307886</v>
      </c>
      <c r="F43" s="75">
        <v>54110.91086199999</v>
      </c>
      <c r="G43" s="58">
        <v>53098.061111999996</v>
      </c>
      <c r="H43" s="58">
        <v>52875.033364</v>
      </c>
      <c r="I43" s="76">
        <v>57691.78972923047</v>
      </c>
    </row>
    <row r="44" spans="1:9" ht="12">
      <c r="A44" s="67" t="s">
        <v>64</v>
      </c>
      <c r="B44" s="73">
        <v>15518.268834999999</v>
      </c>
      <c r="C44" s="15">
        <v>17074.662092</v>
      </c>
      <c r="D44" s="15">
        <v>17906.844819</v>
      </c>
      <c r="E44" s="77">
        <v>20881.406660900873</v>
      </c>
      <c r="F44" s="73">
        <v>21056.407635</v>
      </c>
      <c r="G44" s="15">
        <v>19782.792416999997</v>
      </c>
      <c r="H44" s="15">
        <v>19499.809428</v>
      </c>
      <c r="I44" s="77">
        <v>23916.87762466699</v>
      </c>
    </row>
    <row r="45" spans="1:9" ht="12">
      <c r="A45" s="67" t="s">
        <v>65</v>
      </c>
      <c r="B45" s="73">
        <v>15508.248587999999</v>
      </c>
      <c r="C45" s="15">
        <v>17066.234809</v>
      </c>
      <c r="D45" s="15">
        <v>17898.889547000002</v>
      </c>
      <c r="E45" s="77">
        <v>20877.560083900877</v>
      </c>
      <c r="F45" s="73">
        <v>21050.112827</v>
      </c>
      <c r="G45" s="15">
        <v>19767.65283</v>
      </c>
      <c r="H45" s="15">
        <v>19475.720939</v>
      </c>
      <c r="I45" s="77">
        <v>23895.533201666993</v>
      </c>
    </row>
    <row r="46" spans="1:9" ht="12">
      <c r="A46" s="67" t="s">
        <v>66</v>
      </c>
      <c r="B46" s="73">
        <v>10.020246999999998</v>
      </c>
      <c r="C46" s="15">
        <v>8.427283</v>
      </c>
      <c r="D46" s="15">
        <v>7.955272</v>
      </c>
      <c r="E46" s="77">
        <v>3.846577</v>
      </c>
      <c r="F46" s="73">
        <v>6.294808</v>
      </c>
      <c r="G46" s="15">
        <v>15.139587</v>
      </c>
      <c r="H46" s="15">
        <v>17.161929</v>
      </c>
      <c r="I46" s="77">
        <v>9.567891</v>
      </c>
    </row>
    <row r="47" spans="1:9" ht="12">
      <c r="A47" s="67" t="s">
        <v>67</v>
      </c>
      <c r="B47" s="73">
        <v>3.836930773104541E-13</v>
      </c>
      <c r="C47" s="15">
        <v>-2.7391422463551862E-12</v>
      </c>
      <c r="D47" s="15">
        <v>-7.593925488436071E-13</v>
      </c>
      <c r="E47" s="77">
        <v>-3.3857361358968774E-12</v>
      </c>
      <c r="F47" s="73">
        <v>-1.2612133559741778E-12</v>
      </c>
      <c r="G47" s="15">
        <v>-2.154720846192504E-12</v>
      </c>
      <c r="H47" s="15">
        <v>6.926560000001572</v>
      </c>
      <c r="I47" s="77">
        <v>11.776531999998642</v>
      </c>
    </row>
    <row r="48" spans="1:9" ht="12">
      <c r="A48" s="67" t="s">
        <v>68</v>
      </c>
      <c r="B48" s="73">
        <v>5657.463235</v>
      </c>
      <c r="C48" s="15">
        <v>6156.450854</v>
      </c>
      <c r="D48" s="15">
        <v>5153.027342</v>
      </c>
      <c r="E48" s="77">
        <v>5839.399982999999</v>
      </c>
      <c r="F48" s="73">
        <v>6995.736346</v>
      </c>
      <c r="G48" s="15">
        <v>6886.269249</v>
      </c>
      <c r="H48" s="15">
        <v>6103.479332</v>
      </c>
      <c r="I48" s="77">
        <v>6094.630023999999</v>
      </c>
    </row>
    <row r="49" spans="1:9" ht="12">
      <c r="A49" s="67" t="s">
        <v>69</v>
      </c>
      <c r="B49" s="73">
        <v>2024.8015625</v>
      </c>
      <c r="C49" s="15">
        <v>1985.9025691870197</v>
      </c>
      <c r="D49" s="15">
        <v>2156.8101811587603</v>
      </c>
      <c r="E49" s="77">
        <v>2210.005413</v>
      </c>
      <c r="F49" s="73">
        <v>2260.57075</v>
      </c>
      <c r="G49" s="15">
        <v>2360.505557</v>
      </c>
      <c r="H49" s="15">
        <v>2478.948697</v>
      </c>
      <c r="I49" s="77">
        <v>2500.353981995818</v>
      </c>
    </row>
    <row r="50" spans="1:9" ht="12">
      <c r="A50" s="67" t="s">
        <v>70</v>
      </c>
      <c r="B50" s="73">
        <v>1295.873</v>
      </c>
      <c r="C50" s="15">
        <v>1270.5710615399998</v>
      </c>
      <c r="D50" s="15">
        <v>1379.9169425200002</v>
      </c>
      <c r="E50" s="77">
        <v>1413.9509999999998</v>
      </c>
      <c r="F50" s="73">
        <v>1446.764</v>
      </c>
      <c r="G50" s="15">
        <v>1510.2389999999998</v>
      </c>
      <c r="H50" s="15">
        <v>1586.019</v>
      </c>
      <c r="I50" s="77">
        <v>1599.7139999958176</v>
      </c>
    </row>
    <row r="51" spans="1:9" ht="12">
      <c r="A51" s="67" t="s">
        <v>71</v>
      </c>
      <c r="B51" s="73">
        <v>728.9285625</v>
      </c>
      <c r="C51" s="15">
        <v>715.3315076470199</v>
      </c>
      <c r="D51" s="15">
        <v>776.8932386387601</v>
      </c>
      <c r="E51" s="77">
        <v>796.0544129999998</v>
      </c>
      <c r="F51" s="73">
        <v>813.80675</v>
      </c>
      <c r="G51" s="15">
        <v>850.2665570000001</v>
      </c>
      <c r="H51" s="15">
        <v>892.9296969999999</v>
      </c>
      <c r="I51" s="77">
        <v>900.639982</v>
      </c>
    </row>
    <row r="52" spans="1:9" ht="12">
      <c r="A52" s="67" t="s">
        <v>72</v>
      </c>
      <c r="B52" s="73"/>
      <c r="C52" s="15"/>
      <c r="D52" s="15"/>
      <c r="E52" s="77"/>
      <c r="F52" s="73"/>
      <c r="G52" s="15"/>
      <c r="H52" s="15"/>
      <c r="I52" s="77"/>
    </row>
    <row r="53" spans="1:9" ht="12">
      <c r="A53" s="67" t="s">
        <v>73</v>
      </c>
      <c r="B53" s="73">
        <v>7223.961880999999</v>
      </c>
      <c r="C53" s="15">
        <v>8375.369268999999</v>
      </c>
      <c r="D53" s="15">
        <v>9465.527969</v>
      </c>
      <c r="E53" s="77">
        <v>8000.71099634436</v>
      </c>
      <c r="F53" s="73">
        <v>6747.918540999999</v>
      </c>
      <c r="G53" s="15">
        <v>6301.2649679999995</v>
      </c>
      <c r="H53" s="15">
        <v>6883.486567</v>
      </c>
      <c r="I53" s="77">
        <v>8275.41257702919</v>
      </c>
    </row>
    <row r="54" spans="1:9" ht="12">
      <c r="A54" s="67" t="s">
        <v>60</v>
      </c>
      <c r="B54" s="73">
        <v>16416.73747333147</v>
      </c>
      <c r="C54" s="15">
        <v>15247.354401292818</v>
      </c>
      <c r="D54" s="15">
        <v>14270.054531634854</v>
      </c>
      <c r="E54" s="77">
        <v>14723.713714641914</v>
      </c>
      <c r="F54" s="73">
        <v>14693.052738001781</v>
      </c>
      <c r="G54" s="15">
        <v>15383.466524414585</v>
      </c>
      <c r="H54" s="15">
        <v>14942.896505819119</v>
      </c>
      <c r="I54" s="77">
        <v>14366.045286928307</v>
      </c>
    </row>
    <row r="55" spans="1:9" ht="12">
      <c r="A55" s="67" t="s">
        <v>74</v>
      </c>
      <c r="B55" s="73">
        <v>1405.9217971685312</v>
      </c>
      <c r="C55" s="15">
        <v>1692.6985885201639</v>
      </c>
      <c r="D55" s="15">
        <v>1583.305128206387</v>
      </c>
      <c r="E55" s="77">
        <v>1528.0761944207425</v>
      </c>
      <c r="F55" s="85">
        <v>2357.224851998215</v>
      </c>
      <c r="G55" s="4">
        <v>2383.7623965854136</v>
      </c>
      <c r="H55" s="4">
        <v>2966.4128341808837</v>
      </c>
      <c r="I55" s="74">
        <v>2538.4702346101685</v>
      </c>
    </row>
    <row r="56" spans="1:9" ht="12">
      <c r="A56" s="67"/>
      <c r="B56" s="73"/>
      <c r="C56" s="15"/>
      <c r="D56" s="15"/>
      <c r="E56" s="77"/>
      <c r="F56" s="85"/>
      <c r="G56" s="4"/>
      <c r="H56" s="4"/>
      <c r="I56" s="74"/>
    </row>
    <row r="57" spans="1:9" ht="12">
      <c r="A57" s="68" t="s">
        <v>75</v>
      </c>
      <c r="B57" s="75">
        <v>776.915</v>
      </c>
      <c r="C57" s="58">
        <v>752.6870000000001</v>
      </c>
      <c r="D57" s="58">
        <v>728.5079999999998</v>
      </c>
      <c r="E57" s="76">
        <v>734.8369993743422</v>
      </c>
      <c r="F57" s="75">
        <v>692.0540000000001</v>
      </c>
      <c r="G57" s="58">
        <v>678.874</v>
      </c>
      <c r="H57" s="58">
        <v>677.848</v>
      </c>
      <c r="I57" s="76">
        <v>684.0090003051757</v>
      </c>
    </row>
    <row r="58" spans="1:9" ht="12">
      <c r="A58" s="69" t="s">
        <v>76</v>
      </c>
      <c r="B58" s="73">
        <v>775.0840000000001</v>
      </c>
      <c r="C58" s="15">
        <v>750.8310000000001</v>
      </c>
      <c r="D58" s="15">
        <v>726.7069999999998</v>
      </c>
      <c r="E58" s="77">
        <v>731.5409993743422</v>
      </c>
      <c r="F58" s="73">
        <v>688.777</v>
      </c>
      <c r="G58" s="15">
        <v>675.677</v>
      </c>
      <c r="H58" s="15">
        <v>674.651</v>
      </c>
      <c r="I58" s="77">
        <v>681.0200003051757</v>
      </c>
    </row>
    <row r="59" spans="1:9" ht="12">
      <c r="A59" s="69" t="s">
        <v>77</v>
      </c>
      <c r="B59" s="42">
        <v>1.831</v>
      </c>
      <c r="C59" s="17">
        <v>1.856</v>
      </c>
      <c r="D59" s="17">
        <v>1.801</v>
      </c>
      <c r="E59" s="78">
        <v>3.2960000000000003</v>
      </c>
      <c r="F59" s="42">
        <v>3.277</v>
      </c>
      <c r="G59" s="17">
        <v>3.197</v>
      </c>
      <c r="H59" s="17">
        <v>3.197</v>
      </c>
      <c r="I59" s="78">
        <v>2.989</v>
      </c>
    </row>
    <row r="60" spans="1:9" ht="12">
      <c r="A60" s="69"/>
      <c r="B60" s="42"/>
      <c r="C60" s="17"/>
      <c r="D60" s="17"/>
      <c r="E60" s="78"/>
      <c r="F60" s="42"/>
      <c r="G60" s="17"/>
      <c r="H60" s="17"/>
      <c r="I60" s="78"/>
    </row>
    <row r="61" spans="1:9" ht="12.75" thickBot="1">
      <c r="A61" s="70" t="s">
        <v>79</v>
      </c>
      <c r="B61" s="79">
        <v>4025</v>
      </c>
      <c r="C61" s="80">
        <v>4093</v>
      </c>
      <c r="D61" s="80">
        <v>4257</v>
      </c>
      <c r="E61" s="81">
        <v>4525</v>
      </c>
      <c r="F61" s="79">
        <v>4263</v>
      </c>
      <c r="G61" s="80">
        <v>4189</v>
      </c>
      <c r="H61" s="80">
        <v>4385</v>
      </c>
      <c r="I61" s="81">
        <v>2909</v>
      </c>
    </row>
    <row r="62" spans="1:9" ht="12">
      <c r="A62" s="62"/>
      <c r="I62" s="2"/>
    </row>
    <row r="63" spans="1:9" ht="12">
      <c r="A63" s="62"/>
      <c r="I63" s="2"/>
    </row>
    <row r="64" spans="1:9" ht="12">
      <c r="A64" s="62"/>
      <c r="I64" s="2"/>
    </row>
    <row r="65" spans="1:9" ht="12">
      <c r="A65" s="62"/>
      <c r="I65" s="2"/>
    </row>
  </sheetData>
  <mergeCells count="4">
    <mergeCell ref="B2:E2"/>
    <mergeCell ref="F2:I2"/>
    <mergeCell ref="B30:F30"/>
    <mergeCell ref="B31:E31"/>
  </mergeCells>
  <printOptions horizontalCentered="1" verticalCentered="1"/>
  <pageMargins left="0.75" right="0.75" top="1" bottom="1" header="0" footer="0"/>
  <pageSetup horizontalDpi="600" verticalDpi="600" orientation="landscape" paperSize="9" scale="64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showGridLines="0" zoomScale="70" zoomScaleNormal="70" zoomScaleSheetLayoutView="75" workbookViewId="0" topLeftCell="A1">
      <pane xSplit="1" ySplit="3" topLeftCell="B22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I57" sqref="I57"/>
    </sheetView>
  </sheetViews>
  <sheetFormatPr defaultColWidth="11.421875" defaultRowHeight="12.75"/>
  <cols>
    <col min="1" max="1" width="47.140625" style="13" bestFit="1" customWidth="1"/>
    <col min="2" max="2" width="11.421875" style="15" customWidth="1"/>
    <col min="3" max="4" width="11.421875" style="2" customWidth="1"/>
    <col min="5" max="6" width="11.421875" style="4" customWidth="1"/>
    <col min="7" max="8" width="11.421875" style="2" customWidth="1"/>
    <col min="9" max="16384" width="11.421875" style="5" customWidth="1"/>
  </cols>
  <sheetData>
    <row r="1" spans="1:4" ht="14.25" customHeight="1" thickBot="1">
      <c r="A1" s="37" t="s">
        <v>47</v>
      </c>
      <c r="B1" s="1"/>
      <c r="D1" s="3"/>
    </row>
    <row r="2" spans="1:9" s="7" customFormat="1" ht="15.75" customHeight="1">
      <c r="A2" s="6"/>
      <c r="B2" s="113" t="s">
        <v>39</v>
      </c>
      <c r="C2" s="114"/>
      <c r="D2" s="114"/>
      <c r="E2" s="114"/>
      <c r="F2" s="115" t="s">
        <v>40</v>
      </c>
      <c r="G2" s="116"/>
      <c r="H2" s="116"/>
      <c r="I2" s="117"/>
    </row>
    <row r="3" spans="1:9" s="7" customFormat="1" ht="23.25" customHeight="1" thickBot="1">
      <c r="A3" s="6"/>
      <c r="B3" s="20" t="s">
        <v>31</v>
      </c>
      <c r="C3" s="8" t="s">
        <v>32</v>
      </c>
      <c r="D3" s="8" t="s">
        <v>33</v>
      </c>
      <c r="E3" s="22" t="s">
        <v>34</v>
      </c>
      <c r="F3" s="105" t="s">
        <v>35</v>
      </c>
      <c r="G3" s="8" t="s">
        <v>36</v>
      </c>
      <c r="H3" s="8" t="s">
        <v>37</v>
      </c>
      <c r="I3" s="112" t="s">
        <v>38</v>
      </c>
    </row>
    <row r="4" spans="1:9" ht="13.5" customHeight="1">
      <c r="A4" s="24" t="s">
        <v>7</v>
      </c>
      <c r="B4" s="9">
        <v>-0.6455583203092585</v>
      </c>
      <c r="C4" s="9">
        <v>1.7855721455956264</v>
      </c>
      <c r="D4" s="9">
        <v>-8.286503560541528</v>
      </c>
      <c r="E4" s="16">
        <v>13.831876969678964</v>
      </c>
      <c r="F4" s="40">
        <v>-17.22380271017599</v>
      </c>
      <c r="G4" s="12">
        <v>7.033461257474151</v>
      </c>
      <c r="H4" s="12">
        <v>-21.389230287210783</v>
      </c>
      <c r="I4" s="41">
        <v>3.3805399877339983</v>
      </c>
    </row>
    <row r="5" spans="1:9" ht="13.5" customHeight="1">
      <c r="A5" s="25" t="s">
        <v>8</v>
      </c>
      <c r="B5" s="11" t="s">
        <v>0</v>
      </c>
      <c r="C5" s="11" t="s">
        <v>0</v>
      </c>
      <c r="D5" s="11" t="s">
        <v>0</v>
      </c>
      <c r="E5" s="19" t="s">
        <v>0</v>
      </c>
      <c r="F5" s="50" t="s">
        <v>0</v>
      </c>
      <c r="G5" s="11" t="s">
        <v>0</v>
      </c>
      <c r="H5" s="11" t="s">
        <v>0</v>
      </c>
      <c r="I5" s="49" t="s">
        <v>0</v>
      </c>
    </row>
    <row r="6" spans="1:9" ht="13.5" customHeight="1">
      <c r="A6" s="26" t="s">
        <v>9</v>
      </c>
      <c r="B6" s="10">
        <v>11.316834000000004</v>
      </c>
      <c r="C6" s="10">
        <v>7.903025999999998</v>
      </c>
      <c r="D6" s="10">
        <v>4.418431999999992</v>
      </c>
      <c r="E6" s="17">
        <v>14.178353987509892</v>
      </c>
      <c r="F6" s="42">
        <v>15.488522</v>
      </c>
      <c r="G6" s="10">
        <v>12.663751999999999</v>
      </c>
      <c r="H6" s="10">
        <v>14.704197000000006</v>
      </c>
      <c r="I6" s="43">
        <v>6.690209999999988</v>
      </c>
    </row>
    <row r="7" spans="1:9" ht="13.5" customHeight="1">
      <c r="A7" s="25" t="s">
        <v>10</v>
      </c>
      <c r="B7" s="11" t="s">
        <v>0</v>
      </c>
      <c r="C7" s="11" t="s">
        <v>0</v>
      </c>
      <c r="D7" s="11" t="s">
        <v>0</v>
      </c>
      <c r="E7" s="19" t="s">
        <v>0</v>
      </c>
      <c r="F7" s="50" t="s">
        <v>0</v>
      </c>
      <c r="G7" s="11" t="s">
        <v>0</v>
      </c>
      <c r="H7" s="11" t="s">
        <v>0</v>
      </c>
      <c r="I7" s="49" t="s">
        <v>0</v>
      </c>
    </row>
    <row r="8" spans="1:9" s="13" customFormat="1" ht="13.5" customHeight="1">
      <c r="A8" s="27" t="s">
        <v>11</v>
      </c>
      <c r="B8" s="12">
        <v>10.671275679690744</v>
      </c>
      <c r="C8" s="12">
        <v>9.688598145595623</v>
      </c>
      <c r="D8" s="12">
        <v>-3.868071560541534</v>
      </c>
      <c r="E8" s="18">
        <v>28.010230957188856</v>
      </c>
      <c r="F8" s="40">
        <v>-1.7352807101759922</v>
      </c>
      <c r="G8" s="12">
        <v>19.69721325747415</v>
      </c>
      <c r="H8" s="12">
        <v>-6.6850332872107785</v>
      </c>
      <c r="I8" s="41">
        <v>10.070749987733986</v>
      </c>
    </row>
    <row r="9" spans="1:9" ht="13.5" customHeight="1">
      <c r="A9" s="26" t="s">
        <v>12</v>
      </c>
      <c r="B9" s="10">
        <v>36.634346000000065</v>
      </c>
      <c r="C9" s="10">
        <v>86.05958299999978</v>
      </c>
      <c r="D9" s="10">
        <v>-2.1062370000255015</v>
      </c>
      <c r="E9" s="17">
        <v>31.780170062568665</v>
      </c>
      <c r="F9" s="42">
        <v>80.09852600000005</v>
      </c>
      <c r="G9" s="10">
        <v>76.64849699999715</v>
      </c>
      <c r="H9" s="10">
        <v>103.00490100000407</v>
      </c>
      <c r="I9" s="43">
        <v>114.76812699999792</v>
      </c>
    </row>
    <row r="10" spans="1:9" s="13" customFormat="1" ht="13.5" customHeight="1">
      <c r="A10" s="28" t="s">
        <v>13</v>
      </c>
      <c r="B10" s="12">
        <v>47.30562167969081</v>
      </c>
      <c r="C10" s="12">
        <v>95.7481811455954</v>
      </c>
      <c r="D10" s="12">
        <v>-5.974308560567039</v>
      </c>
      <c r="E10" s="18">
        <v>59.79040101975752</v>
      </c>
      <c r="F10" s="40">
        <v>78.36324528982405</v>
      </c>
      <c r="G10" s="12">
        <v>96.3457102574713</v>
      </c>
      <c r="H10" s="12">
        <v>96.3198677127933</v>
      </c>
      <c r="I10" s="41">
        <v>124.8388769877319</v>
      </c>
    </row>
    <row r="11" spans="1:9" ht="13.5" customHeight="1">
      <c r="A11" s="29" t="s">
        <v>14</v>
      </c>
      <c r="B11" s="11" t="s">
        <v>0</v>
      </c>
      <c r="C11" s="11" t="s">
        <v>0</v>
      </c>
      <c r="D11" s="11" t="s">
        <v>0</v>
      </c>
      <c r="E11" s="19" t="s">
        <v>0</v>
      </c>
      <c r="F11" s="50" t="s">
        <v>0</v>
      </c>
      <c r="G11" s="11" t="s">
        <v>0</v>
      </c>
      <c r="H11" s="11" t="s">
        <v>0</v>
      </c>
      <c r="I11" s="49" t="s">
        <v>0</v>
      </c>
    </row>
    <row r="12" spans="1:9" ht="13.5" customHeight="1">
      <c r="A12" s="26" t="s">
        <v>15</v>
      </c>
      <c r="B12" s="10">
        <v>-28.723588236000005</v>
      </c>
      <c r="C12" s="10">
        <v>-32.586986308</v>
      </c>
      <c r="D12" s="10">
        <v>-32.52129319599999</v>
      </c>
      <c r="E12" s="17">
        <v>-35.93273634220783</v>
      </c>
      <c r="F12" s="42">
        <v>-34.71470934</v>
      </c>
      <c r="G12" s="10">
        <v>-35.255977439999995</v>
      </c>
      <c r="H12" s="10">
        <v>-36.76700180000002</v>
      </c>
      <c r="I12" s="43">
        <v>-40.151178550000004</v>
      </c>
    </row>
    <row r="13" spans="1:9" ht="13.5" customHeight="1">
      <c r="A13" s="25" t="s">
        <v>16</v>
      </c>
      <c r="B13" s="10">
        <v>-0.5012295600000001</v>
      </c>
      <c r="C13" s="10">
        <v>-0.48814207000000004</v>
      </c>
      <c r="D13" s="10">
        <v>-0.43475514000000004</v>
      </c>
      <c r="E13" s="17">
        <v>-0.498577360052893</v>
      </c>
      <c r="F13" s="42">
        <v>-0.40396175000000006</v>
      </c>
      <c r="G13" s="10">
        <v>-0.41148540000000006</v>
      </c>
      <c r="H13" s="10">
        <v>-0.41455438999999994</v>
      </c>
      <c r="I13" s="43">
        <v>-0.4982203099999998</v>
      </c>
    </row>
    <row r="14" spans="1:9" ht="13.5" customHeight="1">
      <c r="A14" s="26" t="s">
        <v>17</v>
      </c>
      <c r="B14" s="10">
        <v>-0.211434</v>
      </c>
      <c r="C14" s="10">
        <v>-0.19977399999999995</v>
      </c>
      <c r="D14" s="10">
        <v>-0.15225299999999997</v>
      </c>
      <c r="E14" s="17">
        <v>-0.21021099880791</v>
      </c>
      <c r="F14" s="42">
        <v>-0.38597100000000006</v>
      </c>
      <c r="G14" s="10">
        <v>0.36434800000000006</v>
      </c>
      <c r="H14" s="10">
        <v>-0.04672300000000068</v>
      </c>
      <c r="I14" s="43">
        <v>-0.11406799999999939</v>
      </c>
    </row>
    <row r="15" spans="1:9" s="13" customFormat="1" ht="13.5" customHeight="1">
      <c r="A15" s="28" t="s">
        <v>18</v>
      </c>
      <c r="B15" s="12">
        <v>17.869369883690805</v>
      </c>
      <c r="C15" s="12">
        <v>62.473278767595396</v>
      </c>
      <c r="D15" s="12">
        <v>-39.082609896567035</v>
      </c>
      <c r="E15" s="18">
        <v>23.14887631868889</v>
      </c>
      <c r="F15" s="40">
        <v>42.85860319982405</v>
      </c>
      <c r="G15" s="12">
        <v>61.04259541747129</v>
      </c>
      <c r="H15" s="12">
        <v>59.09158852279329</v>
      </c>
      <c r="I15" s="41">
        <v>84.0754101277319</v>
      </c>
    </row>
    <row r="16" spans="1:9" ht="13.5" customHeight="1">
      <c r="A16" s="25" t="s">
        <v>19</v>
      </c>
      <c r="B16" s="10">
        <v>-3.6937699999999998</v>
      </c>
      <c r="C16" s="10">
        <v>-6.418683</v>
      </c>
      <c r="D16" s="10">
        <v>-4.133244</v>
      </c>
      <c r="E16" s="17">
        <v>-3.4928999990863803</v>
      </c>
      <c r="F16" s="42">
        <v>-6.037461</v>
      </c>
      <c r="G16" s="10">
        <v>6.019662999999996</v>
      </c>
      <c r="H16" s="10">
        <v>-0.025876000000000232</v>
      </c>
      <c r="I16" s="43">
        <v>-0.1310489999999982</v>
      </c>
    </row>
    <row r="17" spans="1:9" ht="13.5" customHeight="1">
      <c r="A17" s="30" t="s">
        <v>20</v>
      </c>
      <c r="B17" s="10">
        <v>-3.6937699999999998</v>
      </c>
      <c r="C17" s="10">
        <v>-6.418683</v>
      </c>
      <c r="D17" s="10">
        <v>-4.133244</v>
      </c>
      <c r="E17" s="17">
        <v>-3.4928999990863803</v>
      </c>
      <c r="F17" s="42">
        <v>-6.037461</v>
      </c>
      <c r="G17" s="10">
        <v>6.019662999999996</v>
      </c>
      <c r="H17" s="10">
        <v>-0.025876000000000232</v>
      </c>
      <c r="I17" s="43">
        <v>-0.1310489999999982</v>
      </c>
    </row>
    <row r="18" spans="1:9" ht="13.5" customHeight="1">
      <c r="A18" s="30" t="s">
        <v>21</v>
      </c>
      <c r="B18" s="11" t="s">
        <v>0</v>
      </c>
      <c r="C18" s="11" t="s">
        <v>0</v>
      </c>
      <c r="D18" s="11" t="s">
        <v>0</v>
      </c>
      <c r="E18" s="19" t="s">
        <v>0</v>
      </c>
      <c r="F18" s="50" t="s">
        <v>0</v>
      </c>
      <c r="G18" s="11" t="s">
        <v>0</v>
      </c>
      <c r="H18" s="11" t="s">
        <v>0</v>
      </c>
      <c r="I18" s="49" t="s">
        <v>0</v>
      </c>
    </row>
    <row r="19" spans="1:9" s="14" customFormat="1" ht="13.5" customHeight="1">
      <c r="A19" s="26" t="s">
        <v>22</v>
      </c>
      <c r="B19" s="10">
        <v>-0.006647999999999987</v>
      </c>
      <c r="C19" s="10">
        <v>-0.0036490000000000133</v>
      </c>
      <c r="D19" s="10">
        <v>-0.0066699999999999815</v>
      </c>
      <c r="E19" s="17">
        <v>-0.005910000698488932</v>
      </c>
      <c r="F19" s="42">
        <v>-0.0011879999999999998</v>
      </c>
      <c r="G19" s="10">
        <v>-0.011768</v>
      </c>
      <c r="H19" s="10">
        <v>0.0047570000000000025</v>
      </c>
      <c r="I19" s="43">
        <v>0.030226999999999997</v>
      </c>
    </row>
    <row r="20" spans="1:9" s="14" customFormat="1" ht="13.5" customHeight="1">
      <c r="A20" s="26" t="s">
        <v>23</v>
      </c>
      <c r="B20" s="10">
        <v>-5.661684942000001</v>
      </c>
      <c r="C20" s="10">
        <v>2.5715458620000002</v>
      </c>
      <c r="D20" s="10">
        <v>-0.4069060000000001</v>
      </c>
      <c r="E20" s="17">
        <v>0.4248579800000014</v>
      </c>
      <c r="F20" s="42">
        <v>0.33023392000000007</v>
      </c>
      <c r="G20" s="10">
        <v>-0.23073193999999997</v>
      </c>
      <c r="H20" s="10">
        <v>0.7643371999999998</v>
      </c>
      <c r="I20" s="43">
        <v>0.6662459997255206</v>
      </c>
    </row>
    <row r="21" spans="1:9" s="14" customFormat="1" ht="13.5" customHeight="1">
      <c r="A21" s="31" t="s">
        <v>24</v>
      </c>
      <c r="B21" s="11" t="s">
        <v>0</v>
      </c>
      <c r="C21" s="11" t="s">
        <v>0</v>
      </c>
      <c r="D21" s="11" t="s">
        <v>0</v>
      </c>
      <c r="E21" s="19" t="s">
        <v>0</v>
      </c>
      <c r="F21" s="50" t="s">
        <v>0</v>
      </c>
      <c r="G21" s="11" t="s">
        <v>0</v>
      </c>
      <c r="H21" s="11" t="s">
        <v>0</v>
      </c>
      <c r="I21" s="49" t="s">
        <v>0</v>
      </c>
    </row>
    <row r="22" spans="1:9" s="14" customFormat="1" ht="13.5" customHeight="1">
      <c r="A22" s="30" t="s">
        <v>25</v>
      </c>
      <c r="B22" s="10">
        <v>-5.661684942000001</v>
      </c>
      <c r="C22" s="10">
        <v>2.5715458620000002</v>
      </c>
      <c r="D22" s="10">
        <v>-0.4069060000000001</v>
      </c>
      <c r="E22" s="17">
        <v>0.4248579800000014</v>
      </c>
      <c r="F22" s="42">
        <v>0.33023392000000007</v>
      </c>
      <c r="G22" s="10">
        <v>-0.23073193999999997</v>
      </c>
      <c r="H22" s="10">
        <v>0.7643371999999998</v>
      </c>
      <c r="I22" s="43">
        <v>0.6662459997255206</v>
      </c>
    </row>
    <row r="23" spans="1:9" s="13" customFormat="1" ht="13.5" customHeight="1">
      <c r="A23" s="32" t="s">
        <v>26</v>
      </c>
      <c r="B23" s="12">
        <v>8.507266941690803</v>
      </c>
      <c r="C23" s="12">
        <v>58.62249262959541</v>
      </c>
      <c r="D23" s="12">
        <v>-43.62942989656701</v>
      </c>
      <c r="E23" s="18">
        <v>20.07492429890403</v>
      </c>
      <c r="F23" s="44">
        <v>37.150188119824065</v>
      </c>
      <c r="G23" s="12">
        <v>66.81975847747131</v>
      </c>
      <c r="H23" s="12">
        <v>59.834806722793275</v>
      </c>
      <c r="I23" s="41">
        <v>84.64083412745742</v>
      </c>
    </row>
    <row r="24" spans="1:9" ht="13.5" customHeight="1">
      <c r="A24" s="33" t="s">
        <v>27</v>
      </c>
      <c r="B24" s="10">
        <v>0.851856926209023</v>
      </c>
      <c r="C24" s="10">
        <v>-16.46982176584409</v>
      </c>
      <c r="D24" s="10">
        <v>31.31514999793412</v>
      </c>
      <c r="E24" s="17">
        <v>-2.6212728239468746</v>
      </c>
      <c r="F24" s="45">
        <v>-11.007153591938447</v>
      </c>
      <c r="G24" s="10">
        <v>-19.654652917114998</v>
      </c>
      <c r="H24" s="10">
        <v>-9.876226802977484</v>
      </c>
      <c r="I24" s="43">
        <v>-27.24506629461027</v>
      </c>
    </row>
    <row r="25" spans="1:9" s="13" customFormat="1" ht="13.5" customHeight="1">
      <c r="A25" s="34" t="s">
        <v>28</v>
      </c>
      <c r="B25" s="12">
        <v>9.359123867899825</v>
      </c>
      <c r="C25" s="12">
        <v>42.15267086375132</v>
      </c>
      <c r="D25" s="12">
        <v>-12.314279898632893</v>
      </c>
      <c r="E25" s="18">
        <v>17.453651474957148</v>
      </c>
      <c r="F25" s="44">
        <v>26.14303452788562</v>
      </c>
      <c r="G25" s="12">
        <v>47.16510556035631</v>
      </c>
      <c r="H25" s="12">
        <v>49.95857991981579</v>
      </c>
      <c r="I25" s="41">
        <v>57.39576783284715</v>
      </c>
    </row>
    <row r="26" spans="1:9" ht="13.5" customHeight="1">
      <c r="A26" s="35" t="s">
        <v>29</v>
      </c>
      <c r="B26" s="10">
        <v>-1.016573771606133E-06</v>
      </c>
      <c r="C26" s="10">
        <v>-1.87004097718102E-06</v>
      </c>
      <c r="D26" s="10">
        <v>1.3310409738842566E-06</v>
      </c>
      <c r="E26" s="17">
        <v>-2.3500019319636314</v>
      </c>
      <c r="F26" s="45">
        <v>-1.075</v>
      </c>
      <c r="G26" s="10">
        <v>-0.5620000000000003</v>
      </c>
      <c r="H26" s="10">
        <v>-0.9669999999999999</v>
      </c>
      <c r="I26" s="43">
        <v>-0.8339999999999996</v>
      </c>
    </row>
    <row r="27" spans="1:9" s="13" customFormat="1" ht="13.5" customHeight="1" thickBot="1">
      <c r="A27" s="36" t="s">
        <v>30</v>
      </c>
      <c r="B27" s="21">
        <v>9.359122851326049</v>
      </c>
      <c r="C27" s="21">
        <v>42.15266899371035</v>
      </c>
      <c r="D27" s="21">
        <v>-12.314278567591916</v>
      </c>
      <c r="E27" s="23">
        <v>15.10364954299353</v>
      </c>
      <c r="F27" s="46">
        <v>25.068034527885622</v>
      </c>
      <c r="G27" s="47">
        <v>46.60310556035631</v>
      </c>
      <c r="H27" s="47">
        <v>48.99157991981579</v>
      </c>
      <c r="I27" s="48">
        <v>56.561767832847146</v>
      </c>
    </row>
    <row r="30" spans="1:8" ht="12.75" thickBot="1">
      <c r="A30" s="54" t="s">
        <v>4</v>
      </c>
      <c r="B30" s="121"/>
      <c r="C30" s="121"/>
      <c r="D30" s="121"/>
      <c r="E30" s="121"/>
      <c r="F30" s="121"/>
      <c r="G30" s="56"/>
      <c r="H30" s="56"/>
    </row>
    <row r="31" spans="1:9" ht="12.75" customHeight="1">
      <c r="A31" s="37" t="s">
        <v>47</v>
      </c>
      <c r="B31" s="118" t="s">
        <v>53</v>
      </c>
      <c r="C31" s="119"/>
      <c r="D31" s="119"/>
      <c r="E31" s="120"/>
      <c r="F31" s="82"/>
      <c r="G31" s="93"/>
      <c r="H31" s="93"/>
      <c r="I31" s="94"/>
    </row>
    <row r="32" spans="1:9" ht="12.75" thickBot="1">
      <c r="A32" s="55"/>
      <c r="B32" s="90">
        <v>38077</v>
      </c>
      <c r="C32" s="91">
        <v>38168</v>
      </c>
      <c r="D32" s="91">
        <v>38260</v>
      </c>
      <c r="E32" s="91">
        <v>38352</v>
      </c>
      <c r="F32" s="90">
        <v>38442</v>
      </c>
      <c r="G32" s="91">
        <v>38533</v>
      </c>
      <c r="H32" s="91">
        <v>38625</v>
      </c>
      <c r="I32" s="92">
        <v>38717</v>
      </c>
    </row>
    <row r="33" spans="1:9" ht="12">
      <c r="A33" s="86" t="s">
        <v>54</v>
      </c>
      <c r="B33" s="75">
        <v>113487.67473683691</v>
      </c>
      <c r="C33" s="58">
        <v>117874.50235714922</v>
      </c>
      <c r="D33" s="58">
        <v>112880.02838403787</v>
      </c>
      <c r="E33" s="76">
        <v>105906.10590505516</v>
      </c>
      <c r="F33" s="75">
        <v>122829.13216402488</v>
      </c>
      <c r="G33" s="58">
        <v>129800.76183262527</v>
      </c>
      <c r="H33" s="58">
        <v>110605.16157432007</v>
      </c>
      <c r="I33" s="76">
        <v>119232.16716444753</v>
      </c>
    </row>
    <row r="34" spans="1:9" ht="12">
      <c r="A34" s="67" t="s">
        <v>55</v>
      </c>
      <c r="B34" s="73">
        <v>1735.864163</v>
      </c>
      <c r="C34" s="15">
        <v>2902.2887089999995</v>
      </c>
      <c r="D34" s="15">
        <v>2196.7620810000003</v>
      </c>
      <c r="E34" s="77">
        <v>762.8409379999999</v>
      </c>
      <c r="F34" s="73">
        <v>2413.688626</v>
      </c>
      <c r="G34" s="15">
        <v>1218.258345</v>
      </c>
      <c r="H34" s="15">
        <v>1419.1528429999996</v>
      </c>
      <c r="I34" s="77">
        <v>1253.845069</v>
      </c>
    </row>
    <row r="35" spans="1:9" ht="12">
      <c r="A35" s="67" t="s">
        <v>56</v>
      </c>
      <c r="B35" s="73">
        <v>1727.593793</v>
      </c>
      <c r="C35" s="15">
        <v>2892.9692339999997</v>
      </c>
      <c r="D35" s="15">
        <v>2190.27786</v>
      </c>
      <c r="E35" s="77">
        <v>754.6674909999999</v>
      </c>
      <c r="F35" s="73">
        <v>2387.9927</v>
      </c>
      <c r="G35" s="15">
        <v>1210.4421249999998</v>
      </c>
      <c r="H35" s="15">
        <v>1364.342426</v>
      </c>
      <c r="I35" s="77">
        <v>1221.71066</v>
      </c>
    </row>
    <row r="36" spans="1:9" ht="12">
      <c r="A36" s="67" t="s">
        <v>57</v>
      </c>
      <c r="B36" s="73">
        <v>8.270369999999957</v>
      </c>
      <c r="C36" s="15">
        <v>9.319474999999784</v>
      </c>
      <c r="D36" s="15">
        <v>6.484221000000161</v>
      </c>
      <c r="E36" s="77">
        <v>8.17344700000001</v>
      </c>
      <c r="F36" s="73">
        <v>25.695926000000327</v>
      </c>
      <c r="G36" s="15">
        <v>7.816220000000158</v>
      </c>
      <c r="H36" s="15">
        <v>54.81041699999969</v>
      </c>
      <c r="I36" s="77">
        <v>32.134409000000005</v>
      </c>
    </row>
    <row r="37" spans="1:9" ht="12">
      <c r="A37" s="67" t="s">
        <v>58</v>
      </c>
      <c r="B37" s="73">
        <v>23728.046099</v>
      </c>
      <c r="C37" s="15">
        <v>31364.550599000006</v>
      </c>
      <c r="D37" s="15">
        <v>25792.13217600001</v>
      </c>
      <c r="E37" s="77">
        <v>24761.727581</v>
      </c>
      <c r="F37" s="85">
        <v>24634.135303</v>
      </c>
      <c r="G37" s="4">
        <v>26812.025965</v>
      </c>
      <c r="H37" s="4">
        <v>20945.830705</v>
      </c>
      <c r="I37" s="74">
        <v>19503.029036</v>
      </c>
    </row>
    <row r="38" spans="1:9" ht="12">
      <c r="A38" s="67" t="s">
        <v>59</v>
      </c>
      <c r="B38" s="73">
        <v>44940.978836999995</v>
      </c>
      <c r="C38" s="15">
        <v>42847.68781199999</v>
      </c>
      <c r="D38" s="15">
        <v>43922.91732600001</v>
      </c>
      <c r="E38" s="77">
        <v>37450.328700000005</v>
      </c>
      <c r="F38" s="73">
        <v>44518.39073399999</v>
      </c>
      <c r="G38" s="15">
        <v>53975.021748</v>
      </c>
      <c r="H38" s="15">
        <v>42854.857514</v>
      </c>
      <c r="I38" s="77">
        <v>48796.819833999994</v>
      </c>
    </row>
    <row r="39" spans="1:9" ht="12">
      <c r="A39" s="67" t="s">
        <v>60</v>
      </c>
      <c r="B39" s="73">
        <v>37636.03268592511</v>
      </c>
      <c r="C39" s="15">
        <v>34928.28137168467</v>
      </c>
      <c r="D39" s="15">
        <v>34641.40015311918</v>
      </c>
      <c r="E39" s="77">
        <v>36116.877664308944</v>
      </c>
      <c r="F39" s="73">
        <v>36624.755590119836</v>
      </c>
      <c r="G39" s="15">
        <v>30527.461534597303</v>
      </c>
      <c r="H39" s="15">
        <v>26866.286467320075</v>
      </c>
      <c r="I39" s="77">
        <v>34673.63642444755</v>
      </c>
    </row>
    <row r="40" spans="1:9" ht="12">
      <c r="A40" s="67" t="s">
        <v>61</v>
      </c>
      <c r="B40" s="73">
        <v>5.210455000000001</v>
      </c>
      <c r="C40" s="15">
        <v>5.033321</v>
      </c>
      <c r="D40" s="15">
        <v>4.833653</v>
      </c>
      <c r="E40" s="77">
        <v>4.893515000000001</v>
      </c>
      <c r="F40" s="73">
        <v>4.773102</v>
      </c>
      <c r="G40" s="15">
        <v>4.796001000000001</v>
      </c>
      <c r="H40" s="15">
        <v>4.804803000000001</v>
      </c>
      <c r="I40" s="77">
        <v>4.810899</v>
      </c>
    </row>
    <row r="41" spans="1:9" ht="12">
      <c r="A41" s="67" t="s">
        <v>62</v>
      </c>
      <c r="B41" s="73">
        <v>5441.542496911803</v>
      </c>
      <c r="C41" s="15">
        <v>5826.660544464549</v>
      </c>
      <c r="D41" s="15">
        <v>6321.98299491867</v>
      </c>
      <c r="E41" s="77">
        <v>6809.437506746213</v>
      </c>
      <c r="F41" s="73">
        <v>14633.388808905045</v>
      </c>
      <c r="G41" s="15">
        <v>17263.198239027966</v>
      </c>
      <c r="H41" s="15">
        <v>18514.229241999987</v>
      </c>
      <c r="I41" s="77">
        <v>15000.025901999976</v>
      </c>
    </row>
    <row r="42" spans="1:9" ht="12">
      <c r="A42" s="67"/>
      <c r="B42" s="73"/>
      <c r="C42" s="15"/>
      <c r="D42" s="15"/>
      <c r="E42" s="77"/>
      <c r="F42" s="73"/>
      <c r="G42" s="15"/>
      <c r="H42" s="15"/>
      <c r="I42" s="77"/>
    </row>
    <row r="43" spans="1:9" ht="12">
      <c r="A43" s="66" t="s">
        <v>63</v>
      </c>
      <c r="B43" s="75">
        <v>113487.6747368369</v>
      </c>
      <c r="C43" s="58">
        <v>117874.5023571492</v>
      </c>
      <c r="D43" s="58">
        <v>112880.02838403785</v>
      </c>
      <c r="E43" s="76">
        <v>105906.10590505516</v>
      </c>
      <c r="F43" s="75">
        <v>122829.13216402488</v>
      </c>
      <c r="G43" s="58">
        <v>129800.76183262527</v>
      </c>
      <c r="H43" s="58">
        <v>110605.16157432007</v>
      </c>
      <c r="I43" s="76">
        <v>119232.16716444753</v>
      </c>
    </row>
    <row r="44" spans="1:9" ht="12">
      <c r="A44" s="67" t="s">
        <v>64</v>
      </c>
      <c r="B44" s="73">
        <v>35325.643805</v>
      </c>
      <c r="C44" s="15">
        <v>36295.688131999996</v>
      </c>
      <c r="D44" s="15">
        <v>33429.65040199999</v>
      </c>
      <c r="E44" s="77">
        <v>27890.455351</v>
      </c>
      <c r="F44" s="73">
        <v>29477.652915999995</v>
      </c>
      <c r="G44" s="15">
        <v>32370.957578999994</v>
      </c>
      <c r="H44" s="15">
        <v>29973.281575</v>
      </c>
      <c r="I44" s="77">
        <v>32617.174619</v>
      </c>
    </row>
    <row r="45" spans="1:9" ht="12">
      <c r="A45" s="67" t="s">
        <v>65</v>
      </c>
      <c r="B45" s="73">
        <v>16055.416381000001</v>
      </c>
      <c r="C45" s="15">
        <v>16139.047840000001</v>
      </c>
      <c r="D45" s="15">
        <v>16989.684617</v>
      </c>
      <c r="E45" s="77">
        <v>14072.23706</v>
      </c>
      <c r="F45" s="73">
        <v>18045.512038</v>
      </c>
      <c r="G45" s="15">
        <v>17199.035829</v>
      </c>
      <c r="H45" s="15">
        <v>14985.252885</v>
      </c>
      <c r="I45" s="77">
        <v>15719.915104000005</v>
      </c>
    </row>
    <row r="46" spans="1:9" ht="12">
      <c r="A46" s="67" t="s">
        <v>66</v>
      </c>
      <c r="B46" s="73">
        <v>19270.227424</v>
      </c>
      <c r="C46" s="15">
        <v>20156.640292</v>
      </c>
      <c r="D46" s="15">
        <v>16439.965785</v>
      </c>
      <c r="E46" s="77">
        <v>13818.218291</v>
      </c>
      <c r="F46" s="73">
        <v>11432.140878</v>
      </c>
      <c r="G46" s="15">
        <v>15171.921749999998</v>
      </c>
      <c r="H46" s="15">
        <v>14988.02869</v>
      </c>
      <c r="I46" s="77">
        <v>16897.259515</v>
      </c>
    </row>
    <row r="47" spans="1:9" ht="12">
      <c r="A47" s="67" t="s">
        <v>67</v>
      </c>
      <c r="B47" s="73">
        <v>0</v>
      </c>
      <c r="C47" s="15">
        <v>0</v>
      </c>
      <c r="D47" s="15">
        <v>0</v>
      </c>
      <c r="E47" s="77">
        <v>0</v>
      </c>
      <c r="F47" s="73">
        <v>0</v>
      </c>
      <c r="G47" s="15">
        <v>0</v>
      </c>
      <c r="H47" s="15">
        <v>0</v>
      </c>
      <c r="I47" s="77">
        <v>0</v>
      </c>
    </row>
    <row r="48" spans="1:9" ht="12">
      <c r="A48" s="67" t="s">
        <v>68</v>
      </c>
      <c r="B48" s="73">
        <v>0</v>
      </c>
      <c r="C48" s="15">
        <v>0</v>
      </c>
      <c r="D48" s="15">
        <v>0.00046899999999999996</v>
      </c>
      <c r="E48" s="77">
        <v>0.00046899999999999996</v>
      </c>
      <c r="F48" s="73">
        <v>0.00046899999999999996</v>
      </c>
      <c r="G48" s="15">
        <v>0.000469</v>
      </c>
      <c r="H48" s="15">
        <v>0</v>
      </c>
      <c r="I48" s="77">
        <v>0.000469</v>
      </c>
    </row>
    <row r="49" spans="1:9" ht="12">
      <c r="A49" s="67" t="s">
        <v>69</v>
      </c>
      <c r="B49" s="73">
        <v>732.03515625</v>
      </c>
      <c r="C49" s="15">
        <v>714.0674789648999</v>
      </c>
      <c r="D49" s="15">
        <v>746.10103153191</v>
      </c>
      <c r="E49" s="77">
        <v>656.01191425</v>
      </c>
      <c r="F49" s="73">
        <v>756.925859375</v>
      </c>
      <c r="G49" s="15">
        <v>687.480004</v>
      </c>
      <c r="H49" s="15">
        <v>590.818915</v>
      </c>
      <c r="I49" s="77">
        <v>461.24465200000003</v>
      </c>
    </row>
    <row r="50" spans="1:9" ht="12">
      <c r="A50" s="67" t="s">
        <v>70</v>
      </c>
      <c r="B50" s="73">
        <v>468.5025</v>
      </c>
      <c r="C50" s="15">
        <v>456.8569923</v>
      </c>
      <c r="D50" s="15">
        <v>477.35190757000004</v>
      </c>
      <c r="E50" s="77">
        <v>415.23475</v>
      </c>
      <c r="F50" s="73">
        <v>479.09175</v>
      </c>
      <c r="G50" s="15">
        <v>434.5079999999999</v>
      </c>
      <c r="H50" s="15">
        <v>374.705</v>
      </c>
      <c r="I50" s="77">
        <v>291.80400000000003</v>
      </c>
    </row>
    <row r="51" spans="1:9" ht="12">
      <c r="A51" s="67" t="s">
        <v>71</v>
      </c>
      <c r="B51" s="73">
        <v>263.53265625</v>
      </c>
      <c r="C51" s="15">
        <v>257.2104866649</v>
      </c>
      <c r="D51" s="15">
        <v>268.74912396191</v>
      </c>
      <c r="E51" s="77">
        <v>240.77716425</v>
      </c>
      <c r="F51" s="73">
        <v>277.83410937499997</v>
      </c>
      <c r="G51" s="15">
        <v>252.9720040000001</v>
      </c>
      <c r="H51" s="15">
        <v>216.11391499999993</v>
      </c>
      <c r="I51" s="77">
        <v>169.440652</v>
      </c>
    </row>
    <row r="52" spans="1:9" ht="12">
      <c r="A52" s="67" t="s">
        <v>72</v>
      </c>
      <c r="B52" s="73"/>
      <c r="C52" s="15"/>
      <c r="D52" s="15"/>
      <c r="E52" s="77"/>
      <c r="F52" s="73"/>
      <c r="G52" s="15"/>
      <c r="H52" s="15"/>
      <c r="I52" s="77"/>
    </row>
    <row r="53" spans="1:9" ht="12">
      <c r="A53" s="67" t="s">
        <v>73</v>
      </c>
      <c r="B53" s="73">
        <v>71687.561951</v>
      </c>
      <c r="C53" s="15">
        <v>74669.002363</v>
      </c>
      <c r="D53" s="15">
        <v>71704.146165</v>
      </c>
      <c r="E53" s="77">
        <v>69162.45894400001</v>
      </c>
      <c r="F53" s="73">
        <v>77281.482399</v>
      </c>
      <c r="G53" s="15">
        <v>79188.01145699999</v>
      </c>
      <c r="H53" s="15">
        <v>60825.54208599999</v>
      </c>
      <c r="I53" s="77">
        <v>70439.390576</v>
      </c>
    </row>
    <row r="54" spans="1:9" ht="12">
      <c r="A54" s="67" t="s">
        <v>60</v>
      </c>
      <c r="B54" s="73">
        <v>0</v>
      </c>
      <c r="C54" s="15">
        <v>0</v>
      </c>
      <c r="D54" s="15">
        <v>0</v>
      </c>
      <c r="E54" s="77">
        <v>0</v>
      </c>
      <c r="F54" s="73">
        <v>0</v>
      </c>
      <c r="G54" s="15">
        <v>0</v>
      </c>
      <c r="H54" s="15">
        <v>0</v>
      </c>
      <c r="I54" s="77">
        <v>0</v>
      </c>
    </row>
    <row r="55" spans="1:9" ht="12">
      <c r="A55" s="67" t="s">
        <v>74</v>
      </c>
      <c r="B55" s="73">
        <v>5742.4338245869</v>
      </c>
      <c r="C55" s="15">
        <v>6195.7443831842975</v>
      </c>
      <c r="D55" s="15">
        <v>7000.130316505957</v>
      </c>
      <c r="E55" s="77">
        <v>8197.179226805141</v>
      </c>
      <c r="F55" s="85">
        <v>15313.070520649888</v>
      </c>
      <c r="G55" s="4">
        <v>17554.31232362528</v>
      </c>
      <c r="H55" s="4">
        <v>19215.518998320083</v>
      </c>
      <c r="I55" s="74">
        <v>15714.35684844753</v>
      </c>
    </row>
    <row r="56" spans="1:9" ht="12">
      <c r="A56" s="67"/>
      <c r="B56" s="73"/>
      <c r="C56" s="15"/>
      <c r="D56" s="15"/>
      <c r="E56" s="77"/>
      <c r="F56" s="85"/>
      <c r="G56" s="4"/>
      <c r="H56" s="4"/>
      <c r="I56" s="74"/>
    </row>
    <row r="57" spans="1:9" ht="12">
      <c r="A57" s="68" t="s">
        <v>75</v>
      </c>
      <c r="B57" s="75">
        <v>17.839</v>
      </c>
      <c r="C57" s="58">
        <v>9.654</v>
      </c>
      <c r="D57" s="58">
        <v>15.782</v>
      </c>
      <c r="E57" s="76">
        <v>21.3810005187988</v>
      </c>
      <c r="F57" s="75">
        <v>16.569</v>
      </c>
      <c r="G57" s="58">
        <v>13.94</v>
      </c>
      <c r="H57" s="58">
        <v>13.268</v>
      </c>
      <c r="I57" s="76">
        <v>125.45</v>
      </c>
    </row>
    <row r="58" spans="1:9" ht="12">
      <c r="A58" s="69" t="s">
        <v>76</v>
      </c>
      <c r="B58" s="73">
        <v>17.839</v>
      </c>
      <c r="C58" s="15">
        <v>9.654</v>
      </c>
      <c r="D58" s="15">
        <v>15.782</v>
      </c>
      <c r="E58" s="77">
        <v>21.3810005187988</v>
      </c>
      <c r="F58" s="73">
        <v>16.569</v>
      </c>
      <c r="G58" s="15">
        <v>13.94</v>
      </c>
      <c r="H58" s="15">
        <v>13.268</v>
      </c>
      <c r="I58" s="77">
        <v>125.45</v>
      </c>
    </row>
    <row r="59" spans="1:9" ht="12">
      <c r="A59" s="69" t="s">
        <v>77</v>
      </c>
      <c r="B59" s="42" t="s">
        <v>0</v>
      </c>
      <c r="C59" s="17" t="s">
        <v>0</v>
      </c>
      <c r="D59" s="17" t="s">
        <v>0</v>
      </c>
      <c r="E59" s="78" t="s">
        <v>0</v>
      </c>
      <c r="F59" s="42" t="s">
        <v>0</v>
      </c>
      <c r="G59" s="17" t="s">
        <v>0</v>
      </c>
      <c r="H59" s="17" t="s">
        <v>0</v>
      </c>
      <c r="I59" s="78" t="s">
        <v>0</v>
      </c>
    </row>
    <row r="60" spans="1:9" ht="12">
      <c r="A60" s="69"/>
      <c r="B60" s="42"/>
      <c r="C60" s="17"/>
      <c r="D60" s="17"/>
      <c r="E60" s="78"/>
      <c r="F60" s="42"/>
      <c r="G60" s="17"/>
      <c r="H60" s="17"/>
      <c r="I60" s="78"/>
    </row>
    <row r="61" spans="1:9" ht="12.75" thickBot="1">
      <c r="A61" s="70" t="s">
        <v>79</v>
      </c>
      <c r="B61" s="79" t="s">
        <v>0</v>
      </c>
      <c r="C61" s="80" t="s">
        <v>0</v>
      </c>
      <c r="D61" s="80" t="s">
        <v>0</v>
      </c>
      <c r="E61" s="81" t="s">
        <v>0</v>
      </c>
      <c r="F61" s="79" t="s">
        <v>0</v>
      </c>
      <c r="G61" s="80" t="s">
        <v>0</v>
      </c>
      <c r="H61" s="80" t="s">
        <v>0</v>
      </c>
      <c r="I61" s="81" t="s">
        <v>0</v>
      </c>
    </row>
    <row r="62" spans="1:9" ht="12">
      <c r="A62" s="62"/>
      <c r="I62" s="2"/>
    </row>
    <row r="63" spans="1:9" ht="12">
      <c r="A63" s="62"/>
      <c r="I63" s="2"/>
    </row>
    <row r="64" spans="1:9" ht="12">
      <c r="A64" s="62"/>
      <c r="I64" s="2"/>
    </row>
    <row r="65" spans="1:9" ht="12">
      <c r="A65" s="62"/>
      <c r="I65" s="2"/>
    </row>
  </sheetData>
  <mergeCells count="4">
    <mergeCell ref="B2:E2"/>
    <mergeCell ref="F2:I2"/>
    <mergeCell ref="B30:F30"/>
    <mergeCell ref="B31:E31"/>
  </mergeCells>
  <printOptions horizontalCentered="1" verticalCentered="1"/>
  <pageMargins left="0.75" right="0.75" top="1" bottom="1" header="0" footer="0"/>
  <pageSetup horizontalDpi="600" verticalDpi="600" orientation="landscape" paperSize="9" scale="6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="70" zoomScaleNormal="70" zoomScaleSheetLayoutView="75" workbookViewId="0" topLeftCell="A1">
      <pane xSplit="1" ySplit="3" topLeftCell="B4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J27" sqref="J27"/>
    </sheetView>
  </sheetViews>
  <sheetFormatPr defaultColWidth="11.421875" defaultRowHeight="12.75"/>
  <cols>
    <col min="1" max="1" width="46.8515625" style="13" customWidth="1"/>
    <col min="2" max="2" width="11.421875" style="15" customWidth="1"/>
    <col min="3" max="4" width="11.421875" style="2" customWidth="1"/>
    <col min="5" max="6" width="11.421875" style="4" customWidth="1"/>
    <col min="7" max="8" width="11.421875" style="2" customWidth="1"/>
    <col min="9" max="16384" width="11.421875" style="5" customWidth="1"/>
  </cols>
  <sheetData>
    <row r="1" spans="1:4" ht="14.25" customHeight="1" thickBot="1">
      <c r="A1" s="37" t="s">
        <v>3</v>
      </c>
      <c r="B1" s="1"/>
      <c r="D1" s="3"/>
    </row>
    <row r="2" spans="1:9" s="7" customFormat="1" ht="15.75" customHeight="1">
      <c r="A2" s="6"/>
      <c r="B2" s="113" t="s">
        <v>39</v>
      </c>
      <c r="C2" s="114"/>
      <c r="D2" s="114"/>
      <c r="E2" s="114"/>
      <c r="F2" s="115" t="s">
        <v>40</v>
      </c>
      <c r="G2" s="116"/>
      <c r="H2" s="116"/>
      <c r="I2" s="117"/>
    </row>
    <row r="3" spans="1:9" s="7" customFormat="1" ht="23.25" customHeight="1" thickBot="1">
      <c r="A3" s="6"/>
      <c r="B3" s="105" t="s">
        <v>31</v>
      </c>
      <c r="C3" s="8" t="s">
        <v>32</v>
      </c>
      <c r="D3" s="8" t="s">
        <v>33</v>
      </c>
      <c r="E3" s="22" t="s">
        <v>34</v>
      </c>
      <c r="F3" s="105" t="s">
        <v>35</v>
      </c>
      <c r="G3" s="8" t="s">
        <v>36</v>
      </c>
      <c r="H3" s="8" t="s">
        <v>37</v>
      </c>
      <c r="I3" s="112" t="s">
        <v>38</v>
      </c>
    </row>
    <row r="4" spans="1:9" ht="13.5" customHeight="1">
      <c r="A4" s="24" t="s">
        <v>7</v>
      </c>
      <c r="B4" s="9">
        <v>651.9274970228746</v>
      </c>
      <c r="C4" s="9">
        <v>716.5709103734191</v>
      </c>
      <c r="D4" s="9">
        <v>740.3390772895855</v>
      </c>
      <c r="E4" s="16">
        <v>755.8956234800298</v>
      </c>
      <c r="F4" s="40">
        <v>799.1964790681013</v>
      </c>
      <c r="G4" s="12">
        <v>928.8643531096182</v>
      </c>
      <c r="H4" s="12">
        <v>1004.7654898282238</v>
      </c>
      <c r="I4" s="41">
        <v>1064.3842813058016</v>
      </c>
    </row>
    <row r="5" spans="1:9" ht="13.5" customHeight="1">
      <c r="A5" s="25" t="s">
        <v>8</v>
      </c>
      <c r="B5" s="10">
        <v>2.0120000000000005</v>
      </c>
      <c r="C5" s="10">
        <v>-4.786</v>
      </c>
      <c r="D5" s="10">
        <v>0.826</v>
      </c>
      <c r="E5" s="17">
        <v>2.096000106200585</v>
      </c>
      <c r="F5" s="42">
        <v>-0.591</v>
      </c>
      <c r="G5" s="10">
        <v>-0.4840000000000001</v>
      </c>
      <c r="H5" s="10">
        <v>-0.15700000000000003</v>
      </c>
      <c r="I5" s="43">
        <v>-0.14800000000000005</v>
      </c>
    </row>
    <row r="6" spans="1:9" ht="13.5" customHeight="1">
      <c r="A6" s="26" t="s">
        <v>9</v>
      </c>
      <c r="B6" s="10">
        <v>424.143968</v>
      </c>
      <c r="C6" s="10">
        <v>435.8764309999999</v>
      </c>
      <c r="D6" s="10">
        <v>442.53958799999987</v>
      </c>
      <c r="E6" s="17">
        <v>432.07768866949107</v>
      </c>
      <c r="F6" s="42">
        <v>458.990176</v>
      </c>
      <c r="G6" s="10">
        <v>491.83422799999994</v>
      </c>
      <c r="H6" s="10">
        <v>535.1656019999999</v>
      </c>
      <c r="I6" s="43">
        <v>569.5376740074506</v>
      </c>
    </row>
    <row r="7" spans="1:9" ht="13.5" customHeight="1">
      <c r="A7" s="25" t="s">
        <v>10</v>
      </c>
      <c r="B7" s="10">
        <v>38.092373</v>
      </c>
      <c r="C7" s="10">
        <v>43.202068999999995</v>
      </c>
      <c r="D7" s="10">
        <v>45.66247599999999</v>
      </c>
      <c r="E7" s="17">
        <v>44.3153421651955</v>
      </c>
      <c r="F7" s="42">
        <v>45.95900000000002</v>
      </c>
      <c r="G7" s="10">
        <v>53.607999999999976</v>
      </c>
      <c r="H7" s="10">
        <v>69.33600000000007</v>
      </c>
      <c r="I7" s="43">
        <v>72.07</v>
      </c>
    </row>
    <row r="8" spans="1:9" s="13" customFormat="1" ht="13.5" customHeight="1">
      <c r="A8" s="27" t="s">
        <v>11</v>
      </c>
      <c r="B8" s="12">
        <v>1116.1758380228746</v>
      </c>
      <c r="C8" s="12">
        <v>1190.8634103734191</v>
      </c>
      <c r="D8" s="12">
        <v>1229.3671412895853</v>
      </c>
      <c r="E8" s="18">
        <v>1234.384654420917</v>
      </c>
      <c r="F8" s="40">
        <v>1303.5546550681013</v>
      </c>
      <c r="G8" s="12">
        <v>1473.822581109618</v>
      </c>
      <c r="H8" s="12">
        <v>1609.1100918282239</v>
      </c>
      <c r="I8" s="41">
        <v>1705.843955313252</v>
      </c>
    </row>
    <row r="9" spans="1:9" ht="13.5" customHeight="1">
      <c r="A9" s="26" t="s">
        <v>12</v>
      </c>
      <c r="B9" s="10">
        <v>70.39769666314945</v>
      </c>
      <c r="C9" s="10">
        <v>30.12780019911216</v>
      </c>
      <c r="D9" s="10">
        <v>40.89794739151452</v>
      </c>
      <c r="E9" s="17">
        <v>106.69262152597857</v>
      </c>
      <c r="F9" s="42">
        <v>-11.179852740000044</v>
      </c>
      <c r="G9" s="10">
        <v>110.08935113600009</v>
      </c>
      <c r="H9" s="10">
        <v>147.0229065709998</v>
      </c>
      <c r="I9" s="43">
        <v>103.14215156291922</v>
      </c>
    </row>
    <row r="10" spans="1:9" s="13" customFormat="1" ht="13.5" customHeight="1">
      <c r="A10" s="28" t="s">
        <v>13</v>
      </c>
      <c r="B10" s="12">
        <v>1186.573534686024</v>
      </c>
      <c r="C10" s="12">
        <v>1220.9912105725311</v>
      </c>
      <c r="D10" s="12">
        <v>1270.2650886810998</v>
      </c>
      <c r="E10" s="18">
        <v>1341.0772759468955</v>
      </c>
      <c r="F10" s="40">
        <v>1292.3748023281014</v>
      </c>
      <c r="G10" s="12">
        <v>1583.9119322456181</v>
      </c>
      <c r="H10" s="12">
        <v>1756.1329983992237</v>
      </c>
      <c r="I10" s="41">
        <v>1808.986106876171</v>
      </c>
    </row>
    <row r="11" spans="1:9" ht="13.5" customHeight="1">
      <c r="A11" s="29" t="s">
        <v>14</v>
      </c>
      <c r="B11" s="10">
        <v>0.932024</v>
      </c>
      <c r="C11" s="10">
        <v>0.9790490000000001</v>
      </c>
      <c r="D11" s="10">
        <v>0.909675</v>
      </c>
      <c r="E11" s="17">
        <v>0.8072530047302</v>
      </c>
      <c r="F11" s="42">
        <v>2.006999999999998</v>
      </c>
      <c r="G11" s="10">
        <v>2.7860000000000067</v>
      </c>
      <c r="H11" s="10">
        <v>2.687999999999998</v>
      </c>
      <c r="I11" s="43">
        <v>-1.4879999999999987</v>
      </c>
    </row>
    <row r="12" spans="1:9" ht="13.5" customHeight="1">
      <c r="A12" s="26" t="s">
        <v>15</v>
      </c>
      <c r="B12" s="10">
        <v>-545.2033456293999</v>
      </c>
      <c r="C12" s="10">
        <v>-546.8231815848001</v>
      </c>
      <c r="D12" s="10">
        <v>-552.6719625024001</v>
      </c>
      <c r="E12" s="17">
        <v>-576.5480278048955</v>
      </c>
      <c r="F12" s="42">
        <v>-584.3883160274</v>
      </c>
      <c r="G12" s="10">
        <v>-666.5974152542001</v>
      </c>
      <c r="H12" s="10">
        <v>-711.9950308502</v>
      </c>
      <c r="I12" s="43">
        <v>-804.2943317792294</v>
      </c>
    </row>
    <row r="13" spans="1:9" ht="13.5" customHeight="1">
      <c r="A13" s="25" t="s">
        <v>16</v>
      </c>
      <c r="B13" s="10">
        <v>-54.8236404164</v>
      </c>
      <c r="C13" s="10">
        <v>-53.2043897942</v>
      </c>
      <c r="D13" s="10">
        <v>-60.71863082620001</v>
      </c>
      <c r="E13" s="17">
        <v>-57.26941909295696</v>
      </c>
      <c r="F13" s="42">
        <v>-43.638783973600006</v>
      </c>
      <c r="G13" s="10">
        <v>-55.7204227978</v>
      </c>
      <c r="H13" s="10">
        <v>-57.633587366200004</v>
      </c>
      <c r="I13" s="43">
        <v>-68.847100033</v>
      </c>
    </row>
    <row r="14" spans="1:9" ht="13.5" customHeight="1">
      <c r="A14" s="26" t="s">
        <v>17</v>
      </c>
      <c r="B14" s="10">
        <v>-36.340796999999995</v>
      </c>
      <c r="C14" s="10">
        <v>-34.75201200000001</v>
      </c>
      <c r="D14" s="10">
        <v>-36.359176</v>
      </c>
      <c r="E14" s="17">
        <v>-36.550536993715426</v>
      </c>
      <c r="F14" s="42">
        <v>-36.97077399999999</v>
      </c>
      <c r="G14" s="10">
        <v>-40.21265199999999</v>
      </c>
      <c r="H14" s="10">
        <v>-41.72257400000001</v>
      </c>
      <c r="I14" s="43">
        <v>-44.23100000000001</v>
      </c>
    </row>
    <row r="15" spans="1:9" s="13" customFormat="1" ht="13.5" customHeight="1">
      <c r="A15" s="28" t="s">
        <v>18</v>
      </c>
      <c r="B15" s="12">
        <v>551.137775640224</v>
      </c>
      <c r="C15" s="12">
        <v>587.1906761935312</v>
      </c>
      <c r="D15" s="12">
        <v>621.4249943524999</v>
      </c>
      <c r="E15" s="18">
        <v>671.5165450600579</v>
      </c>
      <c r="F15" s="40">
        <v>629.3839283271012</v>
      </c>
      <c r="G15" s="12">
        <v>824.1674421936181</v>
      </c>
      <c r="H15" s="12">
        <v>947.4698061828237</v>
      </c>
      <c r="I15" s="41">
        <v>890.1256750639418</v>
      </c>
    </row>
    <row r="16" spans="1:9" ht="13.5" customHeight="1">
      <c r="A16" s="25" t="s">
        <v>19</v>
      </c>
      <c r="B16" s="10">
        <v>-96.17578</v>
      </c>
      <c r="C16" s="10">
        <v>-77.557068</v>
      </c>
      <c r="D16" s="10">
        <v>-51.51460300000001</v>
      </c>
      <c r="E16" s="17">
        <v>-84.88864466363447</v>
      </c>
      <c r="F16" s="42">
        <v>-51.608</v>
      </c>
      <c r="G16" s="10">
        <v>-70.27004299999999</v>
      </c>
      <c r="H16" s="10">
        <v>-130.948957</v>
      </c>
      <c r="I16" s="43">
        <v>-141.6109997967482</v>
      </c>
    </row>
    <row r="17" spans="1:9" ht="13.5" customHeight="1">
      <c r="A17" s="30" t="s">
        <v>20</v>
      </c>
      <c r="B17" s="10">
        <v>-96.17578</v>
      </c>
      <c r="C17" s="10">
        <v>-77.557068</v>
      </c>
      <c r="D17" s="10">
        <v>-51.51460300000001</v>
      </c>
      <c r="E17" s="17">
        <v>-84.8886480922116</v>
      </c>
      <c r="F17" s="42">
        <v>-45.54600000000001</v>
      </c>
      <c r="G17" s="10">
        <v>-57.715042999999994</v>
      </c>
      <c r="H17" s="10">
        <v>-122.064957</v>
      </c>
      <c r="I17" s="43">
        <v>-133.3839997985363</v>
      </c>
    </row>
    <row r="18" spans="1:9" ht="13.5" customHeight="1">
      <c r="A18" s="30" t="s">
        <v>21</v>
      </c>
      <c r="B18" s="10">
        <v>0</v>
      </c>
      <c r="C18" s="10">
        <v>0</v>
      </c>
      <c r="D18" s="10">
        <v>0</v>
      </c>
      <c r="E18" s="17">
        <v>3.428577127875636E-06</v>
      </c>
      <c r="F18" s="42">
        <v>-6.062000000000001</v>
      </c>
      <c r="G18" s="10">
        <v>-12.555</v>
      </c>
      <c r="H18" s="10">
        <v>-8.884000000000004</v>
      </c>
      <c r="I18" s="43">
        <v>-8.22699999821186</v>
      </c>
    </row>
    <row r="19" spans="1:9" s="14" customFormat="1" ht="13.5" customHeight="1">
      <c r="A19" s="26" t="s">
        <v>22</v>
      </c>
      <c r="B19" s="10">
        <v>-40.978296</v>
      </c>
      <c r="C19" s="10">
        <v>-41.039479</v>
      </c>
      <c r="D19" s="10">
        <v>-49.781773999999984</v>
      </c>
      <c r="E19" s="17">
        <v>-55.42845035607341</v>
      </c>
      <c r="F19" s="42">
        <v>-41.77400000000001</v>
      </c>
      <c r="G19" s="10">
        <v>-43.238993</v>
      </c>
      <c r="H19" s="10">
        <v>-5.211433999999997</v>
      </c>
      <c r="I19" s="43">
        <v>-41.8006878163452</v>
      </c>
    </row>
    <row r="20" spans="1:9" s="14" customFormat="1" ht="13.5" customHeight="1">
      <c r="A20" s="26" t="s">
        <v>23</v>
      </c>
      <c r="B20" s="10">
        <v>19.97000832500001</v>
      </c>
      <c r="C20" s="10">
        <v>-16.635593171799997</v>
      </c>
      <c r="D20" s="10">
        <v>-11.31594252320004</v>
      </c>
      <c r="E20" s="17">
        <v>9.925627712308872</v>
      </c>
      <c r="F20" s="42">
        <v>-8.941545290400004</v>
      </c>
      <c r="G20" s="10">
        <v>42.530696150400004</v>
      </c>
      <c r="H20" s="10">
        <v>-12.416044623999987</v>
      </c>
      <c r="I20" s="43">
        <v>-17.878867708664632</v>
      </c>
    </row>
    <row r="21" spans="1:9" s="14" customFormat="1" ht="13.5" customHeight="1">
      <c r="A21" s="31" t="s">
        <v>24</v>
      </c>
      <c r="B21" s="10">
        <v>0</v>
      </c>
      <c r="C21" s="10">
        <v>0.743</v>
      </c>
      <c r="D21" s="10">
        <v>0.01100000000000001</v>
      </c>
      <c r="E21" s="17">
        <v>14.815999992370603</v>
      </c>
      <c r="F21" s="42">
        <v>0</v>
      </c>
      <c r="G21" s="10">
        <v>0.06699999999999973</v>
      </c>
      <c r="H21" s="10">
        <v>1.285</v>
      </c>
      <c r="I21" s="43">
        <v>0.5670000000000002</v>
      </c>
    </row>
    <row r="22" spans="1:9" s="14" customFormat="1" ht="13.5" customHeight="1">
      <c r="A22" s="30" t="s">
        <v>25</v>
      </c>
      <c r="B22" s="10">
        <v>19.97000832500001</v>
      </c>
      <c r="C22" s="10">
        <v>-17.3785931718</v>
      </c>
      <c r="D22" s="10">
        <v>-11.326942523200039</v>
      </c>
      <c r="E22" s="17">
        <v>-4.890372280061726</v>
      </c>
      <c r="F22" s="42">
        <v>-8.941545290400004</v>
      </c>
      <c r="G22" s="10">
        <v>42.463696150400004</v>
      </c>
      <c r="H22" s="10">
        <v>-13.701044623999987</v>
      </c>
      <c r="I22" s="43">
        <v>-18.445867708664633</v>
      </c>
    </row>
    <row r="23" spans="1:9" s="13" customFormat="1" ht="13.5" customHeight="1">
      <c r="A23" s="32" t="s">
        <v>26</v>
      </c>
      <c r="B23" s="12">
        <v>433.9537079652241</v>
      </c>
      <c r="C23" s="12">
        <v>451.95853602173145</v>
      </c>
      <c r="D23" s="12">
        <v>508.8126748292998</v>
      </c>
      <c r="E23" s="18">
        <v>541.125077219326</v>
      </c>
      <c r="F23" s="44">
        <v>527.0603830367013</v>
      </c>
      <c r="G23" s="12">
        <v>753.1891023440185</v>
      </c>
      <c r="H23" s="12">
        <v>798.8933705588237</v>
      </c>
      <c r="I23" s="41">
        <v>688.8351197421839</v>
      </c>
    </row>
    <row r="24" spans="1:9" ht="13.5" customHeight="1">
      <c r="A24" s="33" t="s">
        <v>27</v>
      </c>
      <c r="B24" s="10">
        <v>-146.42763735268906</v>
      </c>
      <c r="C24" s="10">
        <v>-112.97056367316341</v>
      </c>
      <c r="D24" s="10">
        <v>-137.37767509886626</v>
      </c>
      <c r="E24" s="17">
        <v>-136.7265144558509</v>
      </c>
      <c r="F24" s="45">
        <v>-140.5906357628454</v>
      </c>
      <c r="G24" s="10">
        <v>-202.6677751204063</v>
      </c>
      <c r="H24" s="10">
        <v>-226.3395483455888</v>
      </c>
      <c r="I24" s="43">
        <v>-155.74917833483806</v>
      </c>
    </row>
    <row r="25" spans="1:9" s="13" customFormat="1" ht="13.5" customHeight="1">
      <c r="A25" s="34" t="s">
        <v>28</v>
      </c>
      <c r="B25" s="12">
        <v>287.5260706125351</v>
      </c>
      <c r="C25" s="12">
        <v>338.987972348568</v>
      </c>
      <c r="D25" s="12">
        <v>371.4349997304335</v>
      </c>
      <c r="E25" s="18">
        <v>404.39856276347507</v>
      </c>
      <c r="F25" s="44">
        <v>386.469747273856</v>
      </c>
      <c r="G25" s="12">
        <v>550.521327223612</v>
      </c>
      <c r="H25" s="12">
        <v>572.5538222132349</v>
      </c>
      <c r="I25" s="41">
        <v>533.0859414073459</v>
      </c>
    </row>
    <row r="26" spans="1:9" ht="13.5" customHeight="1">
      <c r="A26" s="35" t="s">
        <v>29</v>
      </c>
      <c r="B26" s="10">
        <v>-74.186115157541</v>
      </c>
      <c r="C26" s="10">
        <v>-46.58196302983606</v>
      </c>
      <c r="D26" s="10">
        <v>-43.8899977866951</v>
      </c>
      <c r="E26" s="17">
        <v>-42.86870405391895</v>
      </c>
      <c r="F26" s="45">
        <v>-52.42317348</v>
      </c>
      <c r="G26" s="10">
        <v>-61.924826519999996</v>
      </c>
      <c r="H26" s="10">
        <v>-60.115</v>
      </c>
      <c r="I26" s="43">
        <v>-48.60268342314374</v>
      </c>
    </row>
    <row r="27" spans="1:9" s="13" customFormat="1" ht="13.5" customHeight="1" thickBot="1">
      <c r="A27" s="36" t="s">
        <v>30</v>
      </c>
      <c r="B27" s="21">
        <v>213.33995545499403</v>
      </c>
      <c r="C27" s="21">
        <v>292.4060093187319</v>
      </c>
      <c r="D27" s="21">
        <v>327.5450019437384</v>
      </c>
      <c r="E27" s="23">
        <v>361.5298587095561</v>
      </c>
      <c r="F27" s="46">
        <v>334.04657379385594</v>
      </c>
      <c r="G27" s="47">
        <v>488.59650070361215</v>
      </c>
      <c r="H27" s="47">
        <v>512.4388222132347</v>
      </c>
      <c r="I27" s="48">
        <v>484.48325798420217</v>
      </c>
    </row>
    <row r="30" spans="1:8" ht="12.75" thickBot="1">
      <c r="A30" s="54" t="s">
        <v>4</v>
      </c>
      <c r="B30" s="121"/>
      <c r="C30" s="121"/>
      <c r="D30" s="121"/>
      <c r="E30" s="121"/>
      <c r="F30" s="121"/>
      <c r="G30" s="56"/>
      <c r="H30" s="56"/>
    </row>
    <row r="31" spans="1:9" ht="12.75" customHeight="1">
      <c r="A31" s="55" t="s">
        <v>3</v>
      </c>
      <c r="B31" s="118" t="s">
        <v>53</v>
      </c>
      <c r="C31" s="119"/>
      <c r="D31" s="119"/>
      <c r="E31" s="120"/>
      <c r="F31" s="82"/>
      <c r="G31" s="93"/>
      <c r="H31" s="93"/>
      <c r="I31" s="94"/>
    </row>
    <row r="32" spans="1:9" ht="12.75" thickBot="1">
      <c r="A32" s="55"/>
      <c r="B32" s="90">
        <v>38077</v>
      </c>
      <c r="C32" s="91">
        <v>38168</v>
      </c>
      <c r="D32" s="91">
        <v>38260</v>
      </c>
      <c r="E32" s="91">
        <v>38352</v>
      </c>
      <c r="F32" s="90">
        <v>38442</v>
      </c>
      <c r="G32" s="91">
        <v>38533</v>
      </c>
      <c r="H32" s="91">
        <v>38625</v>
      </c>
      <c r="I32" s="92">
        <v>38717</v>
      </c>
    </row>
    <row r="33" spans="1:9" ht="12">
      <c r="A33" s="86" t="s">
        <v>54</v>
      </c>
      <c r="B33" s="75">
        <v>76050.29737641719</v>
      </c>
      <c r="C33" s="58">
        <v>75831.84175507644</v>
      </c>
      <c r="D33" s="58">
        <v>72550.18123795715</v>
      </c>
      <c r="E33" s="76">
        <v>74442.50172258297</v>
      </c>
      <c r="F33" s="75">
        <v>77878.90102569171</v>
      </c>
      <c r="G33" s="58">
        <v>88178.34813378667</v>
      </c>
      <c r="H33" s="58">
        <v>88003.16899025056</v>
      </c>
      <c r="I33" s="76">
        <v>100500.88908373954</v>
      </c>
    </row>
    <row r="34" spans="1:9" ht="12">
      <c r="A34" s="67" t="s">
        <v>55</v>
      </c>
      <c r="B34" s="73">
        <v>25710.321351043374</v>
      </c>
      <c r="C34" s="15">
        <v>26738.676860956668</v>
      </c>
      <c r="D34" s="15">
        <v>27667.270529308556</v>
      </c>
      <c r="E34" s="77">
        <v>27899.89669565845</v>
      </c>
      <c r="F34" s="73">
        <v>31537.054851160072</v>
      </c>
      <c r="G34" s="15">
        <v>38130.090266514584</v>
      </c>
      <c r="H34" s="15">
        <v>40270.38894793914</v>
      </c>
      <c r="I34" s="77">
        <v>44512.32864083365</v>
      </c>
    </row>
    <row r="35" spans="1:9" ht="12">
      <c r="A35" s="67" t="s">
        <v>56</v>
      </c>
      <c r="B35" s="73">
        <v>22450.089607352333</v>
      </c>
      <c r="C35" s="15">
        <v>23642.02845226885</v>
      </c>
      <c r="D35" s="15">
        <v>24771.196929065674</v>
      </c>
      <c r="E35" s="77">
        <v>25141.341575174847</v>
      </c>
      <c r="F35" s="73">
        <v>29050.341025960406</v>
      </c>
      <c r="G35" s="15">
        <v>35318.0427291721</v>
      </c>
      <c r="H35" s="15">
        <v>37167.1327767467</v>
      </c>
      <c r="I35" s="77">
        <v>41605.221826419576</v>
      </c>
    </row>
    <row r="36" spans="1:9" ht="12">
      <c r="A36" s="67" t="s">
        <v>57</v>
      </c>
      <c r="B36" s="73">
        <v>3260.2317436910416</v>
      </c>
      <c r="C36" s="15">
        <v>3096.648408687819</v>
      </c>
      <c r="D36" s="15">
        <v>2896.073600242882</v>
      </c>
      <c r="E36" s="77">
        <v>2758.5551204836047</v>
      </c>
      <c r="F36" s="73">
        <v>2486.7138251996657</v>
      </c>
      <c r="G36" s="15">
        <v>2812.047537342485</v>
      </c>
      <c r="H36" s="15">
        <v>3103.2561711924354</v>
      </c>
      <c r="I36" s="77">
        <v>2907.1068144140736</v>
      </c>
    </row>
    <row r="37" spans="1:9" ht="12">
      <c r="A37" s="67" t="s">
        <v>58</v>
      </c>
      <c r="B37" s="73">
        <v>26284.221310240704</v>
      </c>
      <c r="C37" s="15">
        <v>23220.574292199675</v>
      </c>
      <c r="D37" s="15">
        <v>20511.03037603763</v>
      </c>
      <c r="E37" s="77">
        <v>24079.332906978892</v>
      </c>
      <c r="F37" s="85">
        <v>25700.20999224525</v>
      </c>
      <c r="G37" s="4">
        <v>26623.753712347585</v>
      </c>
      <c r="H37" s="4">
        <v>22436.602636564156</v>
      </c>
      <c r="I37" s="74">
        <v>25024.355309871065</v>
      </c>
    </row>
    <row r="38" spans="1:9" ht="12">
      <c r="A38" s="67" t="s">
        <v>59</v>
      </c>
      <c r="B38" s="73">
        <v>17684.772378929472</v>
      </c>
      <c r="C38" s="15">
        <v>19796.62640273799</v>
      </c>
      <c r="D38" s="15">
        <v>17422.33343864359</v>
      </c>
      <c r="E38" s="77">
        <v>16325.28745576512</v>
      </c>
      <c r="F38" s="73">
        <v>14827.768425567154</v>
      </c>
      <c r="G38" s="15">
        <v>17312.049431079507</v>
      </c>
      <c r="H38" s="15">
        <v>18307.786750473606</v>
      </c>
      <c r="I38" s="77">
        <v>21020.39434641191</v>
      </c>
    </row>
    <row r="39" spans="1:9" ht="12">
      <c r="A39" s="67" t="s">
        <v>60</v>
      </c>
      <c r="B39" s="73">
        <v>0</v>
      </c>
      <c r="C39" s="15">
        <v>0</v>
      </c>
      <c r="D39" s="15">
        <v>577.8812505748795</v>
      </c>
      <c r="E39" s="77">
        <v>0</v>
      </c>
      <c r="F39" s="73">
        <v>0</v>
      </c>
      <c r="G39" s="15">
        <v>66.14855939998267</v>
      </c>
      <c r="H39" s="15">
        <v>81.10607446477275</v>
      </c>
      <c r="I39" s="77">
        <v>138.68885550468622</v>
      </c>
    </row>
    <row r="40" spans="1:9" ht="12">
      <c r="A40" s="67" t="s">
        <v>61</v>
      </c>
      <c r="B40" s="73">
        <v>1902.15181406455</v>
      </c>
      <c r="C40" s="15">
        <v>1840.2213593189692</v>
      </c>
      <c r="D40" s="15">
        <v>1854.139628606555</v>
      </c>
      <c r="E40" s="77">
        <v>1768.0493233727104</v>
      </c>
      <c r="F40" s="73">
        <v>2018.1031116973984</v>
      </c>
      <c r="G40" s="15">
        <v>2326.947067429682</v>
      </c>
      <c r="H40" s="15">
        <v>2314.284442283808</v>
      </c>
      <c r="I40" s="77">
        <v>2642.1755717892393</v>
      </c>
    </row>
    <row r="41" spans="1:9" ht="12">
      <c r="A41" s="67" t="s">
        <v>62</v>
      </c>
      <c r="B41" s="73">
        <v>4468.830522139094</v>
      </c>
      <c r="C41" s="15">
        <v>4235.742839863143</v>
      </c>
      <c r="D41" s="15">
        <v>4517.526014785935</v>
      </c>
      <c r="E41" s="77">
        <v>4369.935340807795</v>
      </c>
      <c r="F41" s="73">
        <v>3795.7646450218353</v>
      </c>
      <c r="G41" s="15">
        <v>3719.3590970153277</v>
      </c>
      <c r="H41" s="15">
        <v>4593.000138525082</v>
      </c>
      <c r="I41" s="77">
        <v>7162.946359328993</v>
      </c>
    </row>
    <row r="42" spans="1:9" ht="12">
      <c r="A42" s="67"/>
      <c r="B42" s="73"/>
      <c r="C42" s="15"/>
      <c r="D42" s="15"/>
      <c r="E42" s="77"/>
      <c r="F42" s="73"/>
      <c r="G42" s="15"/>
      <c r="H42" s="15"/>
      <c r="I42" s="77"/>
    </row>
    <row r="43" spans="1:9" ht="12">
      <c r="A43" s="66" t="s">
        <v>63</v>
      </c>
      <c r="B43" s="75">
        <v>76050.29737641719</v>
      </c>
      <c r="C43" s="58">
        <v>75831.84175507644</v>
      </c>
      <c r="D43" s="58">
        <v>72550.18123795713</v>
      </c>
      <c r="E43" s="76">
        <v>74442.50172258298</v>
      </c>
      <c r="F43" s="75">
        <v>77878.90102569171</v>
      </c>
      <c r="G43" s="58">
        <v>88178.34813378667</v>
      </c>
      <c r="H43" s="58">
        <v>88003.16899025056</v>
      </c>
      <c r="I43" s="76">
        <v>100500.88908373953</v>
      </c>
    </row>
    <row r="44" spans="1:9" ht="12">
      <c r="A44" s="67" t="s">
        <v>64</v>
      </c>
      <c r="B44" s="73">
        <v>49384.648153679336</v>
      </c>
      <c r="C44" s="15">
        <v>48719.24263194414</v>
      </c>
      <c r="D44" s="15">
        <v>49559.139148128714</v>
      </c>
      <c r="E44" s="77">
        <v>49112.02531000816</v>
      </c>
      <c r="F44" s="73">
        <v>51371.31316758127</v>
      </c>
      <c r="G44" s="15">
        <v>60316.25591342675</v>
      </c>
      <c r="H44" s="15">
        <v>59656.04509285599</v>
      </c>
      <c r="I44" s="77">
        <v>66029.64318548396</v>
      </c>
    </row>
    <row r="45" spans="1:9" ht="12">
      <c r="A45" s="67" t="s">
        <v>65</v>
      </c>
      <c r="B45" s="73">
        <v>43126.278770985926</v>
      </c>
      <c r="C45" s="15">
        <v>44541.936065348425</v>
      </c>
      <c r="D45" s="15">
        <v>44745.55359843595</v>
      </c>
      <c r="E45" s="77">
        <v>45329.786646286186</v>
      </c>
      <c r="F45" s="73">
        <v>46130.172627407206</v>
      </c>
      <c r="G45" s="15">
        <v>55191.393964510055</v>
      </c>
      <c r="H45" s="15">
        <v>54892.38001478142</v>
      </c>
      <c r="I45" s="77">
        <v>58375.600726394485</v>
      </c>
    </row>
    <row r="46" spans="1:9" ht="12">
      <c r="A46" s="67" t="s">
        <v>66</v>
      </c>
      <c r="B46" s="73">
        <v>3417.044551735436</v>
      </c>
      <c r="C46" s="15">
        <v>3088.755544225265</v>
      </c>
      <c r="D46" s="15">
        <v>3259.086105301331</v>
      </c>
      <c r="E46" s="77">
        <v>3162.610487546503</v>
      </c>
      <c r="F46" s="73">
        <v>3659.012291857052</v>
      </c>
      <c r="G46" s="15">
        <v>3463.976386616859</v>
      </c>
      <c r="H46" s="15">
        <v>4117.805816059059</v>
      </c>
      <c r="I46" s="77">
        <v>7217.940918723746</v>
      </c>
    </row>
    <row r="47" spans="1:9" ht="12">
      <c r="A47" s="67" t="s">
        <v>67</v>
      </c>
      <c r="B47" s="73">
        <v>2841.3248309579744</v>
      </c>
      <c r="C47" s="15">
        <v>1088.551022370446</v>
      </c>
      <c r="D47" s="15">
        <v>1554.4994443914306</v>
      </c>
      <c r="E47" s="77">
        <v>619.6281761754722</v>
      </c>
      <c r="F47" s="73">
        <v>1582.1282483170112</v>
      </c>
      <c r="G47" s="15">
        <v>1660.8855622998367</v>
      </c>
      <c r="H47" s="15">
        <v>645.8592620155105</v>
      </c>
      <c r="I47" s="77">
        <v>436.1015403657302</v>
      </c>
    </row>
    <row r="48" spans="1:9" ht="12">
      <c r="A48" s="67" t="s">
        <v>68</v>
      </c>
      <c r="B48" s="73">
        <v>1210.497</v>
      </c>
      <c r="C48" s="15">
        <v>1296.021</v>
      </c>
      <c r="D48" s="15">
        <v>1275.7830000000001</v>
      </c>
      <c r="E48" s="77">
        <v>1313.625</v>
      </c>
      <c r="F48" s="73">
        <v>1194.65185975029</v>
      </c>
      <c r="G48" s="15">
        <v>1176.6713979400638</v>
      </c>
      <c r="H48" s="15">
        <v>1298.666261361973</v>
      </c>
      <c r="I48" s="77">
        <v>1101.0281855443363</v>
      </c>
    </row>
    <row r="49" spans="1:9" ht="12">
      <c r="A49" s="67" t="s">
        <v>69</v>
      </c>
      <c r="B49" s="73">
        <v>4939.440872854418</v>
      </c>
      <c r="C49" s="15">
        <v>5064.678062707513</v>
      </c>
      <c r="D49" s="15">
        <v>5150.781411250209</v>
      </c>
      <c r="E49" s="77">
        <v>5204.655577994123</v>
      </c>
      <c r="F49" s="73">
        <v>5265.991562499999</v>
      </c>
      <c r="G49" s="15">
        <v>5888.4417076047985</v>
      </c>
      <c r="H49" s="15">
        <v>5950.256674784424</v>
      </c>
      <c r="I49" s="77">
        <v>6314.37931757449</v>
      </c>
    </row>
    <row r="50" spans="1:9" ht="12">
      <c r="A50" s="67" t="s">
        <v>70</v>
      </c>
      <c r="B50" s="73">
        <v>4295.163122854417</v>
      </c>
      <c r="C50" s="15">
        <v>4373.296842140813</v>
      </c>
      <c r="D50" s="15">
        <v>4451.430561427209</v>
      </c>
      <c r="E50" s="77">
        <v>4529.564280713605</v>
      </c>
      <c r="F50" s="73">
        <v>4607.697999999999</v>
      </c>
      <c r="G50" s="15">
        <v>5225.527141604798</v>
      </c>
      <c r="H50" s="15">
        <v>5294.924210784424</v>
      </c>
      <c r="I50" s="77">
        <v>5647.45847657449</v>
      </c>
    </row>
    <row r="51" spans="1:9" ht="12">
      <c r="A51" s="67" t="s">
        <v>71</v>
      </c>
      <c r="B51" s="73">
        <v>644.27775</v>
      </c>
      <c r="C51" s="15">
        <v>691.3812205666999</v>
      </c>
      <c r="D51" s="15">
        <v>699.3508498230001</v>
      </c>
      <c r="E51" s="77">
        <v>675.0912972805177</v>
      </c>
      <c r="F51" s="73">
        <v>658.2935625</v>
      </c>
      <c r="G51" s="15">
        <v>662.914566</v>
      </c>
      <c r="H51" s="15">
        <v>655.3324640000001</v>
      </c>
      <c r="I51" s="77">
        <v>666.920841</v>
      </c>
    </row>
    <row r="52" spans="1:9" ht="12">
      <c r="A52" s="67" t="s">
        <v>72</v>
      </c>
      <c r="B52" s="73">
        <v>865.0840000000001</v>
      </c>
      <c r="C52" s="15">
        <v>707.104</v>
      </c>
      <c r="D52" s="15">
        <v>696.6959999999999</v>
      </c>
      <c r="E52" s="77">
        <v>676.8039999999999</v>
      </c>
      <c r="F52" s="73">
        <v>689.071211089944</v>
      </c>
      <c r="G52" s="15">
        <v>835.9112417148613</v>
      </c>
      <c r="H52" s="15">
        <v>1237.5616615430113</v>
      </c>
      <c r="I52" s="77">
        <v>1320.83583718549</v>
      </c>
    </row>
    <row r="53" spans="1:9" ht="12">
      <c r="A53" s="67" t="s">
        <v>73</v>
      </c>
      <c r="B53" s="73">
        <v>13310.149618999998</v>
      </c>
      <c r="C53" s="15">
        <v>13900.340277000001</v>
      </c>
      <c r="D53" s="15">
        <v>9027.665271175898</v>
      </c>
      <c r="E53" s="77">
        <v>12351.011355366274</v>
      </c>
      <c r="F53" s="73">
        <v>13397.754444145854</v>
      </c>
      <c r="G53" s="15">
        <v>13147.773001549116</v>
      </c>
      <c r="H53" s="15">
        <v>10846.297743977524</v>
      </c>
      <c r="I53" s="77">
        <v>14226.75266061319</v>
      </c>
    </row>
    <row r="54" spans="1:9" ht="12">
      <c r="A54" s="67" t="s">
        <v>60</v>
      </c>
      <c r="B54" s="73">
        <v>272.9644759693813</v>
      </c>
      <c r="C54" s="15">
        <v>322.3731792222074</v>
      </c>
      <c r="D54" s="15">
        <v>0</v>
      </c>
      <c r="E54" s="77">
        <v>454.0763977961948</v>
      </c>
      <c r="F54" s="73">
        <v>186.9609852458026</v>
      </c>
      <c r="G54" s="15">
        <v>0</v>
      </c>
      <c r="H54" s="15">
        <v>0</v>
      </c>
      <c r="I54" s="77">
        <v>0</v>
      </c>
    </row>
    <row r="55" spans="1:9" ht="12">
      <c r="A55" s="67" t="s">
        <v>74</v>
      </c>
      <c r="B55" s="73">
        <v>6067.513254914057</v>
      </c>
      <c r="C55" s="15">
        <v>5822.082604202585</v>
      </c>
      <c r="D55" s="15">
        <v>6840.116407402328</v>
      </c>
      <c r="E55" s="77">
        <v>5330.304081418212</v>
      </c>
      <c r="F55" s="85">
        <v>5773.157795378551</v>
      </c>
      <c r="G55" s="4">
        <v>6813.294871551079</v>
      </c>
      <c r="H55" s="4">
        <v>9014.341555727638</v>
      </c>
      <c r="I55" s="74">
        <v>11508.249897338077</v>
      </c>
    </row>
    <row r="56" spans="1:9" ht="12">
      <c r="A56" s="67"/>
      <c r="B56" s="73"/>
      <c r="C56" s="15"/>
      <c r="D56" s="15"/>
      <c r="E56" s="77"/>
      <c r="F56" s="73"/>
      <c r="G56" s="15"/>
      <c r="H56" s="15"/>
      <c r="I56" s="77"/>
    </row>
    <row r="57" spans="1:9" ht="12">
      <c r="A57" s="67" t="s">
        <v>5</v>
      </c>
      <c r="B57" s="72">
        <v>5304.3778875517955</v>
      </c>
      <c r="C57" s="59">
        <v>5425.537073730547</v>
      </c>
      <c r="D57" s="59">
        <v>5507.562418598898</v>
      </c>
      <c r="E57" s="99">
        <v>5557.358581668467</v>
      </c>
      <c r="F57" s="72">
        <v>5614.616562499999</v>
      </c>
      <c r="G57" s="59">
        <v>6181.720707604799</v>
      </c>
      <c r="H57" s="59">
        <v>6248.271674784423</v>
      </c>
      <c r="I57" s="99">
        <v>6621.151317574489</v>
      </c>
    </row>
    <row r="58" spans="1:9" ht="12">
      <c r="A58" s="67"/>
      <c r="B58" s="73"/>
      <c r="C58" s="15"/>
      <c r="D58" s="15"/>
      <c r="E58" s="77"/>
      <c r="F58" s="73"/>
      <c r="G58" s="15"/>
      <c r="H58" s="15"/>
      <c r="I58" s="77"/>
    </row>
    <row r="59" spans="1:9" ht="12">
      <c r="A59" s="68" t="s">
        <v>75</v>
      </c>
      <c r="B59" s="40">
        <v>36143.94411282656</v>
      </c>
      <c r="C59" s="18">
        <v>35584.79334467452</v>
      </c>
      <c r="D59" s="18">
        <v>36854.43410613328</v>
      </c>
      <c r="E59" s="95">
        <v>36097.93012153564</v>
      </c>
      <c r="F59" s="40">
        <v>37925.64164912522</v>
      </c>
      <c r="G59" s="18">
        <v>43424.44713950316</v>
      </c>
      <c r="H59" s="18">
        <v>48393.03371923124</v>
      </c>
      <c r="I59" s="95">
        <v>50515.491312257764</v>
      </c>
    </row>
    <row r="60" spans="1:9" ht="12">
      <c r="A60" s="69" t="s">
        <v>76</v>
      </c>
      <c r="B60" s="42">
        <v>8860.944112826563</v>
      </c>
      <c r="C60" s="17">
        <v>8684.793344674525</v>
      </c>
      <c r="D60" s="17">
        <v>8574.43410613328</v>
      </c>
      <c r="E60" s="78">
        <v>8341.930121535635</v>
      </c>
      <c r="F60" s="42">
        <v>8421.641649125213</v>
      </c>
      <c r="G60" s="17">
        <v>9957.447139503154</v>
      </c>
      <c r="H60" s="17">
        <v>11144.03371923124</v>
      </c>
      <c r="I60" s="78">
        <v>11964.491312257762</v>
      </c>
    </row>
    <row r="61" spans="1:9" ht="12">
      <c r="A61" s="69" t="s">
        <v>77</v>
      </c>
      <c r="B61" s="42">
        <v>27283</v>
      </c>
      <c r="C61" s="17">
        <v>26900</v>
      </c>
      <c r="D61" s="17">
        <v>28280</v>
      </c>
      <c r="E61" s="78">
        <v>27756</v>
      </c>
      <c r="F61" s="42">
        <v>29504</v>
      </c>
      <c r="G61" s="17">
        <v>33467</v>
      </c>
      <c r="H61" s="17">
        <v>37249</v>
      </c>
      <c r="I61" s="78">
        <v>38551</v>
      </c>
    </row>
    <row r="62" spans="1:9" ht="12">
      <c r="A62" s="69"/>
      <c r="B62" s="42"/>
      <c r="C62" s="17"/>
      <c r="D62" s="17"/>
      <c r="E62" s="78"/>
      <c r="F62" s="42"/>
      <c r="G62" s="17"/>
      <c r="H62" s="17"/>
      <c r="I62" s="78"/>
    </row>
    <row r="63" spans="1:9" ht="12.75" thickBot="1">
      <c r="A63" s="70" t="s">
        <v>79</v>
      </c>
      <c r="B63" s="79">
        <v>16427</v>
      </c>
      <c r="C63" s="80">
        <v>15831</v>
      </c>
      <c r="D63" s="80">
        <v>16124</v>
      </c>
      <c r="E63" s="81">
        <v>15687</v>
      </c>
      <c r="F63" s="79">
        <v>16652</v>
      </c>
      <c r="G63" s="80">
        <v>17671</v>
      </c>
      <c r="H63" s="80">
        <v>16424</v>
      </c>
      <c r="I63" s="81">
        <v>16558.6</v>
      </c>
    </row>
  </sheetData>
  <mergeCells count="4">
    <mergeCell ref="B2:E2"/>
    <mergeCell ref="F2:I2"/>
    <mergeCell ref="B30:F30"/>
    <mergeCell ref="B31:E31"/>
  </mergeCells>
  <printOptions horizontalCentered="1" verticalCentered="1"/>
  <pageMargins left="0.75" right="0.75" top="1" bottom="1" header="0" footer="0"/>
  <pageSetup horizontalDpi="600" verticalDpi="600" orientation="landscape" paperSize="9" scale="6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="70" zoomScaleNormal="70" zoomScaleSheetLayoutView="75" workbookViewId="0" topLeftCell="A1">
      <pane xSplit="1" ySplit="3" topLeftCell="B17" activePane="bottomRight" state="frozen"/>
      <selection pane="topLeft" activeCell="B39" sqref="B39"/>
      <selection pane="topRight" activeCell="B39" sqref="B39"/>
      <selection pane="bottomLeft" activeCell="B39" sqref="B39"/>
      <selection pane="bottomRight" activeCell="J54" sqref="J54"/>
    </sheetView>
  </sheetViews>
  <sheetFormatPr defaultColWidth="11.421875" defaultRowHeight="12.75"/>
  <cols>
    <col min="1" max="1" width="46.8515625" style="13" bestFit="1" customWidth="1"/>
    <col min="2" max="2" width="11.421875" style="15" customWidth="1"/>
    <col min="3" max="4" width="11.421875" style="2" customWidth="1"/>
    <col min="5" max="6" width="11.421875" style="4" customWidth="1"/>
    <col min="7" max="8" width="11.421875" style="2" customWidth="1"/>
    <col min="9" max="16384" width="11.421875" style="5" customWidth="1"/>
  </cols>
  <sheetData>
    <row r="1" spans="1:4" ht="14.25" customHeight="1" thickBot="1">
      <c r="A1" s="37" t="s">
        <v>48</v>
      </c>
      <c r="B1" s="1"/>
      <c r="D1" s="3"/>
    </row>
    <row r="2" spans="1:9" s="7" customFormat="1" ht="15.75" customHeight="1">
      <c r="A2" s="6"/>
      <c r="B2" s="113" t="s">
        <v>39</v>
      </c>
      <c r="C2" s="114"/>
      <c r="D2" s="114"/>
      <c r="E2" s="114"/>
      <c r="F2" s="115" t="s">
        <v>40</v>
      </c>
      <c r="G2" s="116"/>
      <c r="H2" s="116"/>
      <c r="I2" s="117"/>
    </row>
    <row r="3" spans="1:9" s="7" customFormat="1" ht="23.25" customHeight="1" thickBot="1">
      <c r="A3" s="6"/>
      <c r="B3" s="20" t="s">
        <v>31</v>
      </c>
      <c r="C3" s="8" t="s">
        <v>32</v>
      </c>
      <c r="D3" s="8" t="s">
        <v>33</v>
      </c>
      <c r="E3" s="22" t="s">
        <v>34</v>
      </c>
      <c r="F3" s="105" t="s">
        <v>35</v>
      </c>
      <c r="G3" s="8" t="s">
        <v>36</v>
      </c>
      <c r="H3" s="8" t="s">
        <v>37</v>
      </c>
      <c r="I3" s="112" t="s">
        <v>38</v>
      </c>
    </row>
    <row r="4" spans="1:9" ht="13.5" customHeight="1">
      <c r="A4" s="24" t="s">
        <v>7</v>
      </c>
      <c r="B4" s="9">
        <v>387.3152383368506</v>
      </c>
      <c r="C4" s="9">
        <v>431.5679478008876</v>
      </c>
      <c r="D4" s="9">
        <v>460.1725256084868</v>
      </c>
      <c r="E4" s="16">
        <v>483.80826272579884</v>
      </c>
      <c r="F4" s="40">
        <v>531.9649007400003</v>
      </c>
      <c r="G4" s="12">
        <v>588.9138258640003</v>
      </c>
      <c r="H4" s="12">
        <v>652.0224333916015</v>
      </c>
      <c r="I4" s="41">
        <v>689.8304358593466</v>
      </c>
    </row>
    <row r="5" spans="1:9" ht="13.5" customHeight="1">
      <c r="A5" s="25" t="s">
        <v>8</v>
      </c>
      <c r="B5" s="10">
        <v>1.139</v>
      </c>
      <c r="C5" s="10">
        <v>-3.8829999999999996</v>
      </c>
      <c r="D5" s="10">
        <v>-0.2120000000000002</v>
      </c>
      <c r="E5" s="17">
        <v>1.3050000991821302</v>
      </c>
      <c r="F5" s="42">
        <v>-0.15700000000000003</v>
      </c>
      <c r="G5" s="10">
        <v>0.06400000000000006</v>
      </c>
      <c r="H5" s="10">
        <v>0.22899999999999998</v>
      </c>
      <c r="I5" s="43">
        <v>-0.16</v>
      </c>
    </row>
    <row r="6" spans="1:9" ht="13.5" customHeight="1">
      <c r="A6" s="26" t="s">
        <v>9</v>
      </c>
      <c r="B6" s="10">
        <v>193.76</v>
      </c>
      <c r="C6" s="10">
        <v>191.838</v>
      </c>
      <c r="D6" s="10">
        <v>200.20799999999994</v>
      </c>
      <c r="E6" s="17">
        <v>189.645</v>
      </c>
      <c r="F6" s="42">
        <v>210.503</v>
      </c>
      <c r="G6" s="10">
        <v>225.385</v>
      </c>
      <c r="H6" s="10">
        <v>265.937</v>
      </c>
      <c r="I6" s="43">
        <v>276.17999990463255</v>
      </c>
    </row>
    <row r="7" spans="1:9" ht="13.5" customHeight="1">
      <c r="A7" s="25" t="s">
        <v>10</v>
      </c>
      <c r="B7" s="11" t="s">
        <v>0</v>
      </c>
      <c r="C7" s="11" t="s">
        <v>0</v>
      </c>
      <c r="D7" s="11" t="s">
        <v>0</v>
      </c>
      <c r="E7" s="19" t="s">
        <v>0</v>
      </c>
      <c r="F7" s="42">
        <v>0.02100000000000001</v>
      </c>
      <c r="G7" s="10">
        <v>-0.02100000000000001</v>
      </c>
      <c r="H7" s="10">
        <v>0</v>
      </c>
      <c r="I7" s="43">
        <v>-1.2006798044694733E-07</v>
      </c>
    </row>
    <row r="8" spans="1:9" s="13" customFormat="1" ht="13.5" customHeight="1">
      <c r="A8" s="27" t="s">
        <v>11</v>
      </c>
      <c r="B8" s="12">
        <v>582.2142383368506</v>
      </c>
      <c r="C8" s="12">
        <v>619.5229478008876</v>
      </c>
      <c r="D8" s="12">
        <v>660.1685256084868</v>
      </c>
      <c r="E8" s="18">
        <v>674.7582628249811</v>
      </c>
      <c r="F8" s="40">
        <v>742.3319007400003</v>
      </c>
      <c r="G8" s="12">
        <v>814.3418258640004</v>
      </c>
      <c r="H8" s="12">
        <v>918.1884333916016</v>
      </c>
      <c r="I8" s="41">
        <v>965.8504356439112</v>
      </c>
    </row>
    <row r="9" spans="1:9" ht="13.5" customHeight="1">
      <c r="A9" s="26" t="s">
        <v>12</v>
      </c>
      <c r="B9" s="10">
        <v>33.66699266314947</v>
      </c>
      <c r="C9" s="10">
        <v>5.4045411991121455</v>
      </c>
      <c r="D9" s="10">
        <v>17.26952839151451</v>
      </c>
      <c r="E9" s="17">
        <v>70.2089468966609</v>
      </c>
      <c r="F9" s="42">
        <v>-42.696900740000025</v>
      </c>
      <c r="G9" s="10">
        <v>71.48117413600006</v>
      </c>
      <c r="H9" s="10">
        <v>85.05922357099985</v>
      </c>
      <c r="I9" s="43">
        <v>47.38350338358551</v>
      </c>
    </row>
    <row r="10" spans="1:9" s="13" customFormat="1" ht="13.5" customHeight="1">
      <c r="A10" s="28" t="s">
        <v>13</v>
      </c>
      <c r="B10" s="12">
        <v>615.8812310000001</v>
      </c>
      <c r="C10" s="12">
        <v>624.9274889999998</v>
      </c>
      <c r="D10" s="12">
        <v>677.4380540000013</v>
      </c>
      <c r="E10" s="18">
        <v>744.967209721642</v>
      </c>
      <c r="F10" s="40">
        <v>699.635</v>
      </c>
      <c r="G10" s="12">
        <v>885.8230000000003</v>
      </c>
      <c r="H10" s="12">
        <v>1003.2476569626014</v>
      </c>
      <c r="I10" s="41">
        <v>1013.2339390274967</v>
      </c>
    </row>
    <row r="11" spans="1:9" ht="13.5" customHeight="1">
      <c r="A11" s="29" t="s">
        <v>14</v>
      </c>
      <c r="B11" s="11" t="s">
        <v>0</v>
      </c>
      <c r="C11" s="11" t="s">
        <v>0</v>
      </c>
      <c r="D11" s="11" t="s">
        <v>0</v>
      </c>
      <c r="E11" s="19" t="s">
        <v>0</v>
      </c>
      <c r="F11" s="42">
        <v>-1.166</v>
      </c>
      <c r="G11" s="10">
        <v>-1.215</v>
      </c>
      <c r="H11" s="10">
        <v>-1.4159999999999995</v>
      </c>
      <c r="I11" s="43">
        <v>3.7970000162124604</v>
      </c>
    </row>
    <row r="12" spans="1:9" ht="13.5" customHeight="1">
      <c r="A12" s="26" t="s">
        <v>15</v>
      </c>
      <c r="B12" s="10">
        <v>-254.57280699999998</v>
      </c>
      <c r="C12" s="10">
        <v>-257.58002599999986</v>
      </c>
      <c r="D12" s="10">
        <v>-270.2404120000001</v>
      </c>
      <c r="E12" s="17">
        <v>-278.7847539989882</v>
      </c>
      <c r="F12" s="42">
        <v>-292.415</v>
      </c>
      <c r="G12" s="10">
        <v>-328.45700000000005</v>
      </c>
      <c r="H12" s="10">
        <v>-339.6179999999999</v>
      </c>
      <c r="I12" s="43">
        <v>-388.3050000307559</v>
      </c>
    </row>
    <row r="13" spans="1:9" ht="13.5" customHeight="1">
      <c r="A13" s="25" t="s">
        <v>16</v>
      </c>
      <c r="B13" s="10">
        <v>-29.515156999999995</v>
      </c>
      <c r="C13" s="10">
        <v>-27.231575000000007</v>
      </c>
      <c r="D13" s="10">
        <v>-30.404974000000013</v>
      </c>
      <c r="E13" s="17">
        <v>-30.90429499512099</v>
      </c>
      <c r="F13" s="42">
        <v>-23.082</v>
      </c>
      <c r="G13" s="10">
        <v>-33.287</v>
      </c>
      <c r="H13" s="10">
        <v>-26.937000000000005</v>
      </c>
      <c r="I13" s="43">
        <v>-31.02</v>
      </c>
    </row>
    <row r="14" spans="1:9" ht="13.5" customHeight="1">
      <c r="A14" s="26" t="s">
        <v>17</v>
      </c>
      <c r="B14" s="10">
        <v>-29.77</v>
      </c>
      <c r="C14" s="10">
        <v>-29.702000000000012</v>
      </c>
      <c r="D14" s="10">
        <v>-20.757000000000005</v>
      </c>
      <c r="E14" s="17">
        <v>-25.23</v>
      </c>
      <c r="F14" s="42">
        <v>-24.766</v>
      </c>
      <c r="G14" s="10">
        <v>-30.365</v>
      </c>
      <c r="H14" s="10">
        <v>-31.541999999999994</v>
      </c>
      <c r="I14" s="43">
        <v>-37.06999999850987</v>
      </c>
    </row>
    <row r="15" spans="1:9" s="13" customFormat="1" ht="13.5" customHeight="1">
      <c r="A15" s="28" t="s">
        <v>18</v>
      </c>
      <c r="B15" s="12">
        <v>302.0232670000001</v>
      </c>
      <c r="C15" s="12">
        <v>310.41388799999993</v>
      </c>
      <c r="D15" s="12">
        <v>356.0356680000012</v>
      </c>
      <c r="E15" s="18">
        <v>410.04816072753283</v>
      </c>
      <c r="F15" s="40">
        <v>358.20600000000013</v>
      </c>
      <c r="G15" s="12">
        <v>492.4990000000003</v>
      </c>
      <c r="H15" s="12">
        <v>603.7346569626013</v>
      </c>
      <c r="I15" s="41">
        <v>560.6359390144435</v>
      </c>
    </row>
    <row r="16" spans="1:9" ht="13.5" customHeight="1">
      <c r="A16" s="25" t="s">
        <v>19</v>
      </c>
      <c r="B16" s="10">
        <v>-79.686577</v>
      </c>
      <c r="C16" s="10">
        <v>-60.815679999999986</v>
      </c>
      <c r="D16" s="10">
        <v>-44.27194400000002</v>
      </c>
      <c r="E16" s="17">
        <v>-22.727777891266598</v>
      </c>
      <c r="F16" s="42">
        <v>-37.213</v>
      </c>
      <c r="G16" s="10">
        <v>-44.702</v>
      </c>
      <c r="H16" s="10">
        <v>-107.48600000000002</v>
      </c>
      <c r="I16" s="43">
        <v>-90.30899971008299</v>
      </c>
    </row>
    <row r="17" spans="1:9" ht="13.5" customHeight="1">
      <c r="A17" s="30" t="s">
        <v>20</v>
      </c>
      <c r="B17" s="10">
        <v>-79.686577</v>
      </c>
      <c r="C17" s="10">
        <v>-60.815679999999986</v>
      </c>
      <c r="D17" s="10">
        <v>-44.27194400000002</v>
      </c>
      <c r="E17" s="17">
        <v>-22.727781187217758</v>
      </c>
      <c r="F17" s="42">
        <v>-33.69</v>
      </c>
      <c r="G17" s="10">
        <v>-40.31199999999999</v>
      </c>
      <c r="H17" s="10">
        <v>-96.34800000000001</v>
      </c>
      <c r="I17" s="43">
        <v>-83.17799971008299</v>
      </c>
    </row>
    <row r="18" spans="1:9" ht="13.5" customHeight="1">
      <c r="A18" s="30" t="s">
        <v>21</v>
      </c>
      <c r="B18" s="10">
        <v>0</v>
      </c>
      <c r="C18" s="10">
        <v>0</v>
      </c>
      <c r="D18" s="10">
        <v>0</v>
      </c>
      <c r="E18" s="17">
        <v>3.295951159998367E-06</v>
      </c>
      <c r="F18" s="42">
        <v>-3.5230000000000006</v>
      </c>
      <c r="G18" s="10">
        <v>-4.39</v>
      </c>
      <c r="H18" s="10">
        <v>-11.138000000000002</v>
      </c>
      <c r="I18" s="43">
        <v>-7.131</v>
      </c>
    </row>
    <row r="19" spans="1:9" s="14" customFormat="1" ht="13.5" customHeight="1">
      <c r="A19" s="26" t="s">
        <v>22</v>
      </c>
      <c r="B19" s="10">
        <v>-16.34</v>
      </c>
      <c r="C19" s="10">
        <v>-10.726</v>
      </c>
      <c r="D19" s="10">
        <v>-20.688</v>
      </c>
      <c r="E19" s="17">
        <v>-29.586000101089496</v>
      </c>
      <c r="F19" s="42">
        <v>-28.693</v>
      </c>
      <c r="G19" s="10">
        <v>-30.853000000000005</v>
      </c>
      <c r="H19" s="10">
        <v>15.659000000000006</v>
      </c>
      <c r="I19" s="43">
        <v>-3.666000000000004</v>
      </c>
    </row>
    <row r="20" spans="1:9" s="14" customFormat="1" ht="13.5" customHeight="1">
      <c r="A20" s="26" t="s">
        <v>23</v>
      </c>
      <c r="B20" s="10">
        <v>-16.47015</v>
      </c>
      <c r="C20" s="10">
        <v>-2.128251999999999</v>
      </c>
      <c r="D20" s="10">
        <v>-4.782508000000023</v>
      </c>
      <c r="E20" s="17">
        <v>3.5629126141763106</v>
      </c>
      <c r="F20" s="42">
        <v>-6.115</v>
      </c>
      <c r="G20" s="10">
        <v>5.623999999999999</v>
      </c>
      <c r="H20" s="10">
        <v>-7.789999999999991</v>
      </c>
      <c r="I20" s="43">
        <v>-1.3910000000000688</v>
      </c>
    </row>
    <row r="21" spans="1:9" s="14" customFormat="1" ht="13.5" customHeight="1">
      <c r="A21" s="31" t="s">
        <v>24</v>
      </c>
      <c r="B21" s="11" t="s">
        <v>0</v>
      </c>
      <c r="C21" s="11" t="s">
        <v>0</v>
      </c>
      <c r="D21" s="11" t="s">
        <v>0</v>
      </c>
      <c r="E21" s="17">
        <v>0.504</v>
      </c>
      <c r="F21" s="42">
        <v>0</v>
      </c>
      <c r="G21" s="11" t="s">
        <v>0</v>
      </c>
      <c r="H21" s="11" t="s">
        <v>0</v>
      </c>
      <c r="I21" s="49">
        <v>0.5670000000000002</v>
      </c>
    </row>
    <row r="22" spans="1:9" s="14" customFormat="1" ht="13.5" customHeight="1">
      <c r="A22" s="30" t="s">
        <v>25</v>
      </c>
      <c r="B22" s="10">
        <v>-16.47015</v>
      </c>
      <c r="C22" s="10">
        <v>-2.128251999999999</v>
      </c>
      <c r="D22" s="10">
        <v>-4.782508000000023</v>
      </c>
      <c r="E22" s="17">
        <v>3.058912614176311</v>
      </c>
      <c r="F22" s="42">
        <v>-6.115</v>
      </c>
      <c r="G22" s="10">
        <v>5.623999999999999</v>
      </c>
      <c r="H22" s="10">
        <v>-7.789999999999991</v>
      </c>
      <c r="I22" s="43">
        <v>-1.958000000000069</v>
      </c>
    </row>
    <row r="23" spans="1:9" s="13" customFormat="1" ht="13.5" customHeight="1">
      <c r="A23" s="32" t="s">
        <v>26</v>
      </c>
      <c r="B23" s="12">
        <v>189.52654000000007</v>
      </c>
      <c r="C23" s="12">
        <v>236.74395599999988</v>
      </c>
      <c r="D23" s="12">
        <v>286.29321600000117</v>
      </c>
      <c r="E23" s="18">
        <v>361.2972950857041</v>
      </c>
      <c r="F23" s="44">
        <v>286.185</v>
      </c>
      <c r="G23" s="12">
        <v>422.5680000000002</v>
      </c>
      <c r="H23" s="12">
        <v>504.1176569626013</v>
      </c>
      <c r="I23" s="41">
        <v>465.26993930436043</v>
      </c>
    </row>
    <row r="24" spans="1:9" ht="13.5" customHeight="1">
      <c r="A24" s="33" t="s">
        <v>27</v>
      </c>
      <c r="B24" s="10">
        <v>-48.235308</v>
      </c>
      <c r="C24" s="10">
        <v>-63.531201</v>
      </c>
      <c r="D24" s="10">
        <v>-87.44294</v>
      </c>
      <c r="E24" s="17">
        <v>-112.1159559731865</v>
      </c>
      <c r="F24" s="45">
        <v>-91.127</v>
      </c>
      <c r="G24" s="10">
        <v>-128.05100000000002</v>
      </c>
      <c r="H24" s="10">
        <v>-157.44337993691101</v>
      </c>
      <c r="I24" s="43">
        <v>-109.62772878807694</v>
      </c>
    </row>
    <row r="25" spans="1:9" s="13" customFormat="1" ht="13.5" customHeight="1">
      <c r="A25" s="34" t="s">
        <v>28</v>
      </c>
      <c r="B25" s="12">
        <v>141.29123200000006</v>
      </c>
      <c r="C25" s="12">
        <v>173.2127549999999</v>
      </c>
      <c r="D25" s="12">
        <v>198.85027600000117</v>
      </c>
      <c r="E25" s="18">
        <v>249.18133911251758</v>
      </c>
      <c r="F25" s="44">
        <v>195.05800000000025</v>
      </c>
      <c r="G25" s="12">
        <v>294.5170000000002</v>
      </c>
      <c r="H25" s="12">
        <v>346.67427702569034</v>
      </c>
      <c r="I25" s="41">
        <v>355.64221051628346</v>
      </c>
    </row>
    <row r="26" spans="1:9" ht="13.5" customHeight="1">
      <c r="A26" s="35" t="s">
        <v>29</v>
      </c>
      <c r="B26" s="10">
        <v>-30.74181720000001</v>
      </c>
      <c r="C26" s="10">
        <v>-0.7589999999999897</v>
      </c>
      <c r="D26" s="10">
        <v>-0.006600000000009487</v>
      </c>
      <c r="E26" s="17">
        <v>-0.7629999960028009</v>
      </c>
      <c r="F26" s="45">
        <v>-0.4520000000000001</v>
      </c>
      <c r="G26" s="10">
        <v>-0.3459999999999999</v>
      </c>
      <c r="H26" s="10">
        <v>-0.15400000000000003</v>
      </c>
      <c r="I26" s="43">
        <v>-0.17199999971501534</v>
      </c>
    </row>
    <row r="27" spans="1:9" s="13" customFormat="1" ht="13.5" customHeight="1" thickBot="1">
      <c r="A27" s="36" t="s">
        <v>30</v>
      </c>
      <c r="B27" s="21">
        <v>110.54941480000005</v>
      </c>
      <c r="C27" s="21">
        <v>172.45375499999992</v>
      </c>
      <c r="D27" s="21">
        <v>198.84367600000115</v>
      </c>
      <c r="E27" s="23">
        <v>248.41833911651477</v>
      </c>
      <c r="F27" s="46">
        <v>194.60600000000025</v>
      </c>
      <c r="G27" s="47">
        <v>294.1710000000002</v>
      </c>
      <c r="H27" s="47">
        <v>346.52027702569035</v>
      </c>
      <c r="I27" s="48">
        <v>355.4702105165684</v>
      </c>
    </row>
    <row r="30" spans="1:8" ht="12.75" thickBot="1">
      <c r="A30" s="54" t="s">
        <v>4</v>
      </c>
      <c r="B30" s="121"/>
      <c r="C30" s="121"/>
      <c r="D30" s="121"/>
      <c r="E30" s="121"/>
      <c r="F30" s="121"/>
      <c r="G30" s="56"/>
      <c r="H30" s="56"/>
    </row>
    <row r="31" spans="1:9" ht="12.75" customHeight="1">
      <c r="A31" s="37" t="s">
        <v>48</v>
      </c>
      <c r="B31" s="118" t="s">
        <v>53</v>
      </c>
      <c r="C31" s="119"/>
      <c r="D31" s="119"/>
      <c r="E31" s="120"/>
      <c r="F31" s="82"/>
      <c r="G31" s="93"/>
      <c r="H31" s="93"/>
      <c r="I31" s="94"/>
    </row>
    <row r="32" spans="1:9" ht="12.75" thickBot="1">
      <c r="A32" s="55"/>
      <c r="B32" s="90">
        <v>38077</v>
      </c>
      <c r="C32" s="91">
        <v>38168</v>
      </c>
      <c r="D32" s="91">
        <v>38260</v>
      </c>
      <c r="E32" s="91">
        <v>38352</v>
      </c>
      <c r="F32" s="90">
        <v>38442</v>
      </c>
      <c r="G32" s="91">
        <v>38533</v>
      </c>
      <c r="H32" s="91">
        <v>38625</v>
      </c>
      <c r="I32" s="92">
        <v>38717</v>
      </c>
    </row>
    <row r="33" spans="1:9" ht="12">
      <c r="A33" s="86" t="s">
        <v>54</v>
      </c>
      <c r="B33" s="75">
        <v>47526.68728942358</v>
      </c>
      <c r="C33" s="58">
        <v>46747.55537373891</v>
      </c>
      <c r="D33" s="58">
        <v>43677.88390614116</v>
      </c>
      <c r="E33" s="76">
        <v>45595.45799727422</v>
      </c>
      <c r="F33" s="75">
        <v>47713.50467945816</v>
      </c>
      <c r="G33" s="58">
        <v>51509.18097434373</v>
      </c>
      <c r="H33" s="58">
        <v>50408.276892817485</v>
      </c>
      <c r="I33" s="76">
        <v>57417.648108373476</v>
      </c>
    </row>
    <row r="34" spans="1:9" ht="12">
      <c r="A34" s="67" t="s">
        <v>55</v>
      </c>
      <c r="B34" s="73">
        <v>12706.446999999998</v>
      </c>
      <c r="C34" s="15">
        <v>12847.878</v>
      </c>
      <c r="D34" s="15">
        <v>13202.057</v>
      </c>
      <c r="E34" s="77">
        <v>13596.349998474121</v>
      </c>
      <c r="F34" s="73">
        <v>17415.222010263555</v>
      </c>
      <c r="G34" s="15">
        <v>20626.446185458964</v>
      </c>
      <c r="H34" s="15">
        <v>21701.437084623707</v>
      </c>
      <c r="I34" s="77">
        <v>23425.025804186258</v>
      </c>
    </row>
    <row r="35" spans="1:9" ht="12">
      <c r="A35" s="67" t="s">
        <v>56</v>
      </c>
      <c r="B35" s="73">
        <v>9616.911114214527</v>
      </c>
      <c r="C35" s="15">
        <v>10058.38628014374</v>
      </c>
      <c r="D35" s="15">
        <v>10748.113618116404</v>
      </c>
      <c r="E35" s="77">
        <v>11291.782683953732</v>
      </c>
      <c r="F35" s="73">
        <v>14654.365844509573</v>
      </c>
      <c r="G35" s="15">
        <v>17406.9250394664</v>
      </c>
      <c r="H35" s="15">
        <v>18221.925290008377</v>
      </c>
      <c r="I35" s="77">
        <v>20378.108924639513</v>
      </c>
    </row>
    <row r="36" spans="1:9" ht="12">
      <c r="A36" s="67" t="s">
        <v>57</v>
      </c>
      <c r="B36" s="73">
        <v>3089.5358857854717</v>
      </c>
      <c r="C36" s="15">
        <v>2789.49171985626</v>
      </c>
      <c r="D36" s="15">
        <v>2453.943381883597</v>
      </c>
      <c r="E36" s="77">
        <v>2304.567314520389</v>
      </c>
      <c r="F36" s="73">
        <v>2760.8561657539813</v>
      </c>
      <c r="G36" s="15">
        <v>3219.521145992563</v>
      </c>
      <c r="H36" s="15">
        <v>3479.5117946153296</v>
      </c>
      <c r="I36" s="77">
        <v>3046.916879546745</v>
      </c>
    </row>
    <row r="37" spans="1:9" ht="12">
      <c r="A37" s="67" t="s">
        <v>58</v>
      </c>
      <c r="B37" s="73">
        <v>20252.254412234277</v>
      </c>
      <c r="C37" s="15">
        <v>17750.105092668226</v>
      </c>
      <c r="D37" s="15">
        <v>15105.2944669221</v>
      </c>
      <c r="E37" s="77">
        <v>18630.868111205622</v>
      </c>
      <c r="F37" s="85">
        <v>19721.75967995103</v>
      </c>
      <c r="G37" s="4">
        <v>19025.688881452268</v>
      </c>
      <c r="H37" s="4">
        <v>14380.759022378003</v>
      </c>
      <c r="I37" s="74">
        <v>16514.528170576934</v>
      </c>
    </row>
    <row r="38" spans="1:9" ht="12">
      <c r="A38" s="67" t="s">
        <v>59</v>
      </c>
      <c r="B38" s="73">
        <v>10436.294000000002</v>
      </c>
      <c r="C38" s="15">
        <v>12364.787000000004</v>
      </c>
      <c r="D38" s="15">
        <v>10335.43</v>
      </c>
      <c r="E38" s="77">
        <v>9433.223000131733</v>
      </c>
      <c r="F38" s="73">
        <v>7365.588640967747</v>
      </c>
      <c r="G38" s="15">
        <v>8698.087443370776</v>
      </c>
      <c r="H38" s="15">
        <v>10508.66209431361</v>
      </c>
      <c r="I38" s="77">
        <v>11484.330667749427</v>
      </c>
    </row>
    <row r="39" spans="1:9" ht="12">
      <c r="A39" s="67" t="s">
        <v>60</v>
      </c>
      <c r="B39" s="73">
        <v>106.06954000000192</v>
      </c>
      <c r="C39" s="15">
        <v>49.56549600000031</v>
      </c>
      <c r="D39" s="15">
        <v>977.7847120000001</v>
      </c>
      <c r="E39" s="77">
        <v>0</v>
      </c>
      <c r="F39" s="73">
        <v>0.0009999309850172722</v>
      </c>
      <c r="G39" s="15">
        <v>0.2713490998234663</v>
      </c>
      <c r="H39" s="15">
        <v>1.0085148863064652</v>
      </c>
      <c r="I39" s="77">
        <v>1.7615962045334923</v>
      </c>
    </row>
    <row r="40" spans="1:9" ht="12">
      <c r="A40" s="67" t="s">
        <v>61</v>
      </c>
      <c r="B40" s="73">
        <v>1191.118</v>
      </c>
      <c r="C40" s="15">
        <v>1142.042</v>
      </c>
      <c r="D40" s="15">
        <v>1127.025</v>
      </c>
      <c r="E40" s="77">
        <v>1064.376</v>
      </c>
      <c r="F40" s="73">
        <v>1048.749879992752</v>
      </c>
      <c r="G40" s="15">
        <v>1155.9659939428843</v>
      </c>
      <c r="H40" s="15">
        <v>1144.3123325722058</v>
      </c>
      <c r="I40" s="77">
        <v>1214.0021230569007</v>
      </c>
    </row>
    <row r="41" spans="1:9" ht="12">
      <c r="A41" s="67" t="s">
        <v>62</v>
      </c>
      <c r="B41" s="73">
        <v>2834.504337189298</v>
      </c>
      <c r="C41" s="15">
        <v>2593.1777850706862</v>
      </c>
      <c r="D41" s="15">
        <v>2930.2927272190627</v>
      </c>
      <c r="E41" s="77">
        <v>2870.640887462745</v>
      </c>
      <c r="F41" s="73">
        <v>2162.1834683520906</v>
      </c>
      <c r="G41" s="15">
        <v>2002.7211210190171</v>
      </c>
      <c r="H41" s="15">
        <v>2672.0978440436534</v>
      </c>
      <c r="I41" s="77">
        <v>4777.999746599418</v>
      </c>
    </row>
    <row r="42" spans="1:9" ht="12">
      <c r="A42" s="67"/>
      <c r="B42" s="73"/>
      <c r="C42" s="15"/>
      <c r="D42" s="15"/>
      <c r="E42" s="77"/>
      <c r="F42" s="73"/>
      <c r="G42" s="15"/>
      <c r="H42" s="15"/>
      <c r="I42" s="77"/>
    </row>
    <row r="43" spans="1:9" ht="12">
      <c r="A43" s="66" t="s">
        <v>63</v>
      </c>
      <c r="B43" s="75">
        <v>47526.68728942358</v>
      </c>
      <c r="C43" s="58">
        <v>46747.55537373892</v>
      </c>
      <c r="D43" s="58">
        <v>43677.883906141156</v>
      </c>
      <c r="E43" s="76">
        <v>45595.45799727422</v>
      </c>
      <c r="F43" s="75">
        <v>47713.50467945816</v>
      </c>
      <c r="G43" s="58">
        <v>51509.180974343726</v>
      </c>
      <c r="H43" s="58">
        <v>50408.27689281749</v>
      </c>
      <c r="I43" s="76">
        <v>57417.64810837346</v>
      </c>
    </row>
    <row r="44" spans="1:9" ht="12">
      <c r="A44" s="67" t="s">
        <v>64</v>
      </c>
      <c r="B44" s="73">
        <v>30680.002999999997</v>
      </c>
      <c r="C44" s="15">
        <v>29511.720999999998</v>
      </c>
      <c r="D44" s="15">
        <v>30034.244000000002</v>
      </c>
      <c r="E44" s="77">
        <v>29531.144</v>
      </c>
      <c r="F44" s="73">
        <v>30791.927237574953</v>
      </c>
      <c r="G44" s="15">
        <v>34689.612801266274</v>
      </c>
      <c r="H44" s="15">
        <v>33856.77191771333</v>
      </c>
      <c r="I44" s="77">
        <v>36775.16697262426</v>
      </c>
    </row>
    <row r="45" spans="1:9" ht="12">
      <c r="A45" s="67" t="s">
        <v>65</v>
      </c>
      <c r="B45" s="73">
        <v>23764.121947977623</v>
      </c>
      <c r="C45" s="15">
        <v>24551.599013125055</v>
      </c>
      <c r="D45" s="15">
        <v>24453.329951583248</v>
      </c>
      <c r="E45" s="77">
        <v>24872.9320067427</v>
      </c>
      <c r="F45" s="73">
        <v>24692.981425127644</v>
      </c>
      <c r="G45" s="15">
        <v>29032.509811967768</v>
      </c>
      <c r="H45" s="15">
        <v>28281.352825298964</v>
      </c>
      <c r="I45" s="77">
        <v>28984.816001263538</v>
      </c>
    </row>
    <row r="46" spans="1:9" ht="12">
      <c r="A46" s="67" t="s">
        <v>66</v>
      </c>
      <c r="B46" s="73">
        <v>3081.523806293057</v>
      </c>
      <c r="C46" s="15">
        <v>2799.181936087877</v>
      </c>
      <c r="D46" s="15">
        <v>2833.401358131125</v>
      </c>
      <c r="E46" s="77">
        <v>2698.072797293573</v>
      </c>
      <c r="F46" s="73">
        <v>3145.091018849343</v>
      </c>
      <c r="G46" s="15">
        <v>2574.898444993516</v>
      </c>
      <c r="H46" s="15">
        <v>3344.805951857552</v>
      </c>
      <c r="I46" s="77">
        <v>5924.287220321697</v>
      </c>
    </row>
    <row r="47" spans="1:9" ht="12">
      <c r="A47" s="67" t="s">
        <v>67</v>
      </c>
      <c r="B47" s="73">
        <v>3834.357245729317</v>
      </c>
      <c r="C47" s="15">
        <v>2160.940050787066</v>
      </c>
      <c r="D47" s="15">
        <v>2747.5126902856296</v>
      </c>
      <c r="E47" s="77">
        <v>1960.1391959637276</v>
      </c>
      <c r="F47" s="73">
        <v>2953.8547935979664</v>
      </c>
      <c r="G47" s="15">
        <v>3082.20454430499</v>
      </c>
      <c r="H47" s="15">
        <v>2230.6131405568176</v>
      </c>
      <c r="I47" s="77">
        <v>1866.063751039027</v>
      </c>
    </row>
    <row r="48" spans="1:9" ht="12">
      <c r="A48" s="67" t="s">
        <v>68</v>
      </c>
      <c r="B48" s="73">
        <v>0</v>
      </c>
      <c r="C48" s="15">
        <v>0</v>
      </c>
      <c r="D48" s="15">
        <v>0</v>
      </c>
      <c r="E48" s="77">
        <v>0</v>
      </c>
      <c r="F48" s="73">
        <v>0</v>
      </c>
      <c r="G48" s="15">
        <v>0</v>
      </c>
      <c r="H48" s="15">
        <v>0</v>
      </c>
      <c r="I48" s="77">
        <v>0</v>
      </c>
    </row>
    <row r="49" spans="1:9" ht="12">
      <c r="A49" s="67" t="s">
        <v>69</v>
      </c>
      <c r="B49" s="73">
        <v>2393.22132403352</v>
      </c>
      <c r="C49" s="15">
        <v>2516.4349930251396</v>
      </c>
      <c r="D49" s="15">
        <v>2639.6486620167598</v>
      </c>
      <c r="E49" s="77">
        <v>2762.86233100838</v>
      </c>
      <c r="F49" s="73">
        <v>2886.076</v>
      </c>
      <c r="G49" s="15">
        <v>3190.315450310712</v>
      </c>
      <c r="H49" s="15">
        <v>3070.3975641453003</v>
      </c>
      <c r="I49" s="77">
        <v>2873.3797203079075</v>
      </c>
    </row>
    <row r="50" spans="1:9" ht="12">
      <c r="A50" s="67" t="s">
        <v>70</v>
      </c>
      <c r="B50" s="73">
        <v>2375.70732403352</v>
      </c>
      <c r="C50" s="15">
        <v>2501.11674302514</v>
      </c>
      <c r="D50" s="15">
        <v>2626.52616201676</v>
      </c>
      <c r="E50" s="77">
        <v>2751.93558100838</v>
      </c>
      <c r="F50" s="73">
        <v>2877.345</v>
      </c>
      <c r="G50" s="15">
        <v>3183.2434503107115</v>
      </c>
      <c r="H50" s="15">
        <v>3065.5665641453006</v>
      </c>
      <c r="I50" s="77">
        <v>2866.9037203079083</v>
      </c>
    </row>
    <row r="51" spans="1:9" ht="12">
      <c r="A51" s="67" t="s">
        <v>71</v>
      </c>
      <c r="B51" s="73">
        <v>17.51399999999999</v>
      </c>
      <c r="C51" s="15">
        <v>15.318249999999992</v>
      </c>
      <c r="D51" s="15">
        <v>13.1225</v>
      </c>
      <c r="E51" s="77">
        <v>10.926749999999998</v>
      </c>
      <c r="F51" s="73">
        <v>8.730999999999998</v>
      </c>
      <c r="G51" s="15">
        <v>7.072000000000742</v>
      </c>
      <c r="H51" s="15">
        <v>4.830999999999733</v>
      </c>
      <c r="I51" s="77">
        <v>6.47599999999926</v>
      </c>
    </row>
    <row r="52" spans="1:9" ht="12">
      <c r="A52" s="67" t="s">
        <v>72</v>
      </c>
      <c r="B52" s="73">
        <v>775.884</v>
      </c>
      <c r="C52" s="15">
        <v>589.325</v>
      </c>
      <c r="D52" s="15">
        <v>578.9010000000001</v>
      </c>
      <c r="E52" s="77">
        <v>531.855</v>
      </c>
      <c r="F52" s="73">
        <v>558.2184430962341</v>
      </c>
      <c r="G52" s="15">
        <v>605.2666978746441</v>
      </c>
      <c r="H52" s="15">
        <v>1021.5842600332302</v>
      </c>
      <c r="I52" s="77">
        <v>1042.6633164990421</v>
      </c>
    </row>
    <row r="53" spans="1:9" ht="12">
      <c r="A53" s="67" t="s">
        <v>73</v>
      </c>
      <c r="B53" s="73">
        <v>9562.813999999998</v>
      </c>
      <c r="C53" s="15">
        <v>10293.193</v>
      </c>
      <c r="D53" s="15">
        <v>5691.155999999998</v>
      </c>
      <c r="E53" s="77">
        <v>9252.68</v>
      </c>
      <c r="F53" s="73">
        <v>10016.049061924721</v>
      </c>
      <c r="G53" s="15">
        <v>8952.49619536828</v>
      </c>
      <c r="H53" s="15">
        <v>7021.799925958016</v>
      </c>
      <c r="I53" s="77">
        <v>9251.503523375522</v>
      </c>
    </row>
    <row r="54" spans="1:9" ht="12">
      <c r="A54" s="67" t="s">
        <v>60</v>
      </c>
      <c r="B54" s="73">
        <v>0</v>
      </c>
      <c r="C54" s="15">
        <v>0</v>
      </c>
      <c r="D54" s="15">
        <v>0</v>
      </c>
      <c r="E54" s="77">
        <v>2.7479931039132737</v>
      </c>
      <c r="F54" s="73">
        <v>0</v>
      </c>
      <c r="G54" s="15">
        <v>0</v>
      </c>
      <c r="H54" s="15">
        <v>0</v>
      </c>
      <c r="I54" s="77">
        <v>0</v>
      </c>
    </row>
    <row r="55" spans="1:9" ht="12">
      <c r="A55" s="67" t="s">
        <v>74</v>
      </c>
      <c r="B55" s="73">
        <v>4114.764965390063</v>
      </c>
      <c r="C55" s="15">
        <v>3836.881380713784</v>
      </c>
      <c r="D55" s="15">
        <v>4733.934244124403</v>
      </c>
      <c r="E55" s="77">
        <v>3514.168673161927</v>
      </c>
      <c r="F55" s="85">
        <v>3461.233936862248</v>
      </c>
      <c r="G55" s="4">
        <v>4071.489829523816</v>
      </c>
      <c r="H55" s="4">
        <v>5437.723224967606</v>
      </c>
      <c r="I55" s="74">
        <v>7474.934575566735</v>
      </c>
    </row>
    <row r="56" spans="1:9" ht="12">
      <c r="A56" s="67"/>
      <c r="B56" s="73"/>
      <c r="C56" s="15"/>
      <c r="D56" s="15"/>
      <c r="E56" s="77"/>
      <c r="F56" s="73"/>
      <c r="G56" s="15"/>
      <c r="H56" s="15"/>
      <c r="I56" s="77"/>
    </row>
    <row r="57" spans="1:9" ht="12">
      <c r="A57" s="67"/>
      <c r="B57" s="73"/>
      <c r="C57" s="15"/>
      <c r="D57" s="15"/>
      <c r="E57" s="77"/>
      <c r="F57" s="73"/>
      <c r="G57" s="15"/>
      <c r="H57" s="15"/>
      <c r="I57" s="77"/>
    </row>
    <row r="58" spans="1:9" ht="12">
      <c r="A58" s="68" t="s">
        <v>75</v>
      </c>
      <c r="B58" s="75">
        <v>5390.478240458063</v>
      </c>
      <c r="C58" s="58">
        <v>5354.774460418001</v>
      </c>
      <c r="D58" s="58">
        <v>5212.78117252628</v>
      </c>
      <c r="E58" s="76">
        <v>5005.098787802635</v>
      </c>
      <c r="F58" s="75">
        <v>5126.933066446414</v>
      </c>
      <c r="G58" s="58">
        <v>6395.8773884994025</v>
      </c>
      <c r="H58" s="58">
        <v>7121.88891673788</v>
      </c>
      <c r="I58" s="76">
        <v>8115.13492148147</v>
      </c>
    </row>
    <row r="59" spans="1:9" ht="12">
      <c r="A59" s="69" t="s">
        <v>76</v>
      </c>
      <c r="B59" s="73">
        <v>5390.478240458063</v>
      </c>
      <c r="C59" s="15">
        <v>5354.774460418001</v>
      </c>
      <c r="D59" s="15">
        <v>5212.78117252628</v>
      </c>
      <c r="E59" s="77">
        <v>5005.098787802635</v>
      </c>
      <c r="F59" s="73">
        <v>5126.933066446414</v>
      </c>
      <c r="G59" s="15">
        <v>6395.8773884994025</v>
      </c>
      <c r="H59" s="15">
        <v>7121.88891673788</v>
      </c>
      <c r="I59" s="77">
        <v>8115.13492148147</v>
      </c>
    </row>
    <row r="60" spans="1:9" ht="12">
      <c r="A60" s="69" t="s">
        <v>77</v>
      </c>
      <c r="B60" s="42" t="s">
        <v>0</v>
      </c>
      <c r="C60" s="17" t="s">
        <v>0</v>
      </c>
      <c r="D60" s="17" t="s">
        <v>0</v>
      </c>
      <c r="E60" s="78" t="s">
        <v>0</v>
      </c>
      <c r="F60" s="42" t="s">
        <v>0</v>
      </c>
      <c r="G60" s="17" t="s">
        <v>0</v>
      </c>
      <c r="H60" s="17" t="s">
        <v>0</v>
      </c>
      <c r="I60" s="78" t="s">
        <v>0</v>
      </c>
    </row>
    <row r="61" spans="1:9" ht="12">
      <c r="A61" s="69"/>
      <c r="B61" s="40"/>
      <c r="C61" s="18"/>
      <c r="D61" s="18"/>
      <c r="E61" s="95"/>
      <c r="F61" s="40"/>
      <c r="G61" s="18"/>
      <c r="H61" s="18"/>
      <c r="I61" s="95"/>
    </row>
    <row r="62" spans="1:9" ht="12">
      <c r="A62" s="69"/>
      <c r="B62" s="42"/>
      <c r="C62" s="17"/>
      <c r="D62" s="17"/>
      <c r="E62" s="78"/>
      <c r="F62" s="42"/>
      <c r="G62" s="17"/>
      <c r="H62" s="17"/>
      <c r="I62" s="78"/>
    </row>
    <row r="63" spans="1:9" ht="12.75" thickBot="1">
      <c r="A63" s="70" t="s">
        <v>79</v>
      </c>
      <c r="B63" s="79">
        <v>5839</v>
      </c>
      <c r="C63" s="80">
        <v>5512</v>
      </c>
      <c r="D63" s="80">
        <v>5878</v>
      </c>
      <c r="E63" s="81">
        <v>5785</v>
      </c>
      <c r="F63" s="79">
        <v>6468</v>
      </c>
      <c r="G63" s="80">
        <v>6940</v>
      </c>
      <c r="H63" s="80">
        <v>5475</v>
      </c>
      <c r="I63" s="81">
        <v>5713</v>
      </c>
    </row>
    <row r="64" spans="1:9" ht="12">
      <c r="A64" s="62"/>
      <c r="I64" s="2"/>
    </row>
  </sheetData>
  <mergeCells count="4">
    <mergeCell ref="B2:E2"/>
    <mergeCell ref="F2:I2"/>
    <mergeCell ref="B30:F30"/>
    <mergeCell ref="B31:E31"/>
  </mergeCells>
  <printOptions horizontalCentered="1" verticalCentered="1"/>
  <pageMargins left="0.75" right="0.75" top="1" bottom="1" header="0" footer="0"/>
  <pageSetup horizontalDpi="600" verticalDpi="600" orientation="landscape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BBVA</cp:lastModifiedBy>
  <cp:lastPrinted>2006-01-24T19:28:40Z</cp:lastPrinted>
  <dcterms:created xsi:type="dcterms:W3CDTF">2005-05-04T08:13:34Z</dcterms:created>
  <dcterms:modified xsi:type="dcterms:W3CDTF">2006-01-26T12:05:47Z</dcterms:modified>
  <cp:category/>
  <cp:version/>
  <cp:contentType/>
  <cp:contentStatus/>
</cp:coreProperties>
</file>