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'[13]Datos'!$A$10:$F$90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<sst xmlns="http://schemas.openxmlformats.org/spreadsheetml/2006/main" count="17" uniqueCount="15">
  <si>
    <t>INFORME DE GESTION</t>
  </si>
  <si>
    <t>Actividad EURASIA</t>
  </si>
  <si>
    <t>IG 5.4</t>
  </si>
  <si>
    <t>Millions of Euros</t>
  </si>
  <si>
    <t>2012</t>
  </si>
  <si>
    <t>2011</t>
  </si>
  <si>
    <t xml:space="preserve">% Change
</t>
  </si>
  <si>
    <t>Millones de euros</t>
  </si>
  <si>
    <t>Eurasia</t>
  </si>
  <si>
    <t xml:space="preserve">% Variación
</t>
  </si>
  <si>
    <t>Dotación de capital</t>
  </si>
  <si>
    <t>Ratio de eficiencia  (%)</t>
  </si>
  <si>
    <t>Tasa de mora  (%)</t>
  </si>
  <si>
    <t>Tasa de cobertura  (%)</t>
  </si>
  <si>
    <t>Prima de riesgo (%)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</si>
</sst>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#;&quot;&quot;"/>
    <numFmt numFmtId="168" formatCode="#,##0.0"/>
    <numFmt numFmtId="169" formatCode="0.0"/>
    <numFmt numFmtId="170" formatCode="_-* #,##0.00_-;\-* #,##0.00_-;_-* &quot;-&quot;??_-;_-@_-"/>
    <numFmt numFmtId="171" formatCode="&quot;$&quot;#,##0_);[Red]\(&quot;$&quot;#,##0\)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\$#,##0\ ;\(\$#,##0\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>
        <color indexed="63"/>
      </left>
      <right style="thin">
        <color rgb="FFB5E5F9"/>
      </right>
      <top>
        <color indexed="63"/>
      </top>
      <bottom>
        <color indexed="63"/>
      </bottom>
    </border>
  </borders>
  <cellStyleXfs count="137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9" fillId="38" borderId="1" applyNumberFormat="0" applyFont="0" applyAlignment="0" applyProtection="0"/>
    <xf numFmtId="0" fontId="7" fillId="3" borderId="0" applyNumberFormat="0" applyBorder="0" applyAlignment="0" applyProtection="0"/>
    <xf numFmtId="0" fontId="51" fillId="39" borderId="2" applyNumberFormat="0" applyAlignment="0" applyProtection="0"/>
    <xf numFmtId="0" fontId="52" fillId="40" borderId="0" applyNumberFormat="0" applyBorder="0" applyAlignment="0" applyProtection="0"/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11" fillId="41" borderId="3" applyNumberFormat="0" applyAlignment="0" applyProtection="0"/>
    <xf numFmtId="0" fontId="39" fillId="0" borderId="0">
      <alignment/>
      <protection/>
    </xf>
    <xf numFmtId="0" fontId="13" fillId="42" borderId="4" applyNumberFormat="0" applyAlignment="0" applyProtection="0"/>
    <xf numFmtId="38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53" fillId="43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50" borderId="2" applyNumberFormat="0" applyAlignment="0" applyProtection="0"/>
    <xf numFmtId="0" fontId="9" fillId="7" borderId="3" applyNumberFormat="0" applyAlignment="0" applyProtection="0"/>
    <xf numFmtId="0" fontId="56" fillId="51" borderId="8" applyNumberFormat="0" applyAlignment="0" applyProtection="0"/>
    <xf numFmtId="0" fontId="12" fillId="0" borderId="9" applyNumberFormat="0" applyFill="0" applyAlignment="0" applyProtection="0"/>
    <xf numFmtId="0" fontId="57" fillId="0" borderId="10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5" fontId="48" fillId="0" borderId="0" applyNumberFormat="0" applyBorder="0" applyAlignment="0">
      <protection/>
    </xf>
    <xf numFmtId="176" fontId="44" fillId="0" borderId="0" applyFont="0" applyFill="0" applyBorder="0" applyAlignment="0" applyProtection="0"/>
    <xf numFmtId="0" fontId="5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2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3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4" fillId="39" borderId="17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 applyProtection="1">
      <alignment/>
      <protection locked="0"/>
    </xf>
    <xf numFmtId="0" fontId="22" fillId="56" borderId="0" xfId="0" applyFont="1" applyFill="1" applyAlignment="1">
      <alignment/>
    </xf>
    <xf numFmtId="0" fontId="21" fillId="56" borderId="0" xfId="0" applyFont="1" applyFill="1" applyAlignment="1">
      <alignment horizontal="center"/>
    </xf>
    <xf numFmtId="0" fontId="21" fillId="56" borderId="0" xfId="0" applyFont="1" applyFill="1" applyAlignment="1">
      <alignment/>
    </xf>
    <xf numFmtId="0" fontId="23" fillId="56" borderId="0" xfId="0" applyFont="1" applyFill="1" applyAlignment="1" quotePrefix="1">
      <alignment horizontal="center"/>
    </xf>
    <xf numFmtId="0" fontId="24" fillId="56" borderId="0" xfId="0" applyFont="1" applyFill="1" applyBorder="1" applyAlignment="1">
      <alignment horizontal="left"/>
    </xf>
    <xf numFmtId="0" fontId="0" fillId="56" borderId="0" xfId="0" applyFill="1" applyAlignment="1">
      <alignment/>
    </xf>
    <xf numFmtId="0" fontId="0" fillId="56" borderId="0" xfId="0" applyFill="1" applyAlignment="1">
      <alignment horizontal="center"/>
    </xf>
    <xf numFmtId="0" fontId="25" fillId="56" borderId="0" xfId="0" applyFont="1" applyFill="1" applyAlignment="1">
      <alignment/>
    </xf>
    <xf numFmtId="0" fontId="26" fillId="54" borderId="0" xfId="0" applyFont="1" applyFill="1" applyAlignment="1" quotePrefix="1">
      <alignment horizontal="center" vertical="center"/>
    </xf>
    <xf numFmtId="0" fontId="27" fillId="56" borderId="18" xfId="0" applyFont="1" applyFill="1" applyBorder="1" applyAlignment="1">
      <alignment/>
    </xf>
    <xf numFmtId="0" fontId="27" fillId="56" borderId="19" xfId="0" applyFont="1" applyFill="1" applyBorder="1" applyAlignment="1">
      <alignment/>
    </xf>
    <xf numFmtId="0" fontId="27" fillId="56" borderId="19" xfId="0" applyFont="1" applyFill="1" applyBorder="1" applyAlignment="1">
      <alignment horizontal="center"/>
    </xf>
    <xf numFmtId="0" fontId="28" fillId="56" borderId="19" xfId="0" applyFont="1" applyFill="1" applyBorder="1" applyAlignment="1">
      <alignment/>
    </xf>
    <xf numFmtId="0" fontId="27" fillId="56" borderId="20" xfId="0" applyFont="1" applyFill="1" applyBorder="1" applyAlignment="1">
      <alignment/>
    </xf>
    <xf numFmtId="0" fontId="26" fillId="54" borderId="0" xfId="0" applyFont="1" applyFill="1" applyAlignment="1">
      <alignment horizontal="center"/>
    </xf>
    <xf numFmtId="0" fontId="27" fillId="56" borderId="0" xfId="0" applyFont="1" applyFill="1" applyAlignment="1">
      <alignment/>
    </xf>
    <xf numFmtId="0" fontId="27" fillId="56" borderId="21" xfId="0" applyFont="1" applyFill="1" applyBorder="1" applyAlignment="1">
      <alignment/>
    </xf>
    <xf numFmtId="0" fontId="29" fillId="56" borderId="0" xfId="0" applyFont="1" applyFill="1" applyBorder="1" applyAlignment="1">
      <alignment/>
    </xf>
    <xf numFmtId="0" fontId="28" fillId="56" borderId="0" xfId="0" applyFont="1" applyFill="1" applyBorder="1" applyAlignment="1">
      <alignment/>
    </xf>
    <xf numFmtId="0" fontId="26" fillId="56" borderId="0" xfId="0" applyFont="1" applyFill="1" applyBorder="1" applyAlignment="1" quotePrefix="1">
      <alignment horizontal="center"/>
    </xf>
    <xf numFmtId="0" fontId="27" fillId="56" borderId="22" xfId="0" applyFont="1" applyFill="1" applyBorder="1" applyAlignment="1">
      <alignment/>
    </xf>
    <xf numFmtId="0" fontId="30" fillId="56" borderId="0" xfId="0" applyFont="1" applyFill="1" applyAlignment="1">
      <alignment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164" fontId="30" fillId="0" borderId="0" xfId="0" applyNumberFormat="1" applyFont="1" applyFill="1" applyBorder="1" applyAlignment="1">
      <alignment horizontal="center" vertical="center" wrapText="1"/>
    </xf>
    <xf numFmtId="0" fontId="19" fillId="57" borderId="23" xfId="0" applyNumberFormat="1" applyFont="1" applyFill="1" applyBorder="1" applyAlignment="1">
      <alignment horizontal="center" vertical="center" wrapText="1"/>
    </xf>
    <xf numFmtId="0" fontId="21" fillId="58" borderId="24" xfId="0" applyNumberFormat="1" applyFont="1" applyFill="1" applyBorder="1" applyAlignment="1">
      <alignment horizontal="center" vertical="center" wrapText="1"/>
    </xf>
    <xf numFmtId="164" fontId="32" fillId="58" borderId="24" xfId="0" applyNumberFormat="1" applyFont="1" applyFill="1" applyBorder="1" applyAlignment="1">
      <alignment horizontal="center" vertical="center" wrapText="1"/>
    </xf>
    <xf numFmtId="0" fontId="27" fillId="56" borderId="22" xfId="0" applyFont="1" applyFill="1" applyBorder="1" applyAlignment="1">
      <alignment/>
    </xf>
    <xf numFmtId="0" fontId="27" fillId="56" borderId="0" xfId="0" applyFont="1" applyFill="1" applyAlignment="1">
      <alignment/>
    </xf>
    <xf numFmtId="0" fontId="26" fillId="54" borderId="0" xfId="0" applyFont="1" applyFill="1" applyAlignment="1">
      <alignment horizontal="center" vertical="center"/>
    </xf>
    <xf numFmtId="0" fontId="27" fillId="56" borderId="25" xfId="0" applyFont="1" applyFill="1" applyBorder="1" applyAlignment="1">
      <alignment/>
    </xf>
    <xf numFmtId="0" fontId="27" fillId="56" borderId="26" xfId="0" applyFont="1" applyFill="1" applyBorder="1" applyAlignment="1">
      <alignment/>
    </xf>
    <xf numFmtId="0" fontId="27" fillId="56" borderId="26" xfId="0" applyFont="1" applyFill="1" applyBorder="1" applyAlignment="1">
      <alignment horizontal="center"/>
    </xf>
    <xf numFmtId="0" fontId="28" fillId="56" borderId="26" xfId="0" applyFont="1" applyFill="1" applyBorder="1" applyAlignment="1">
      <alignment/>
    </xf>
    <xf numFmtId="0" fontId="27" fillId="56" borderId="27" xfId="0" applyFont="1" applyFill="1" applyBorder="1" applyAlignment="1">
      <alignment/>
    </xf>
    <xf numFmtId="0" fontId="29" fillId="56" borderId="0" xfId="0" applyFont="1" applyFill="1" applyBorder="1" applyAlignment="1">
      <alignment horizontal="center"/>
    </xf>
    <xf numFmtId="0" fontId="26" fillId="56" borderId="0" xfId="0" applyFont="1" applyFill="1" applyBorder="1" applyAlignment="1">
      <alignment horizontal="center"/>
    </xf>
    <xf numFmtId="0" fontId="31" fillId="58" borderId="0" xfId="0" applyFont="1" applyFill="1" applyBorder="1" applyAlignment="1" applyProtection="1">
      <alignment horizontal="left" vertical="center" wrapText="1"/>
      <protection locked="0"/>
    </xf>
    <xf numFmtId="0" fontId="30" fillId="54" borderId="0" xfId="0" applyFont="1" applyFill="1" applyAlignment="1">
      <alignment horizontal="center" vertical="center"/>
    </xf>
    <xf numFmtId="0" fontId="27" fillId="0" borderId="21" xfId="0" applyFont="1" applyBorder="1" applyAlignment="1">
      <alignment horizontal="left"/>
    </xf>
    <xf numFmtId="165" fontId="66" fillId="0" borderId="28" xfId="0" applyNumberFormat="1" applyFont="1" applyFill="1" applyBorder="1" applyAlignment="1">
      <alignment/>
    </xf>
    <xf numFmtId="0" fontId="30" fillId="0" borderId="0" xfId="0" applyFont="1" applyFill="1" applyBorder="1" applyAlignment="1" applyProtection="1">
      <alignment horizontal="left"/>
      <protection locked="0"/>
    </xf>
    <xf numFmtId="3" fontId="66" fillId="0" borderId="29" xfId="0" applyNumberFormat="1" applyFont="1" applyFill="1" applyBorder="1" applyAlignment="1">
      <alignment horizontal="right"/>
    </xf>
    <xf numFmtId="166" fontId="66" fillId="0" borderId="30" xfId="0" applyNumberFormat="1" applyFont="1" applyFill="1" applyBorder="1" applyAlignment="1">
      <alignment horizontal="right"/>
    </xf>
    <xf numFmtId="0" fontId="30" fillId="54" borderId="0" xfId="0" applyFont="1" applyFill="1" applyAlignment="1">
      <alignment horizontal="center"/>
    </xf>
    <xf numFmtId="0" fontId="30" fillId="56" borderId="0" xfId="0" applyFont="1" applyFill="1" applyAlignment="1">
      <alignment/>
    </xf>
    <xf numFmtId="0" fontId="29" fillId="56" borderId="21" xfId="0" applyFont="1" applyFill="1" applyBorder="1" applyAlignment="1">
      <alignment/>
    </xf>
    <xf numFmtId="165" fontId="24" fillId="56" borderId="0" xfId="0" applyNumberFormat="1" applyFont="1" applyFill="1" applyBorder="1" applyAlignment="1" applyProtection="1">
      <alignment horizontal="center"/>
      <protection locked="0"/>
    </xf>
    <xf numFmtId="0" fontId="29" fillId="56" borderId="22" xfId="0" applyFont="1" applyFill="1" applyBorder="1" applyAlignment="1">
      <alignment/>
    </xf>
    <xf numFmtId="0" fontId="24" fillId="54" borderId="0" xfId="0" applyFont="1" applyFill="1" applyAlignment="1">
      <alignment horizontal="center"/>
    </xf>
    <xf numFmtId="0" fontId="29" fillId="56" borderId="0" xfId="0" applyFont="1" applyFill="1" applyAlignment="1">
      <alignment/>
    </xf>
    <xf numFmtId="0" fontId="28" fillId="54" borderId="0" xfId="0" applyFont="1" applyFill="1" applyAlignment="1">
      <alignment horizontal="center" vertical="center"/>
    </xf>
    <xf numFmtId="165" fontId="29" fillId="56" borderId="0" xfId="0" applyNumberFormat="1" applyFont="1" applyFill="1" applyBorder="1" applyAlignment="1" applyProtection="1">
      <alignment horizontal="center"/>
      <protection locked="0"/>
    </xf>
    <xf numFmtId="0" fontId="29" fillId="54" borderId="0" xfId="0" applyFont="1" applyFill="1" applyAlignment="1">
      <alignment horizontal="center"/>
    </xf>
    <xf numFmtId="167" fontId="24" fillId="56" borderId="0" xfId="0" applyNumberFormat="1" applyFont="1" applyFill="1" applyBorder="1" applyAlignment="1">
      <alignment horizontal="center"/>
    </xf>
    <xf numFmtId="168" fontId="66" fillId="0" borderId="29" xfId="0" applyNumberFormat="1" applyFont="1" applyFill="1" applyBorder="1" applyAlignment="1">
      <alignment horizontal="right"/>
    </xf>
    <xf numFmtId="0" fontId="29" fillId="56" borderId="22" xfId="0" applyFont="1" applyFill="1" applyBorder="1" applyAlignment="1">
      <alignment/>
    </xf>
    <xf numFmtId="0" fontId="29" fillId="56" borderId="0" xfId="0" applyFont="1" applyFill="1" applyAlignment="1">
      <alignment/>
    </xf>
    <xf numFmtId="169" fontId="24" fillId="56" borderId="0" xfId="0" applyNumberFormat="1" applyFont="1" applyFill="1" applyBorder="1" applyAlignment="1">
      <alignment horizontal="center"/>
    </xf>
    <xf numFmtId="0" fontId="24" fillId="56" borderId="31" xfId="0" applyFont="1" applyFill="1" applyBorder="1" applyAlignment="1" applyProtection="1">
      <alignment horizontal="left"/>
      <protection locked="0"/>
    </xf>
    <xf numFmtId="4" fontId="66" fillId="0" borderId="29" xfId="0" applyNumberFormat="1" applyFont="1" applyFill="1" applyBorder="1" applyAlignment="1">
      <alignment horizontal="right"/>
    </xf>
    <xf numFmtId="0" fontId="18" fillId="54" borderId="0" xfId="0" applyFont="1" applyFill="1" applyAlignment="1" quotePrefix="1">
      <alignment horizontal="center" vertical="center" wrapText="1"/>
    </xf>
    <xf numFmtId="0" fontId="0" fillId="56" borderId="25" xfId="0" applyFill="1" applyBorder="1" applyAlignment="1">
      <alignment/>
    </xf>
    <xf numFmtId="0" fontId="0" fillId="56" borderId="26" xfId="0" applyFill="1" applyBorder="1" applyAlignment="1">
      <alignment/>
    </xf>
    <xf numFmtId="0" fontId="25" fillId="56" borderId="26" xfId="0" applyFont="1" applyFill="1" applyBorder="1" applyAlignment="1">
      <alignment/>
    </xf>
    <xf numFmtId="0" fontId="0" fillId="56" borderId="27" xfId="0" applyFill="1" applyBorder="1" applyAlignment="1">
      <alignment/>
    </xf>
    <xf numFmtId="0" fontId="21" fillId="56" borderId="0" xfId="0" applyFont="1" applyFill="1" applyBorder="1" applyAlignment="1">
      <alignment/>
    </xf>
    <xf numFmtId="0" fontId="0" fillId="54" borderId="0" xfId="0" applyFill="1" applyAlignment="1">
      <alignment/>
    </xf>
    <xf numFmtId="0" fontId="25" fillId="54" borderId="0" xfId="0" applyFont="1" applyFill="1" applyAlignment="1">
      <alignment/>
    </xf>
    <xf numFmtId="0" fontId="0" fillId="55" borderId="0" xfId="0" applyFill="1" applyAlignment="1">
      <alignment/>
    </xf>
    <xf numFmtId="0" fontId="18" fillId="56" borderId="0" xfId="0" applyFont="1" applyFill="1" applyAlignment="1">
      <alignment horizontal="center" vertical="center"/>
    </xf>
    <xf numFmtId="165" fontId="34" fillId="56" borderId="0" xfId="0" applyNumberFormat="1" applyFont="1" applyFill="1" applyBorder="1" applyAlignment="1" applyProtection="1">
      <alignment horizontal="right"/>
      <protection locked="0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Informe%20Gestion%202012%20Espan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  <sheetDataSet>
      <sheetData sheetId="10">
        <row r="7">
          <cell r="C7" t="str">
            <v>Activos totales</v>
          </cell>
        </row>
        <row r="8">
          <cell r="C8" t="str">
            <v>Crédito a la clientela bruto</v>
          </cell>
        </row>
        <row r="9">
          <cell r="C9" t="str">
            <v>Recursos en balance</v>
          </cell>
        </row>
        <row r="10">
          <cell r="C10" t="str">
            <v>Recursos fuera de balance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J2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77" customWidth="1"/>
    <col min="2" max="2" width="3.7109375" style="12" customWidth="1"/>
    <col min="3" max="3" width="45.7109375" style="12" customWidth="1"/>
    <col min="4" max="4" width="1.7109375" style="13" customWidth="1"/>
    <col min="5" max="6" width="10.7109375" style="12" customWidth="1"/>
    <col min="7" max="7" width="9.7109375" style="14" customWidth="1"/>
    <col min="8" max="8" width="3.7109375" style="12" customWidth="1"/>
    <col min="9" max="9" width="5.7109375" style="76" customWidth="1"/>
    <col min="10" max="10" width="3.7109375" style="12" customWidth="1"/>
    <col min="11" max="16384" width="11.421875" style="12" customWidth="1"/>
  </cols>
  <sheetData>
    <row r="1" spans="1:9" s="5" customFormat="1" ht="12.75">
      <c r="A1" s="1"/>
      <c r="B1" s="2"/>
      <c r="C1" s="3"/>
      <c r="D1" s="2"/>
      <c r="E1" s="2"/>
      <c r="F1" s="2"/>
      <c r="G1" s="4"/>
      <c r="H1" s="2"/>
      <c r="I1" s="2"/>
    </row>
    <row r="2" spans="1:9" s="9" customFormat="1" ht="15" customHeight="1">
      <c r="A2" s="1"/>
      <c r="B2" s="6" t="s">
        <v>0</v>
      </c>
      <c r="C2" s="7" t="s">
        <v>1</v>
      </c>
      <c r="D2" s="8"/>
      <c r="F2" s="10"/>
      <c r="G2" s="10"/>
      <c r="I2" s="2"/>
    </row>
    <row r="3" spans="1:9" ht="12.75">
      <c r="A3" s="1"/>
      <c r="B3" s="11" t="s">
        <v>2</v>
      </c>
      <c r="I3" s="2"/>
    </row>
    <row r="4" spans="1:9" s="22" customFormat="1" ht="15" customHeight="1">
      <c r="A4" s="15"/>
      <c r="B4" s="16"/>
      <c r="C4" s="17"/>
      <c r="D4" s="18"/>
      <c r="E4" s="17"/>
      <c r="F4" s="17"/>
      <c r="G4" s="19"/>
      <c r="H4" s="20"/>
      <c r="I4" s="21"/>
    </row>
    <row r="5" spans="1:10" s="22" customFormat="1" ht="12" customHeight="1">
      <c r="A5" s="15"/>
      <c r="B5" s="23"/>
      <c r="C5" s="24"/>
      <c r="D5" s="24"/>
      <c r="E5" s="25"/>
      <c r="F5" s="26" t="s">
        <v>3</v>
      </c>
      <c r="G5" s="25"/>
      <c r="H5" s="27"/>
      <c r="I5" s="21"/>
      <c r="J5" s="28"/>
    </row>
    <row r="6" spans="1:9" s="35" customFormat="1" ht="30" customHeight="1">
      <c r="A6" s="15"/>
      <c r="B6" s="23"/>
      <c r="C6" s="29"/>
      <c r="D6" s="30"/>
      <c r="E6" s="31" t="s">
        <v>4</v>
      </c>
      <c r="F6" s="32" t="s">
        <v>5</v>
      </c>
      <c r="G6" s="33" t="s">
        <v>6</v>
      </c>
      <c r="H6" s="34"/>
      <c r="I6" s="21"/>
    </row>
    <row r="7" spans="1:9" s="22" customFormat="1" ht="12.75">
      <c r="A7" s="36"/>
      <c r="B7" s="37"/>
      <c r="C7" s="38"/>
      <c r="D7" s="39"/>
      <c r="E7" s="38"/>
      <c r="F7" s="38"/>
      <c r="G7" s="40"/>
      <c r="H7" s="41"/>
      <c r="I7" s="21"/>
    </row>
    <row r="8" spans="1:9" s="22" customFormat="1" ht="15" customHeight="1">
      <c r="A8" s="15"/>
      <c r="B8" s="16"/>
      <c r="C8" s="17"/>
      <c r="D8" s="18"/>
      <c r="E8" s="17"/>
      <c r="F8" s="17"/>
      <c r="G8" s="19"/>
      <c r="H8" s="20"/>
      <c r="I8" s="21"/>
    </row>
    <row r="9" spans="1:9" s="22" customFormat="1" ht="12" customHeight="1">
      <c r="A9" s="15"/>
      <c r="B9" s="23"/>
      <c r="C9" s="24"/>
      <c r="D9" s="42"/>
      <c r="E9" s="25"/>
      <c r="F9" s="43" t="s">
        <v>7</v>
      </c>
      <c r="G9" s="25"/>
      <c r="H9" s="27"/>
      <c r="I9" s="21"/>
    </row>
    <row r="10" spans="1:9" s="35" customFormat="1" ht="30" customHeight="1">
      <c r="A10" s="15"/>
      <c r="B10" s="23"/>
      <c r="C10" s="44" t="s">
        <v>8</v>
      </c>
      <c r="D10" s="30"/>
      <c r="E10" s="31" t="s">
        <v>4</v>
      </c>
      <c r="F10" s="32" t="s">
        <v>5</v>
      </c>
      <c r="G10" s="33" t="s">
        <v>9</v>
      </c>
      <c r="H10" s="34"/>
      <c r="I10" s="21"/>
    </row>
    <row r="11" spans="1:10" s="35" customFormat="1" ht="15" customHeight="1">
      <c r="A11" s="45"/>
      <c r="B11" s="46"/>
      <c r="C11" s="47" t="str">
        <f>+'[1]IG 5.2'!C7</f>
        <v>Activos totales</v>
      </c>
      <c r="D11" s="48"/>
      <c r="E11" s="49">
        <v>48282.20347362999</v>
      </c>
      <c r="F11" s="49">
        <v>53354.161719179996</v>
      </c>
      <c r="G11" s="50">
        <f>IF(AND(F11=0,E11=0),0,IF(E11=0,"n.s.",IF((E11/F11-1)&lt;-1,"n.s.",IF((E11/F11-1)&gt;3,"n.s.",(E11/F11-1)*100))))</f>
        <v>-9.506209229273143</v>
      </c>
      <c r="H11" s="34"/>
      <c r="I11" s="51"/>
      <c r="J11" s="52"/>
    </row>
    <row r="12" spans="1:9" s="57" customFormat="1" ht="12" customHeight="1">
      <c r="A12" s="36"/>
      <c r="B12" s="53"/>
      <c r="C12" s="47" t="str">
        <f>+'[1]IG 5.2'!C8</f>
        <v>Crédito a la clientela bruto</v>
      </c>
      <c r="D12" s="54"/>
      <c r="E12" s="49">
        <v>30227.62737204</v>
      </c>
      <c r="F12" s="49">
        <v>34739.6557146</v>
      </c>
      <c r="G12" s="50">
        <f>IF(AND(F12=0,E12=0),0,IF(E12=0,"n.s.",IF((E12/F12-1)&lt;-1,"n.s.",IF((E12/F12-1)&gt;3,"n.s.",(E12/F12-1)*100))))</f>
        <v>-12.988120491544574</v>
      </c>
      <c r="H12" s="55"/>
      <c r="I12" s="56"/>
    </row>
    <row r="13" spans="1:9" s="57" customFormat="1" ht="12" customHeight="1">
      <c r="A13" s="36"/>
      <c r="B13" s="53"/>
      <c r="C13" s="47" t="str">
        <f>+'[1]IG 5.2'!C9</f>
        <v>Recursos en balance</v>
      </c>
      <c r="D13" s="54"/>
      <c r="E13" s="49">
        <v>16484.40864025</v>
      </c>
      <c r="F13" s="49">
        <v>21141.77389521</v>
      </c>
      <c r="G13" s="50">
        <f>IF(AND(F13=0,E13=0),0,IF(E13=0,"n.s.",IF((E13/F13-1)&lt;-1,"n.s.",IF((E13/F13-1)&gt;3,"n.s.",(E13/F13-1)*100))))</f>
        <v>-22.029207568127475</v>
      </c>
      <c r="H13" s="55"/>
      <c r="I13" s="56"/>
    </row>
    <row r="14" spans="1:9" s="57" customFormat="1" ht="12" customHeight="1">
      <c r="A14" s="58"/>
      <c r="B14" s="53"/>
      <c r="C14" s="47" t="str">
        <f>+'[1]IG 5.2'!C10</f>
        <v>Recursos fuera de balance</v>
      </c>
      <c r="D14" s="59"/>
      <c r="E14" s="49">
        <v>1195.24394442</v>
      </c>
      <c r="F14" s="49">
        <v>1036.286</v>
      </c>
      <c r="G14" s="50">
        <f>IF(AND(F14=0,E14=0),0,IF(E14=0,"n.s.",IF((E14/F14-1)&lt;-1,"n.s.",IF((E14/F14-1)&gt;3,"n.s.",(E14/F14-1)*100))))</f>
        <v>15.33919636278014</v>
      </c>
      <c r="H14" s="55"/>
      <c r="I14" s="60"/>
    </row>
    <row r="15" spans="1:10" s="35" customFormat="1" ht="12.75">
      <c r="A15" s="45"/>
      <c r="B15" s="46"/>
      <c r="C15" s="47" t="s">
        <v>10</v>
      </c>
      <c r="D15" s="48"/>
      <c r="E15" s="49">
        <v>4606.6715065</v>
      </c>
      <c r="F15" s="49">
        <v>4244.52288455</v>
      </c>
      <c r="G15" s="50">
        <f>IF(AND(F15=0,E15=0),0,IF(E15=0,"n.s.",IF((E15/F15-1)&lt;-1,"n.s.",IF((E15/F15-1)&gt;3,"n.s.",(E15/F15-1)*100))))</f>
        <v>8.532139696271068</v>
      </c>
      <c r="H15" s="34"/>
      <c r="I15" s="51"/>
      <c r="J15" s="52"/>
    </row>
    <row r="16" spans="1:9" s="64" customFormat="1" ht="12">
      <c r="A16" s="36"/>
      <c r="B16" s="53"/>
      <c r="C16" s="47" t="s">
        <v>11</v>
      </c>
      <c r="D16" s="61"/>
      <c r="E16" s="62">
        <v>35.21643911843205</v>
      </c>
      <c r="F16" s="62">
        <v>33.05625625777472</v>
      </c>
      <c r="G16" s="50"/>
      <c r="H16" s="63"/>
      <c r="I16" s="56"/>
    </row>
    <row r="17" spans="1:9" s="64" customFormat="1" ht="12">
      <c r="A17" s="36"/>
      <c r="B17" s="53"/>
      <c r="C17" s="47" t="s">
        <v>12</v>
      </c>
      <c r="D17" s="65"/>
      <c r="E17" s="62">
        <v>2.7635476675824653</v>
      </c>
      <c r="F17" s="62">
        <v>1.4856201518701375</v>
      </c>
      <c r="G17" s="50"/>
      <c r="H17" s="63"/>
      <c r="I17" s="56"/>
    </row>
    <row r="18" spans="1:9" s="64" customFormat="1" ht="12">
      <c r="A18" s="36"/>
      <c r="B18" s="53"/>
      <c r="C18" s="47" t="s">
        <v>13</v>
      </c>
      <c r="D18" s="61"/>
      <c r="E18" s="49">
        <v>87</v>
      </c>
      <c r="F18" s="49">
        <v>123</v>
      </c>
      <c r="G18" s="50"/>
      <c r="H18" s="63"/>
      <c r="I18" s="56"/>
    </row>
    <row r="19" spans="1:9" s="64" customFormat="1" ht="12">
      <c r="A19" s="36"/>
      <c r="B19" s="53"/>
      <c r="C19" s="47" t="s">
        <v>14</v>
      </c>
      <c r="D19" s="66"/>
      <c r="E19" s="67">
        <v>0.9707924319589886</v>
      </c>
      <c r="F19" s="67">
        <v>0.45678550557979464</v>
      </c>
      <c r="G19" s="50"/>
      <c r="H19" s="63"/>
      <c r="I19" s="56"/>
    </row>
    <row r="20" spans="1:10" ht="12.75">
      <c r="A20" s="68"/>
      <c r="B20" s="69"/>
      <c r="C20" s="70"/>
      <c r="D20" s="70"/>
      <c r="E20" s="70"/>
      <c r="F20" s="70"/>
      <c r="G20" s="71"/>
      <c r="H20" s="72"/>
      <c r="I20" s="2"/>
      <c r="J20" s="73"/>
    </row>
    <row r="21" spans="1:10" s="76" customFormat="1" ht="12.75">
      <c r="A21" s="1"/>
      <c r="B21" s="1"/>
      <c r="C21" s="74"/>
      <c r="D21" s="74"/>
      <c r="E21" s="74"/>
      <c r="F21" s="74"/>
      <c r="G21" s="75"/>
      <c r="H21" s="74"/>
      <c r="I21" s="2"/>
      <c r="J21" s="73"/>
    </row>
    <row r="22" ht="12.75">
      <c r="E22" s="7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2013-03-13T10:42:35Z</dcterms:created>
  <dcterms:modified xsi:type="dcterms:W3CDTF">2013-03-13T10:42:35Z</dcterms:modified>
  <cp:category/>
  <cp:version/>
  <cp:contentType/>
  <cp:contentStatus/>
</cp:coreProperties>
</file>