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5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<sst xmlns="http://schemas.openxmlformats.org/spreadsheetml/2006/main" count="6" uniqueCount="6">
  <si>
    <t>INFORME DE GESTION</t>
  </si>
  <si>
    <t>Actividad ESTADOS UNIDOS</t>
  </si>
  <si>
    <t>IG 5.10</t>
  </si>
  <si>
    <t>Millones de euros</t>
  </si>
  <si>
    <t>Estados Unidos</t>
  </si>
  <si>
    <t xml:space="preserve">% Variación
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</si>
</sst>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#;&quot;&quot;"/>
    <numFmt numFmtId="168" formatCode="#,##0.0"/>
    <numFmt numFmtId="169" formatCode="0.0"/>
    <numFmt numFmtId="170" formatCode="_-* #,##0.00_-;\-* #,##0.00_-;_-* &quot;-&quot;??_-;_-@_-"/>
    <numFmt numFmtId="171" formatCode="&quot;$&quot;#,##0_);[Red]\(&quot;$&quot;#,##0\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$#,##0\ ;\(\$#,##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>
        <color indexed="63"/>
      </left>
      <right style="thin">
        <color rgb="FFB5E5F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1" applyNumberFormat="0" applyFont="0" applyAlignment="0" applyProtection="0"/>
    <xf numFmtId="0" fontId="7" fillId="3" borderId="0" applyNumberFormat="0" applyBorder="0" applyAlignment="0" applyProtection="0"/>
    <xf numFmtId="0" fontId="51" fillId="39" borderId="2" applyNumberFormat="0" applyAlignment="0" applyProtection="0"/>
    <xf numFmtId="0" fontId="52" fillId="4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11" fillId="41" borderId="3" applyNumberFormat="0" applyAlignment="0" applyProtection="0"/>
    <xf numFmtId="0" fontId="39" fillId="0" borderId="0">
      <alignment/>
      <protection/>
    </xf>
    <xf numFmtId="0" fontId="13" fillId="42" borderId="4" applyNumberFormat="0" applyAlignment="0" applyProtection="0"/>
    <xf numFmtId="38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3" fillId="4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50" borderId="2" applyNumberFormat="0" applyAlignment="0" applyProtection="0"/>
    <xf numFmtId="0" fontId="9" fillId="7" borderId="3" applyNumberFormat="0" applyAlignment="0" applyProtection="0"/>
    <xf numFmtId="0" fontId="56" fillId="51" borderId="8" applyNumberFormat="0" applyAlignment="0" applyProtection="0"/>
    <xf numFmtId="0" fontId="12" fillId="0" borderId="9" applyNumberFormat="0" applyFill="0" applyAlignment="0" applyProtection="0"/>
    <xf numFmtId="0" fontId="57" fillId="0" borderId="10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5" fontId="48" fillId="0" borderId="0" applyNumberFormat="0" applyBorder="0" applyAlignment="0">
      <protection/>
    </xf>
    <xf numFmtId="176" fontId="44" fillId="0" borderId="0" applyFont="0" applyFill="0" applyBorder="0" applyAlignment="0" applyProtection="0"/>
    <xf numFmtId="0" fontId="5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3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4" fillId="39" borderId="17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 applyProtection="1">
      <alignment/>
      <protection locked="0"/>
    </xf>
    <xf numFmtId="0" fontId="22" fillId="56" borderId="0" xfId="0" applyFont="1" applyFill="1" applyAlignment="1">
      <alignment/>
    </xf>
    <xf numFmtId="0" fontId="21" fillId="56" borderId="0" xfId="0" applyFont="1" applyFill="1" applyAlignment="1">
      <alignment horizontal="center"/>
    </xf>
    <xf numFmtId="0" fontId="21" fillId="56" borderId="0" xfId="0" applyFont="1" applyFill="1" applyAlignment="1">
      <alignment/>
    </xf>
    <xf numFmtId="0" fontId="23" fillId="56" borderId="0" xfId="0" applyFont="1" applyFill="1" applyAlignment="1" quotePrefix="1">
      <alignment horizontal="center"/>
    </xf>
    <xf numFmtId="0" fontId="24" fillId="56" borderId="0" xfId="0" applyFont="1" applyFill="1" applyBorder="1" applyAlignment="1">
      <alignment horizontal="left"/>
    </xf>
    <xf numFmtId="0" fontId="0" fillId="56" borderId="0" xfId="0" applyFill="1" applyAlignment="1">
      <alignment/>
    </xf>
    <xf numFmtId="0" fontId="0" fillId="56" borderId="0" xfId="0" applyFill="1" applyAlignment="1">
      <alignment horizontal="center"/>
    </xf>
    <xf numFmtId="0" fontId="25" fillId="56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6" borderId="18" xfId="0" applyFont="1" applyFill="1" applyBorder="1" applyAlignment="1">
      <alignment/>
    </xf>
    <xf numFmtId="0" fontId="27" fillId="56" borderId="19" xfId="0" applyFont="1" applyFill="1" applyBorder="1" applyAlignment="1">
      <alignment/>
    </xf>
    <xf numFmtId="0" fontId="27" fillId="56" borderId="19" xfId="0" applyFont="1" applyFill="1" applyBorder="1" applyAlignment="1">
      <alignment horizontal="center"/>
    </xf>
    <xf numFmtId="0" fontId="27" fillId="56" borderId="19" xfId="0" applyNumberFormat="1" applyFont="1" applyFill="1" applyBorder="1" applyAlignment="1">
      <alignment/>
    </xf>
    <xf numFmtId="0" fontId="28" fillId="56" borderId="19" xfId="0" applyNumberFormat="1" applyFont="1" applyFill="1" applyBorder="1" applyAlignment="1">
      <alignment/>
    </xf>
    <xf numFmtId="0" fontId="27" fillId="56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7" fillId="56" borderId="0" xfId="0" applyFont="1" applyFill="1" applyAlignment="1">
      <alignment/>
    </xf>
    <xf numFmtId="0" fontId="27" fillId="56" borderId="21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9" fillId="56" borderId="0" xfId="0" applyFont="1" applyFill="1" applyBorder="1" applyAlignment="1">
      <alignment horizontal="center"/>
    </xf>
    <xf numFmtId="0" fontId="28" fillId="56" borderId="0" xfId="0" applyNumberFormat="1" applyFont="1" applyFill="1" applyBorder="1" applyAlignment="1">
      <alignment/>
    </xf>
    <xf numFmtId="0" fontId="26" fillId="56" borderId="0" xfId="0" applyNumberFormat="1" applyFont="1" applyFill="1" applyBorder="1" applyAlignment="1">
      <alignment horizontal="center"/>
    </xf>
    <xf numFmtId="0" fontId="27" fillId="56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31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1" fillId="57" borderId="24" xfId="0" applyNumberFormat="1" applyFont="1" applyFill="1" applyBorder="1" applyAlignment="1">
      <alignment horizontal="center" vertical="center" wrapText="1"/>
    </xf>
    <xf numFmtId="164" fontId="32" fillId="57" borderId="24" xfId="0" applyNumberFormat="1" applyFont="1" applyFill="1" applyBorder="1" applyAlignment="1">
      <alignment horizontal="center" vertical="center" wrapText="1"/>
    </xf>
    <xf numFmtId="0" fontId="27" fillId="56" borderId="22" xfId="0" applyFont="1" applyFill="1" applyBorder="1" applyAlignment="1">
      <alignment/>
    </xf>
    <xf numFmtId="0" fontId="27" fillId="56" borderId="0" xfId="0" applyFont="1" applyFill="1" applyAlignment="1">
      <alignment/>
    </xf>
    <xf numFmtId="0" fontId="31" fillId="54" borderId="0" xfId="0" applyFont="1" applyFill="1" applyAlignment="1">
      <alignment horizontal="center" vertical="center"/>
    </xf>
    <xf numFmtId="0" fontId="27" fillId="0" borderId="21" xfId="0" applyFont="1" applyBorder="1" applyAlignment="1">
      <alignment horizontal="left"/>
    </xf>
    <xf numFmtId="165" fontId="66" fillId="0" borderId="25" xfId="0" applyNumberFormat="1" applyFont="1" applyFill="1" applyBorder="1" applyAlignment="1">
      <alignment/>
    </xf>
    <xf numFmtId="0" fontId="31" fillId="0" borderId="0" xfId="0" applyFont="1" applyFill="1" applyBorder="1" applyAlignment="1" applyProtection="1">
      <alignment horizontal="left"/>
      <protection locked="0"/>
    </xf>
    <xf numFmtId="3" fontId="66" fillId="0" borderId="26" xfId="0" applyNumberFormat="1" applyFont="1" applyFill="1" applyBorder="1" applyAlignment="1">
      <alignment horizontal="right"/>
    </xf>
    <xf numFmtId="166" fontId="66" fillId="0" borderId="27" xfId="0" applyNumberFormat="1" applyFont="1" applyFill="1" applyBorder="1" applyAlignment="1">
      <alignment horizontal="right"/>
    </xf>
    <xf numFmtId="0" fontId="31" fillId="54" borderId="0" xfId="0" applyFont="1" applyFill="1" applyAlignment="1">
      <alignment horizontal="center"/>
    </xf>
    <xf numFmtId="0" fontId="31" fillId="56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29" fillId="56" borderId="21" xfId="0" applyFont="1" applyFill="1" applyBorder="1" applyAlignment="1">
      <alignment/>
    </xf>
    <xf numFmtId="165" fontId="24" fillId="56" borderId="0" xfId="0" applyNumberFormat="1" applyFont="1" applyFill="1" applyBorder="1" applyAlignment="1" applyProtection="1">
      <alignment horizontal="center"/>
      <protection locked="0"/>
    </xf>
    <xf numFmtId="0" fontId="29" fillId="56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6" borderId="0" xfId="0" applyFont="1" applyFill="1" applyAlignment="1">
      <alignment/>
    </xf>
    <xf numFmtId="167" fontId="24" fillId="56" borderId="0" xfId="0" applyNumberFormat="1" applyFont="1" applyFill="1" applyBorder="1" applyAlignment="1">
      <alignment horizontal="center"/>
    </xf>
    <xf numFmtId="168" fontId="66" fillId="0" borderId="26" xfId="0" applyNumberFormat="1" applyFont="1" applyFill="1" applyBorder="1" applyAlignment="1">
      <alignment horizontal="right"/>
    </xf>
    <xf numFmtId="0" fontId="29" fillId="56" borderId="22" xfId="0" applyFont="1" applyFill="1" applyBorder="1" applyAlignment="1">
      <alignment/>
    </xf>
    <xf numFmtId="0" fontId="29" fillId="56" borderId="0" xfId="0" applyFont="1" applyFill="1" applyAlignment="1">
      <alignment/>
    </xf>
    <xf numFmtId="169" fontId="24" fillId="56" borderId="0" xfId="0" applyNumberFormat="1" applyFont="1" applyFill="1" applyBorder="1" applyAlignment="1">
      <alignment horizontal="center"/>
    </xf>
    <xf numFmtId="0" fontId="24" fillId="56" borderId="28" xfId="0" applyFont="1" applyFill="1" applyBorder="1" applyAlignment="1" applyProtection="1">
      <alignment horizontal="left"/>
      <protection locked="0"/>
    </xf>
    <xf numFmtId="4" fontId="66" fillId="0" borderId="26" xfId="0" applyNumberFormat="1" applyFont="1" applyFill="1" applyBorder="1" applyAlignment="1">
      <alignment horizontal="right"/>
    </xf>
    <xf numFmtId="0" fontId="18" fillId="54" borderId="0" xfId="0" applyFont="1" applyFill="1" applyAlignment="1" quotePrefix="1">
      <alignment horizontal="center" vertical="center" wrapText="1"/>
    </xf>
    <xf numFmtId="0" fontId="0" fillId="56" borderId="29" xfId="0" applyFill="1" applyBorder="1" applyAlignment="1">
      <alignment/>
    </xf>
    <xf numFmtId="0" fontId="0" fillId="56" borderId="30" xfId="0" applyFill="1" applyBorder="1" applyAlignment="1">
      <alignment/>
    </xf>
    <xf numFmtId="0" fontId="25" fillId="56" borderId="30" xfId="0" applyFont="1" applyFill="1" applyBorder="1" applyAlignment="1">
      <alignment/>
    </xf>
    <xf numFmtId="0" fontId="0" fillId="56" borderId="31" xfId="0" applyFill="1" applyBorder="1" applyAlignment="1">
      <alignment/>
    </xf>
    <xf numFmtId="0" fontId="21" fillId="56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5" borderId="0" xfId="0" applyFill="1" applyAlignment="1">
      <alignment/>
    </xf>
    <xf numFmtId="165" fontId="34" fillId="56" borderId="0" xfId="0" applyNumberFormat="1" applyFont="1" applyFill="1" applyBorder="1" applyAlignment="1" applyProtection="1">
      <alignment horizontal="right"/>
      <protection locked="0"/>
    </xf>
    <xf numFmtId="0" fontId="18" fillId="56" borderId="0" xfId="0" applyFont="1" applyFill="1" applyAlignment="1">
      <alignment horizontal="center" vertic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10">
        <row r="7">
          <cell r="C7" t="str">
            <v>Activos totales</v>
          </cell>
        </row>
        <row r="8">
          <cell r="C8" t="str">
            <v>Crédito a la clientela bruto</v>
          </cell>
        </row>
        <row r="9">
          <cell r="C9" t="str">
            <v>Recursos en balance</v>
          </cell>
        </row>
        <row r="11">
          <cell r="C11" t="str">
            <v>Dotación de capital</v>
          </cell>
        </row>
        <row r="12">
          <cell r="C12" t="str">
            <v>Ratio de eficiencia  (%)</v>
          </cell>
        </row>
        <row r="13">
          <cell r="C13" t="str">
            <v>Tasa de mora  (%)</v>
          </cell>
        </row>
        <row r="14">
          <cell r="C14" t="str">
            <v>Tasa de cobertura  (%)</v>
          </cell>
        </row>
        <row r="15">
          <cell r="C15" t="str">
            <v>Prima de riesgo (%)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J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8" customWidth="1"/>
    <col min="2" max="2" width="3.7109375" style="12" customWidth="1"/>
    <col min="3" max="3" width="45.7109375" style="12" customWidth="1"/>
    <col min="4" max="4" width="1.7109375" style="13" customWidth="1"/>
    <col min="5" max="6" width="10.7109375" style="12" customWidth="1"/>
    <col min="7" max="7" width="9.7109375" style="14" customWidth="1"/>
    <col min="8" max="8" width="3.7109375" style="12" customWidth="1"/>
    <col min="9" max="9" width="5.7109375" style="66" customWidth="1"/>
    <col min="10" max="10" width="3.7109375" style="12" customWidth="1"/>
    <col min="11" max="16384" width="11.421875" style="12" customWidth="1"/>
  </cols>
  <sheetData>
    <row r="1" spans="1:9" s="5" customFormat="1" ht="12.75">
      <c r="A1" s="1"/>
      <c r="B1" s="2"/>
      <c r="C1" s="3"/>
      <c r="D1" s="2"/>
      <c r="E1" s="2"/>
      <c r="F1" s="2"/>
      <c r="G1" s="4"/>
      <c r="H1" s="2"/>
      <c r="I1" s="2"/>
    </row>
    <row r="2" spans="1:9" s="9" customFormat="1" ht="15" customHeight="1">
      <c r="A2" s="1"/>
      <c r="B2" s="6" t="s">
        <v>0</v>
      </c>
      <c r="C2" s="7" t="s">
        <v>1</v>
      </c>
      <c r="D2" s="8"/>
      <c r="F2" s="10"/>
      <c r="G2" s="10"/>
      <c r="I2" s="2"/>
    </row>
    <row r="3" spans="1:9" ht="12.75">
      <c r="A3" s="1"/>
      <c r="B3" s="11" t="s">
        <v>2</v>
      </c>
      <c r="I3" s="2"/>
    </row>
    <row r="4" spans="1:9" s="23" customFormat="1" ht="15" customHeight="1">
      <c r="A4" s="15"/>
      <c r="B4" s="16"/>
      <c r="C4" s="17"/>
      <c r="D4" s="18"/>
      <c r="E4" s="19"/>
      <c r="F4" s="19"/>
      <c r="G4" s="20"/>
      <c r="H4" s="21"/>
      <c r="I4" s="22"/>
    </row>
    <row r="5" spans="1:9" s="23" customFormat="1" ht="12" customHeight="1">
      <c r="A5" s="15"/>
      <c r="B5" s="24"/>
      <c r="C5" s="25"/>
      <c r="D5" s="26"/>
      <c r="E5" s="27"/>
      <c r="F5" s="28" t="s">
        <v>3</v>
      </c>
      <c r="G5" s="27"/>
      <c r="H5" s="29"/>
      <c r="I5" s="22"/>
    </row>
    <row r="6" spans="1:9" s="36" customFormat="1" ht="30" customHeight="1">
      <c r="A6" s="15"/>
      <c r="B6" s="24"/>
      <c r="C6" s="30" t="s">
        <v>4</v>
      </c>
      <c r="D6" s="31"/>
      <c r="E6" s="32">
        <v>2012</v>
      </c>
      <c r="F6" s="33">
        <v>2011</v>
      </c>
      <c r="G6" s="34" t="s">
        <v>5</v>
      </c>
      <c r="H6" s="35"/>
      <c r="I6" s="22"/>
    </row>
    <row r="7" spans="1:10" s="36" customFormat="1" ht="15" customHeight="1">
      <c r="A7" s="37"/>
      <c r="B7" s="38"/>
      <c r="C7" s="39" t="str">
        <f>+'[1]IG 5.2'!C7</f>
        <v>Activos totales</v>
      </c>
      <c r="D7" s="40"/>
      <c r="E7" s="41">
        <v>53849.65515368</v>
      </c>
      <c r="F7" s="41">
        <v>53089.85877042</v>
      </c>
      <c r="G7" s="42">
        <f>IF(AND(F7=0,E7=0),0,IF(E7=0,"n.s.",IF((E7/F7-1)&lt;-1,"n.s.",IF((E7/F7-1)&gt;3,"n.s.",(E7/F7-1)*100))))</f>
        <v>1.4311516377273348</v>
      </c>
      <c r="H7" s="35"/>
      <c r="I7" s="43"/>
      <c r="J7" s="44"/>
    </row>
    <row r="8" spans="1:9" s="50" customFormat="1" ht="12" customHeight="1">
      <c r="A8" s="45"/>
      <c r="B8" s="46"/>
      <c r="C8" s="39" t="str">
        <f>+'[1]IG 5.2'!C8</f>
        <v>Crédito a la clientela bruto</v>
      </c>
      <c r="D8" s="47"/>
      <c r="E8" s="41">
        <v>36892.40684337</v>
      </c>
      <c r="F8" s="41">
        <v>38774.765652869995</v>
      </c>
      <c r="G8" s="42">
        <f>IF(AND(F8=0,E8=0),0,IF(E8=0,"n.s.",IF((E8/F8-1)&lt;-1,"n.s.",IF((E8/F8-1)&gt;3,"n.s.",(E8/F8-1)*100))))</f>
        <v>-4.854597514145564</v>
      </c>
      <c r="H8" s="48"/>
      <c r="I8" s="49"/>
    </row>
    <row r="9" spans="1:9" s="50" customFormat="1" ht="12" customHeight="1">
      <c r="A9" s="45"/>
      <c r="B9" s="46"/>
      <c r="C9" s="39" t="str">
        <f>+'[1]IG 5.2'!C9</f>
        <v>Recursos en balance</v>
      </c>
      <c r="D9" s="47"/>
      <c r="E9" s="41">
        <v>37720.65175169</v>
      </c>
      <c r="F9" s="41">
        <v>35186.66830923</v>
      </c>
      <c r="G9" s="42">
        <f>IF(AND(F9=0,E9=0),0,IF(E9=0,"n.s.",IF((E9/F9-1)&lt;-1,"n.s.",IF((E9/F9-1)&gt;3,"n.s.",(E9/F9-1)*100))))</f>
        <v>7.2015441194678065</v>
      </c>
      <c r="H9" s="48"/>
      <c r="I9" s="49"/>
    </row>
    <row r="10" spans="1:10" s="36" customFormat="1" ht="12.75">
      <c r="A10" s="37"/>
      <c r="B10" s="38"/>
      <c r="C10" s="39" t="str">
        <f>+'[1]IG 5.2'!C11</f>
        <v>Dotación de capital</v>
      </c>
      <c r="D10" s="40"/>
      <c r="E10" s="41">
        <v>2638.02243392</v>
      </c>
      <c r="F10" s="41">
        <v>3378.76175189</v>
      </c>
      <c r="G10" s="42">
        <f>IF(AND(F10=0,E10=0),0,IF(E10=0,"n.s.",IF((E10/F10-1)&lt;-1,"n.s.",IF((E10/F10-1)&gt;3,"n.s.",(E10/F10-1)*100))))</f>
        <v>-21.923395976518556</v>
      </c>
      <c r="H10" s="35"/>
      <c r="I10" s="43"/>
      <c r="J10" s="44"/>
    </row>
    <row r="11" spans="1:9" s="54" customFormat="1" ht="12">
      <c r="A11" s="45"/>
      <c r="B11" s="46"/>
      <c r="C11" s="39" t="str">
        <f>+'[1]IG 5.2'!C12</f>
        <v>Ratio de eficiencia  (%)</v>
      </c>
      <c r="D11" s="51"/>
      <c r="E11" s="52">
        <v>66.1041088118546</v>
      </c>
      <c r="F11" s="52">
        <v>64.41425986335341</v>
      </c>
      <c r="G11" s="42"/>
      <c r="H11" s="53"/>
      <c r="I11" s="49"/>
    </row>
    <row r="12" spans="1:9" s="54" customFormat="1" ht="12">
      <c r="A12" s="45"/>
      <c r="B12" s="46"/>
      <c r="C12" s="39" t="str">
        <f>+'[1]IG 5.2'!C13</f>
        <v>Tasa de mora  (%)</v>
      </c>
      <c r="D12" s="55"/>
      <c r="E12" s="52">
        <v>2.369879878735981</v>
      </c>
      <c r="F12" s="52">
        <v>3.491665949350776</v>
      </c>
      <c r="G12" s="42"/>
      <c r="H12" s="53"/>
      <c r="I12" s="49"/>
    </row>
    <row r="13" spans="1:9" s="54" customFormat="1" ht="12">
      <c r="A13" s="45"/>
      <c r="B13" s="46"/>
      <c r="C13" s="39" t="str">
        <f>+'[1]IG 5.2'!C14</f>
        <v>Tasa de cobertura  (%)</v>
      </c>
      <c r="D13" s="51"/>
      <c r="E13" s="41">
        <v>90.19607153117273</v>
      </c>
      <c r="F13" s="41">
        <v>73.06518999989831</v>
      </c>
      <c r="G13" s="42"/>
      <c r="H13" s="53"/>
      <c r="I13" s="49"/>
    </row>
    <row r="14" spans="1:9" s="54" customFormat="1" ht="12">
      <c r="A14" s="45"/>
      <c r="B14" s="46"/>
      <c r="C14" s="39" t="str">
        <f>+'[1]IG 5.2'!C15</f>
        <v>Prima de riesgo (%)</v>
      </c>
      <c r="D14" s="56"/>
      <c r="E14" s="57">
        <v>0.23030729252800636</v>
      </c>
      <c r="F14" s="57">
        <v>0.8854230217835336</v>
      </c>
      <c r="G14" s="42"/>
      <c r="H14" s="53"/>
      <c r="I14" s="49"/>
    </row>
    <row r="15" spans="1:10" ht="12.75">
      <c r="A15" s="58"/>
      <c r="B15" s="59"/>
      <c r="C15" s="60"/>
      <c r="D15" s="60"/>
      <c r="E15" s="60"/>
      <c r="F15" s="60"/>
      <c r="G15" s="61"/>
      <c r="H15" s="62"/>
      <c r="I15" s="2"/>
      <c r="J15" s="63"/>
    </row>
    <row r="16" spans="1:10" s="66" customFormat="1" ht="12.75">
      <c r="A16" s="1"/>
      <c r="B16" s="1"/>
      <c r="C16" s="64"/>
      <c r="D16" s="64"/>
      <c r="E16" s="64"/>
      <c r="F16" s="64"/>
      <c r="G16" s="65"/>
      <c r="H16" s="64"/>
      <c r="I16" s="2"/>
      <c r="J16" s="63"/>
    </row>
    <row r="17" ht="12.75">
      <c r="E17" s="6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2013-03-13T10:42:37Z</dcterms:created>
  <dcterms:modified xsi:type="dcterms:W3CDTF">2013-03-13T10:42:37Z</dcterms:modified>
  <cp:category/>
  <cp:version/>
  <cp:contentType/>
  <cp:contentStatus/>
</cp:coreProperties>
</file>