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II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rev050402" localSheetId="0">#REF!</definedName>
    <definedName name="______rev050402">#REF!</definedName>
    <definedName name="__rev050402">#REF!</definedName>
    <definedName name="_2" localSheetId="0">#REF!</definedName>
    <definedName name="_2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#REF!</definedName>
    <definedName name="_8">#REF!</definedName>
    <definedName name="_IV66300">#REF!</definedName>
    <definedName name="_IV74299">#REF!</definedName>
    <definedName name="_rev050402" localSheetId="0">#REF!</definedName>
    <definedName name="_rev050402">#REF!</definedName>
    <definedName name="A">#REF!</definedName>
    <definedName name="a.1">#REF!</definedName>
    <definedName name="A_impresión_IM" localSheetId="0">#REF!</definedName>
    <definedName name="A_impresión_IM">#REF!</definedName>
    <definedName name="AS2DocOpenMode" hidden="1">"AS2DocumentEdit"</definedName>
    <definedName name="ASC" localSheetId="0">#REF!</definedName>
    <definedName name="ASC">#REF!</definedName>
    <definedName name="asdf" localSheetId="0">#REF!</definedName>
    <definedName name="asdf">#REF!</definedName>
    <definedName name="b">#REF!</definedName>
    <definedName name="BALANCE" localSheetId="0">#REF!</definedName>
    <definedName name="BALANCE">'[7]BALANCE'!$A:$IV</definedName>
    <definedName name="banco" localSheetId="0">#REF!</definedName>
    <definedName name="banco">#REF!</definedName>
    <definedName name="BAS" localSheetId="0">#REF!</definedName>
    <definedName name="BAS">#REF!</definedName>
    <definedName name="base" localSheetId="0">#REF!</definedName>
    <definedName name="base">#REF!</definedName>
    <definedName name="base0010" localSheetId="0">#REF!</definedName>
    <definedName name="base0010">#REF!</definedName>
    <definedName name="Base1" localSheetId="0">#REF!</definedName>
    <definedName name="Base1">#REF!</definedName>
    <definedName name="base683" localSheetId="0">#REF!</definedName>
    <definedName name="base683">#REF!</definedName>
    <definedName name="base684" localSheetId="0">#REF!</definedName>
    <definedName name="base684">#REF!</definedName>
    <definedName name="Basel">'[8]Parameters'!$C$32:$C$33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CONTA" localSheetId="0">#REF!</definedName>
    <definedName name="CONTA">#REF!</definedName>
    <definedName name="DATOS">'[9]Datos'!$A$10:$F$90</definedName>
    <definedName name="DIAS" localSheetId="0">#REF!</definedName>
    <definedName name="DIAS">#REF!</definedName>
    <definedName name="DIFERENCIA" localSheetId="0">#REF!</definedName>
    <definedName name="DIFERENCIA">#REF!</definedName>
    <definedName name="DIFERENCIAP" localSheetId="0">#REF!</definedName>
    <definedName name="DIFERENCIAP">#REF!</definedName>
    <definedName name="dispon." localSheetId="0">#REF!</definedName>
    <definedName name="dispon.">#REF!</definedName>
    <definedName name="DOS" localSheetId="0">#REF!</definedName>
    <definedName name="DOS">#REF!</definedName>
    <definedName name="Entidades" localSheetId="0">#REF!</definedName>
    <definedName name="Entidades">#REF!</definedName>
    <definedName name="error" localSheetId="0">#REF!</definedName>
    <definedName name="error">#REF!</definedName>
    <definedName name="FECHA" localSheetId="0">#REF!</definedName>
    <definedName name="FECHA">#REF!</definedName>
    <definedName name="FIX" localSheetId="0">#REF!</definedName>
    <definedName name="FIX">'[11]Cambios'!$AE$5</definedName>
    <definedName name="FIX_ACTIVO">'[11]Cambios'!$AE$5</definedName>
    <definedName name="FORMATO" localSheetId="0">#REF!</definedName>
    <definedName name="FORMATO">#REF!</definedName>
    <definedName name="GRUPO">#REF!</definedName>
    <definedName name="GRUPO2">#REF!</definedName>
    <definedName name="INTER" localSheetId="0">#REF!</definedName>
    <definedName name="INTER">#REF!</definedName>
    <definedName name="Inversion_total_Latam">'[12]Posiciones'!$L$24</definedName>
    <definedName name="JIRAFA" localSheetId="0">#REF!</definedName>
    <definedName name="JIRAFA">#REF!</definedName>
    <definedName name="JOVANA">'[13]BASE'!$A$1:$C$65536</definedName>
    <definedName name="ll" localSheetId="0">#REF!</definedName>
    <definedName name="ll">#REF!</definedName>
    <definedName name="nada" localSheetId="0">#REF!</definedName>
    <definedName name="nada">#REF!</definedName>
    <definedName name="Nominal_emision__Rang2" localSheetId="0">#REF!</definedName>
    <definedName name="Nominal_emision__Rang2">#REF!</definedName>
    <definedName name="Opciones" localSheetId="0">#REF!</definedName>
    <definedName name="Opciones">#REF!</definedName>
    <definedName name="PEPE" localSheetId="0">#REF!</definedName>
    <definedName name="PEPE">#REF!</definedName>
    <definedName name="PLANO" localSheetId="0">#REF!</definedName>
    <definedName name="PLANO">#REF!</definedName>
    <definedName name="PLANOS" localSheetId="0">#REF!</definedName>
    <definedName name="PLANOS">#REF!</definedName>
    <definedName name="PREF" localSheetId="0">#REF!</definedName>
    <definedName name="PREF">#REF!</definedName>
    <definedName name="prueba" localSheetId="0">#REF!</definedName>
    <definedName name="prueba">#REF!</definedName>
    <definedName name="Rang10" localSheetId="0">#REF!</definedName>
    <definedName name="Rang10">#REF!</definedName>
    <definedName name="Rang11" localSheetId="0">#REF!</definedName>
    <definedName name="Rang11">#REF!</definedName>
    <definedName name="Rang2" localSheetId="0">#REF!</definedName>
    <definedName name="Rang2">#REF!</definedName>
    <definedName name="Rang3" localSheetId="0">#REF!</definedName>
    <definedName name="Rang3">#REF!</definedName>
    <definedName name="Rang4" localSheetId="0">#REF!</definedName>
    <definedName name="Rang4">#REF!</definedName>
    <definedName name="Rang7" localSheetId="0">#REF!</definedName>
    <definedName name="Rang7">#REF!</definedName>
    <definedName name="Rang8" localSheetId="0">#REF!</definedName>
    <definedName name="Rang8">#REF!</definedName>
    <definedName name="Rang9" localSheetId="0">#REF!</definedName>
    <definedName name="Rang9">#REF!</definedName>
    <definedName name="RANGO" localSheetId="0">#REF!</definedName>
    <definedName name="RANGO">#REF!</definedName>
    <definedName name="RANGO2" localSheetId="0">#REF!</definedName>
    <definedName name="RANGO2">#REF!</definedName>
    <definedName name="s">'[16]Lists'!$A$21:$A$25</definedName>
    <definedName name="SDES">'[17]DATOS'!$A$11:$J$50</definedName>
    <definedName name="Tabla0" localSheetId="0">#REF!</definedName>
    <definedName name="Tabla0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C" localSheetId="0">#REF!</definedName>
    <definedName name="TC">#REF!</definedName>
    <definedName name="TETA" localSheetId="0">#REF!</definedName>
    <definedName name="TETA">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53" localSheetId="0">#REF!</definedName>
    <definedName name="TextRefCopy53">#REF!</definedName>
    <definedName name="TextRefCopy57" localSheetId="0">#REF!</definedName>
    <definedName name="TextRefCopy57">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34</definedName>
    <definedName name="Tipo_Importe__Rang3" localSheetId="0">#REF!</definedName>
    <definedName name="Tipo_Importe__Rang3">#REF!</definedName>
    <definedName name="TIPO2">'[15]Tabla_de_Tipos'!$B$6:$N$6</definedName>
    <definedName name="tipos" localSheetId="0">#REF!</definedName>
    <definedName name="tipos">#REF!</definedName>
    <definedName name="titi" localSheetId="0">#REF!</definedName>
    <definedName name="titi">#REF!</definedName>
    <definedName name="trd" localSheetId="0">#REF!</definedName>
    <definedName name="trd">#REF!</definedName>
    <definedName name="tres" localSheetId="0">#REF!</definedName>
    <definedName name="tres">#REF!</definedName>
    <definedName name="uno" localSheetId="0">#REF!</definedName>
    <definedName name="uno">#REF!</definedName>
    <definedName name="upac" localSheetId="0">#REF!</definedName>
    <definedName name="upac">#REF!</definedName>
    <definedName name="_xlnm.Print_Area" localSheetId="0">'XII.1'!$B$1:$F$23</definedName>
    <definedName name="VERIFICACION" localSheetId="0">#REF!</definedName>
    <definedName name="VERIFICACION">#REF!</definedName>
    <definedName name="VERRIFICACION" localSheetId="0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localSheetId="0" hidden="1">#REF!</definedName>
    <definedName name="XREF_COLUMN_3" hidden="1">#REF!</definedName>
    <definedName name="XREF_COLUMN_4" localSheetId="0" hidden="1">#REF!</definedName>
    <definedName name="XREF_COLUMN_4" hidden="1">#REF!</definedName>
    <definedName name="XRefActiveRow" localSheetId="0" hidden="1">#REF!</definedName>
    <definedName name="XRefActiveRow" hidden="1">#REF!</definedName>
    <definedName name="XRefColumnsCount" hidden="1">4</definedName>
    <definedName name="XRefCopy1" localSheetId="0" hidden="1">#REF!</definedName>
    <definedName name="XRefCopy1" hidden="1">#REF!</definedName>
    <definedName name="XRefCopy1Row" localSheetId="0" hidden="1">#REF!</definedName>
    <definedName name="XRefCopy1Row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4" localSheetId="0" hidden="1">#REF!</definedName>
    <definedName name="XRefCopy4" hidden="1">#REF!</definedName>
    <definedName name="XRefCopy5" localSheetId="0" hidden="1">#REF!</definedName>
    <definedName name="XRefCopy5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RangeCount" hidden="1">6</definedName>
    <definedName name="XRefPaste1Row" localSheetId="0" hidden="1">#REF!</definedName>
    <definedName name="XRefPaste1Row" hidden="1">#REF!</definedName>
    <definedName name="XRefPaste2Row" localSheetId="0" hidden="1">#REF!</definedName>
    <definedName name="XRefPaste2Row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Row" localSheetId="0" hidden="1">#REF!</definedName>
    <definedName name="XRefPaste4Row" hidden="1">#REF!</definedName>
    <definedName name="XRefPasteRangeCount" hidden="1">4</definedName>
    <definedName name="xx" localSheetId="0">#REF!</definedName>
    <definedName name="xx">#REF!</definedName>
    <definedName name="yayo" localSheetId="0">#REF!</definedName>
    <definedName name="yayo">#REF!</definedName>
    <definedName name="YesNoBasel2" localSheetId="0">#REF!</definedName>
    <definedName name="YesNoBasel2">#REF!</definedName>
    <definedName name="YIYI" localSheetId="0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<sst xmlns="http://schemas.openxmlformats.org/spreadsheetml/2006/main" count="31" uniqueCount="31">
  <si>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Millones de euros</t>
  </si>
  <si>
    <t>Diciembre 2013</t>
  </si>
  <si>
    <t>Total (*)</t>
  </si>
  <si>
    <t>Garantía hipotecaria</t>
  </si>
  <si>
    <t>Otras garantías reales</t>
  </si>
  <si>
    <r>
      <t xml:space="preserve">Crédito con garantía real. </t>
    </r>
    <r>
      <rPr>
        <b/>
        <i/>
        <sz val="8"/>
        <color theme="0"/>
        <rFont val="ARIAL"/>
        <family val="2"/>
      </rPr>
      <t>Loan to value</t>
    </r>
  </si>
  <si>
    <t>Inferior o igual al 40 %</t>
  </si>
  <si>
    <t>Superior al 40 % e inferior o igual al 60 %</t>
  </si>
  <si>
    <t>Superior al 60 % e inferior o igual al 80 %</t>
  </si>
  <si>
    <t>Superior al 80 % e inferior o igual al 100 %</t>
  </si>
  <si>
    <r>
      <rPr>
        <b/>
        <sz val="8"/>
        <color theme="0"/>
        <rFont val="ARIAL"/>
        <family val="2"/>
      </rPr>
      <t>Superior al 100 %</t>
    </r>
  </si>
  <si>
    <t>Administraciones Públicas</t>
  </si>
  <si>
    <t>Otras instituciones financieras</t>
  </si>
  <si>
    <t>Sociedades no financieras y empresarios individuales</t>
  </si>
  <si>
    <t>Construcción y promoción inmobiliaria</t>
  </si>
  <si>
    <t>Construcción de obra civil</t>
  </si>
  <si>
    <t>Resto de finalidades</t>
  </si>
  <si>
    <t>Grandes empresas</t>
  </si>
  <si>
    <t>Pymes (**) y empresarios individuales</t>
  </si>
  <si>
    <t>Resto de hogares e ISFLSH (***)</t>
  </si>
  <si>
    <t>Viviendas</t>
  </si>
  <si>
    <t>Consumo</t>
  </si>
  <si>
    <t>Otros fines</t>
  </si>
  <si>
    <t>SUBTOTAL</t>
  </si>
  <si>
    <t>Menos: Correcciones de valor por deterioro de activos no imputadas a operaciones concretas</t>
  </si>
  <si>
    <t>TOTAL</t>
  </si>
  <si>
    <t>PRO MEMORIA</t>
  </si>
  <si>
    <t>Operaciones de refinanciación, refinanciadas y reestructuradas</t>
  </si>
  <si>
    <t>(*) Los importes reflejados en este cuadro se presentan netos de las pérdidas por deterioro.</t>
  </si>
  <si>
    <t>(**) Pequeñas y medianas empresas, en adelante “PYMES”</t>
  </si>
  <si>
    <t xml:space="preserve">(***) Instituciones sin fines de lucro al servicio de los hogares, en adelante “ISFLSH”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</si>
</sst>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yy;@"/>
    <numFmt numFmtId="165" formatCode="_-* #,##0.00\ _€_-;\-* #,##0.00\ _€_-;_-* &quot;-&quot;??\ _€_-;_-@_-"/>
    <numFmt numFmtId="166" formatCode="_-* #,##0\ _€_-;\-* #,##0\ _€_-;_-* &quot;-&quot;??\ _€_-;_-@_-"/>
  </numFmts>
  <fonts count="15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BBVA Office Light"/>
      <family val="2"/>
    </font>
    <font>
      <sz val="10"/>
      <color theme="1"/>
      <name val="Arial"/>
      <family val="2"/>
    </font>
    <font>
      <sz val="9"/>
      <color theme="1"/>
      <name val="Times New Roman"/>
      <family val="2"/>
    </font>
    <font>
      <sz val="9"/>
      <color theme="1"/>
      <name val="Arial"/>
      <family val="2"/>
    </font>
    <font>
      <b/>
      <sz val="8"/>
      <color indexed="18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BBVA Office Light"/>
      <family val="2"/>
    </font>
    <font>
      <sz val="10"/>
      <color indexed="8"/>
      <name val="BBVA Office Light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3499799966812134"/>
      </left>
      <right/>
      <top/>
      <bottom/>
    </border>
    <border>
      <left/>
      <right style="medium">
        <color theme="0" tint="-0.3499799966812134"/>
      </right>
      <top/>
      <bottom/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thin">
        <color rgb="FF7F7F7F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rgb="FF7F7F7F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ck">
        <color theme="0"/>
      </left>
      <right/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thick">
        <color theme="0"/>
      </left>
      <right/>
      <top style="dotted">
        <color theme="0" tint="-0.149959996342659"/>
      </top>
      <bottom style="dotted">
        <color theme="0" tint="-0.149959996342659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5" fillId="0" borderId="0">
      <alignment/>
      <protection/>
    </xf>
    <xf numFmtId="165" fontId="5" fillId="0" borderId="0" applyFont="0" applyFill="0" applyBorder="0" applyAlignment="0" applyProtection="0"/>
  </cellStyleXfs>
  <cellXfs count="38">
    <xf numFmtId="0" fontId="0" fillId="0" borderId="0" xfId="0"/>
    <xf numFmtId="164" fontId="2" fillId="2" borderId="0" xfId="20" applyFont="1" applyFill="1">
      <alignment/>
      <protection/>
    </xf>
    <xf numFmtId="164" fontId="4" fillId="0" borderId="0" xfId="21" applyFont="1">
      <alignment/>
      <protection/>
    </xf>
    <xf numFmtId="164" fontId="6" fillId="3" borderId="1" xfId="22" applyFont="1" applyFill="1" applyBorder="1" applyAlignment="1">
      <alignment horizontal="left" vertical="top"/>
      <protection/>
    </xf>
    <xf numFmtId="164" fontId="6" fillId="3" borderId="0" xfId="22" applyFont="1" applyFill="1" applyBorder="1" applyAlignment="1">
      <alignment horizontal="left" vertical="top"/>
      <protection/>
    </xf>
    <xf numFmtId="164" fontId="6" fillId="3" borderId="2" xfId="22" applyFont="1" applyFill="1" applyBorder="1" applyAlignment="1">
      <alignment horizontal="left" vertical="top"/>
      <protection/>
    </xf>
    <xf numFmtId="164" fontId="4" fillId="0" borderId="3" xfId="21" applyFont="1" applyBorder="1">
      <alignment/>
      <protection/>
    </xf>
    <xf numFmtId="164" fontId="4" fillId="0" borderId="4" xfId="21" applyFont="1" applyBorder="1">
      <alignment/>
      <protection/>
    </xf>
    <xf numFmtId="164" fontId="4" fillId="0" borderId="5" xfId="21" applyFont="1" applyBorder="1">
      <alignment/>
      <protection/>
    </xf>
    <xf numFmtId="164" fontId="4" fillId="0" borderId="1" xfId="21" applyFont="1" applyBorder="1">
      <alignment/>
      <protection/>
    </xf>
    <xf numFmtId="164" fontId="4" fillId="0" borderId="0" xfId="21" applyFont="1" applyBorder="1">
      <alignment/>
      <protection/>
    </xf>
    <xf numFmtId="164" fontId="7" fillId="4" borderId="0" xfId="21" applyFont="1" applyFill="1" applyBorder="1" applyAlignment="1">
      <alignment horizontal="center"/>
      <protection/>
    </xf>
    <xf numFmtId="164" fontId="4" fillId="0" borderId="2" xfId="21" applyFont="1" applyBorder="1">
      <alignment/>
      <protection/>
    </xf>
    <xf numFmtId="164" fontId="8" fillId="5" borderId="6" xfId="20" applyFont="1" applyFill="1" applyBorder="1" applyAlignment="1" quotePrefix="1">
      <alignment horizontal="center" vertical="center" wrapText="1"/>
      <protection/>
    </xf>
    <xf numFmtId="164" fontId="8" fillId="5" borderId="6" xfId="20" applyFont="1" applyFill="1" applyBorder="1" applyAlignment="1">
      <alignment horizontal="center" vertical="center" wrapText="1"/>
      <protection/>
    </xf>
    <xf numFmtId="164" fontId="8" fillId="5" borderId="7" xfId="20" applyFont="1" applyFill="1" applyBorder="1" applyAlignment="1">
      <alignment horizontal="center" vertical="center" wrapText="1"/>
      <protection/>
    </xf>
    <xf numFmtId="164" fontId="8" fillId="5" borderId="7" xfId="20" applyFont="1" applyFill="1" applyBorder="1" applyAlignment="1">
      <alignment horizontal="center" vertical="top" wrapText="1"/>
      <protection/>
    </xf>
    <xf numFmtId="164" fontId="10" fillId="5" borderId="7" xfId="20" applyFont="1" applyFill="1" applyBorder="1" applyAlignment="1">
      <alignment horizontal="center" vertical="top" wrapText="1"/>
      <protection/>
    </xf>
    <xf numFmtId="164" fontId="10" fillId="5" borderId="8" xfId="20" applyFont="1" applyFill="1" applyBorder="1" applyAlignment="1">
      <alignment horizontal="center" vertical="top" wrapText="1"/>
      <protection/>
    </xf>
    <xf numFmtId="164" fontId="10" fillId="5" borderId="9" xfId="20" applyFont="1" applyFill="1" applyBorder="1" applyAlignment="1">
      <alignment horizontal="center" vertical="center" wrapText="1"/>
      <protection/>
    </xf>
    <xf numFmtId="164" fontId="10" fillId="5" borderId="10" xfId="20" applyFont="1" applyFill="1" applyBorder="1" applyAlignment="1">
      <alignment horizontal="center" vertical="center" wrapText="1"/>
      <protection/>
    </xf>
    <xf numFmtId="164" fontId="8" fillId="5" borderId="10" xfId="20" applyFont="1" applyFill="1" applyBorder="1" applyAlignment="1">
      <alignment horizontal="center" vertical="center" wrapText="1"/>
      <protection/>
    </xf>
    <xf numFmtId="164" fontId="11" fillId="5" borderId="11" xfId="20" applyFont="1" applyFill="1" applyBorder="1" applyAlignment="1">
      <alignment horizontal="center" vertical="center" wrapText="1"/>
      <protection/>
    </xf>
    <xf numFmtId="164" fontId="4" fillId="0" borderId="1" xfId="21" applyFont="1" applyBorder="1" quotePrefix="1">
      <alignment/>
      <protection/>
    </xf>
    <xf numFmtId="164" fontId="4" fillId="0" borderId="12" xfId="21" applyFont="1" applyBorder="1">
      <alignment/>
      <protection/>
    </xf>
    <xf numFmtId="166" fontId="6" fillId="0" borderId="13" xfId="23" applyNumberFormat="1" applyFont="1" applyBorder="1" applyAlignment="1">
      <alignment horizontal="right" vertical="center"/>
    </xf>
    <xf numFmtId="166" fontId="6" fillId="0" borderId="14" xfId="23" applyNumberFormat="1" applyFont="1" applyBorder="1" applyAlignment="1">
      <alignment horizontal="right" vertical="center"/>
    </xf>
    <xf numFmtId="166" fontId="6" fillId="0" borderId="15" xfId="23" applyNumberFormat="1" applyFont="1" applyBorder="1" applyAlignment="1">
      <alignment horizontal="right" vertical="center"/>
    </xf>
    <xf numFmtId="164" fontId="4" fillId="0" borderId="12" xfId="21" applyFont="1" applyBorder="1" applyAlignment="1">
      <alignment horizontal="left" indent="2"/>
      <protection/>
    </xf>
    <xf numFmtId="164" fontId="4" fillId="0" borderId="12" xfId="21" applyFont="1" applyBorder="1" applyAlignment="1">
      <alignment horizontal="left" indent="4"/>
      <protection/>
    </xf>
    <xf numFmtId="164" fontId="4" fillId="0" borderId="12" xfId="21" applyFont="1" applyBorder="1" applyAlignment="1">
      <alignment wrapText="1"/>
      <protection/>
    </xf>
    <xf numFmtId="164" fontId="4" fillId="0" borderId="16" xfId="21" applyFont="1" applyBorder="1">
      <alignment/>
      <protection/>
    </xf>
    <xf numFmtId="164" fontId="4" fillId="0" borderId="17" xfId="21" applyFont="1" applyBorder="1">
      <alignment/>
      <protection/>
    </xf>
    <xf numFmtId="164" fontId="4" fillId="0" borderId="18" xfId="21" applyFont="1" applyBorder="1">
      <alignment/>
      <protection/>
    </xf>
    <xf numFmtId="164" fontId="12" fillId="3" borderId="0" xfId="22" applyFont="1" applyFill="1" applyBorder="1" applyAlignment="1">
      <alignment horizontal="left" vertical="top"/>
      <protection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166" fontId="4" fillId="0" borderId="0" xfId="21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" xfId="21"/>
    <cellStyle name="Normal 4 4" xfId="22"/>
    <cellStyle name="Millares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workbookViewId="0" topLeftCell="A1">
      <selection activeCell="K44" sqref="K44"/>
    </sheetView>
  </sheetViews>
  <sheetFormatPr defaultColWidth="12.57421875" defaultRowHeight="12.75"/>
  <cols>
    <col min="1" max="1" width="4.7109375" style="2" customWidth="1"/>
    <col min="2" max="2" width="2.00390625" style="2" customWidth="1"/>
    <col min="3" max="3" width="54.00390625" style="2" customWidth="1"/>
    <col min="4" max="4" width="13.28125" style="2" customWidth="1"/>
    <col min="5" max="5" width="14.57421875" style="2" customWidth="1"/>
    <col min="6" max="6" width="12.28125" style="2" customWidth="1"/>
    <col min="7" max="7" width="15.28125" style="2" bestFit="1" customWidth="1"/>
    <col min="8" max="10" width="11.7109375" style="2" bestFit="1" customWidth="1"/>
    <col min="11" max="11" width="12.57421875" style="2" customWidth="1"/>
    <col min="12" max="12" width="2.7109375" style="2" customWidth="1"/>
    <col min="13" max="13" width="4.00390625" style="2" customWidth="1"/>
    <col min="14" max="16384" width="12.5742187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3.5" thickBot="1">
      <c r="A2" s="1"/>
      <c r="B2" s="3"/>
      <c r="L2" s="5"/>
      <c r="M2" s="1"/>
    </row>
    <row r="3" spans="1:13" ht="12.75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13" ht="12.75">
      <c r="A4" s="1"/>
      <c r="B4" s="9"/>
      <c r="C4" s="10"/>
      <c r="D4" s="10"/>
      <c r="E4" s="11"/>
      <c r="F4" s="10"/>
      <c r="G4" s="11" t="s">
        <v>0</v>
      </c>
      <c r="H4" s="11"/>
      <c r="I4" s="10"/>
      <c r="J4" s="10"/>
      <c r="K4" s="10"/>
      <c r="L4" s="12"/>
      <c r="M4" s="1"/>
    </row>
    <row r="5" spans="1:13" ht="12.75">
      <c r="A5" s="1"/>
      <c r="B5" s="9"/>
      <c r="C5" s="13" t="s">
        <v>1</v>
      </c>
      <c r="D5" s="14" t="s">
        <v>2</v>
      </c>
      <c r="E5" s="15" t="s">
        <v>3</v>
      </c>
      <c r="F5" s="15" t="s">
        <v>4</v>
      </c>
      <c r="G5" s="16" t="s">
        <v>5</v>
      </c>
      <c r="H5" s="17"/>
      <c r="I5" s="17"/>
      <c r="J5" s="17"/>
      <c r="K5" s="18"/>
      <c r="L5" s="12"/>
      <c r="M5" s="1"/>
    </row>
    <row r="6" spans="1:13" ht="33.75">
      <c r="A6" s="1"/>
      <c r="B6" s="9"/>
      <c r="C6" s="19"/>
      <c r="D6" s="19"/>
      <c r="E6" s="20"/>
      <c r="F6" s="20"/>
      <c r="G6" s="21" t="s">
        <v>6</v>
      </c>
      <c r="H6" s="21" t="s">
        <v>7</v>
      </c>
      <c r="I6" s="21" t="s">
        <v>8</v>
      </c>
      <c r="J6" s="21" t="s">
        <v>9</v>
      </c>
      <c r="K6" s="22" t="s">
        <v>10</v>
      </c>
      <c r="L6" s="12"/>
      <c r="M6" s="1"/>
    </row>
    <row r="7" spans="1:13" ht="12.75">
      <c r="A7" s="1"/>
      <c r="B7" s="23"/>
      <c r="C7" s="24" t="s">
        <v>11</v>
      </c>
      <c r="D7" s="25">
        <v>34152</v>
      </c>
      <c r="E7" s="25">
        <v>355</v>
      </c>
      <c r="F7" s="25">
        <v>2233</v>
      </c>
      <c r="G7" s="26">
        <v>179.797</v>
      </c>
      <c r="H7" s="26">
        <v>90.95</v>
      </c>
      <c r="I7" s="26">
        <v>206.042</v>
      </c>
      <c r="J7" s="26">
        <v>260.88</v>
      </c>
      <c r="K7" s="26">
        <v>1850.161</v>
      </c>
      <c r="L7" s="12"/>
      <c r="M7" s="1"/>
    </row>
    <row r="8" spans="1:13" ht="12.75">
      <c r="A8" s="1"/>
      <c r="B8" s="23"/>
      <c r="C8" s="24" t="s">
        <v>12</v>
      </c>
      <c r="D8" s="27">
        <v>8637</v>
      </c>
      <c r="E8" s="27">
        <v>50</v>
      </c>
      <c r="F8" s="27">
        <v>49</v>
      </c>
      <c r="G8" s="26">
        <v>12.184607009368186</v>
      </c>
      <c r="H8" s="26">
        <v>23.13894894218559</v>
      </c>
      <c r="I8" s="26">
        <v>31.46785537412847</v>
      </c>
      <c r="J8" s="26">
        <v>32.11620625584015</v>
      </c>
      <c r="K8" s="26">
        <v>0.12338241847760979</v>
      </c>
      <c r="L8" s="12"/>
      <c r="M8" s="1"/>
    </row>
    <row r="9" spans="1:13" ht="12.75">
      <c r="A9" s="1"/>
      <c r="B9" s="23"/>
      <c r="C9" s="24" t="s">
        <v>13</v>
      </c>
      <c r="D9" s="27">
        <v>133593</v>
      </c>
      <c r="E9" s="27">
        <v>31258</v>
      </c>
      <c r="F9" s="27">
        <v>16996</v>
      </c>
      <c r="G9" s="26">
        <v>15750.624361032365</v>
      </c>
      <c r="H9" s="26">
        <v>9352.250357377772</v>
      </c>
      <c r="I9" s="26">
        <v>9812.861012754349</v>
      </c>
      <c r="J9" s="26">
        <v>7088.698301340187</v>
      </c>
      <c r="K9" s="26">
        <v>6250.605501545597</v>
      </c>
      <c r="L9" s="12"/>
      <c r="M9" s="1"/>
    </row>
    <row r="10" spans="1:13" ht="12.75">
      <c r="A10" s="1"/>
      <c r="B10" s="23"/>
      <c r="C10" s="28" t="s">
        <v>14</v>
      </c>
      <c r="D10" s="27">
        <v>6008</v>
      </c>
      <c r="E10" s="27">
        <v>5896</v>
      </c>
      <c r="F10" s="27">
        <v>111</v>
      </c>
      <c r="G10" s="26">
        <v>1490.2954127459218</v>
      </c>
      <c r="H10" s="26">
        <v>1263.6121300679258</v>
      </c>
      <c r="I10" s="26">
        <v>1359.4855909636394</v>
      </c>
      <c r="J10" s="26">
        <v>711.299186552371</v>
      </c>
      <c r="K10" s="26">
        <v>1182.9524136203713</v>
      </c>
      <c r="L10" s="12"/>
      <c r="M10" s="1"/>
    </row>
    <row r="11" spans="1:13" ht="12.75">
      <c r="A11" s="1"/>
      <c r="B11" s="23"/>
      <c r="C11" s="28" t="s">
        <v>15</v>
      </c>
      <c r="D11" s="27">
        <v>5659</v>
      </c>
      <c r="E11" s="27">
        <v>1153</v>
      </c>
      <c r="F11" s="27">
        <v>559</v>
      </c>
      <c r="G11" s="26">
        <v>653.404</v>
      </c>
      <c r="H11" s="26">
        <v>279.967</v>
      </c>
      <c r="I11" s="26">
        <v>186.674</v>
      </c>
      <c r="J11" s="26">
        <v>238.00045217100444</v>
      </c>
      <c r="K11" s="26">
        <v>353.639</v>
      </c>
      <c r="L11" s="12"/>
      <c r="M11" s="1"/>
    </row>
    <row r="12" spans="1:13" ht="12.75">
      <c r="A12" s="1"/>
      <c r="B12" s="23"/>
      <c r="C12" s="28" t="s">
        <v>16</v>
      </c>
      <c r="D12" s="27">
        <v>121926</v>
      </c>
      <c r="E12" s="27">
        <v>24209</v>
      </c>
      <c r="F12" s="27">
        <v>16326</v>
      </c>
      <c r="G12" s="26">
        <v>13606.924948286443</v>
      </c>
      <c r="H12" s="26">
        <v>7808.671227309846</v>
      </c>
      <c r="I12" s="26">
        <v>8266.701421790709</v>
      </c>
      <c r="J12" s="26">
        <v>6139.398662616812</v>
      </c>
      <c r="K12" s="26">
        <v>4714.014087925226</v>
      </c>
      <c r="L12" s="12"/>
      <c r="M12" s="1"/>
    </row>
    <row r="13" spans="1:13" ht="12.75">
      <c r="A13" s="1"/>
      <c r="B13" s="23"/>
      <c r="C13" s="29" t="s">
        <v>17</v>
      </c>
      <c r="D13" s="27">
        <v>74290</v>
      </c>
      <c r="E13" s="27">
        <v>8685</v>
      </c>
      <c r="F13" s="27">
        <v>3267</v>
      </c>
      <c r="G13" s="26">
        <v>4222.949948286443</v>
      </c>
      <c r="H13" s="26">
        <v>2551.5502273098455</v>
      </c>
      <c r="I13" s="26">
        <v>1504.967421790708</v>
      </c>
      <c r="J13" s="26">
        <v>1549.051314687777</v>
      </c>
      <c r="K13" s="26">
        <v>2123.392087925226</v>
      </c>
      <c r="L13" s="12"/>
      <c r="M13" s="1"/>
    </row>
    <row r="14" spans="1:13" ht="12.75">
      <c r="A14" s="1"/>
      <c r="B14" s="23"/>
      <c r="C14" s="29" t="s">
        <v>18</v>
      </c>
      <c r="D14" s="27">
        <v>47636</v>
      </c>
      <c r="E14" s="27">
        <v>15524</v>
      </c>
      <c r="F14" s="27">
        <v>13059</v>
      </c>
      <c r="G14" s="26">
        <v>9383.975</v>
      </c>
      <c r="H14" s="26">
        <v>5257.121</v>
      </c>
      <c r="I14" s="26">
        <v>6761.734</v>
      </c>
      <c r="J14" s="26">
        <v>4590.347347929034</v>
      </c>
      <c r="K14" s="26">
        <v>2590.622</v>
      </c>
      <c r="L14" s="12"/>
      <c r="M14" s="1"/>
    </row>
    <row r="15" spans="1:13" ht="12.75">
      <c r="A15" s="1"/>
      <c r="B15" s="23"/>
      <c r="C15" s="24" t="s">
        <v>19</v>
      </c>
      <c r="D15" s="27">
        <v>149717</v>
      </c>
      <c r="E15" s="27">
        <v>110442</v>
      </c>
      <c r="F15" s="27">
        <v>3629</v>
      </c>
      <c r="G15" s="26">
        <v>23476.78</v>
      </c>
      <c r="H15" s="26">
        <v>28878.39</v>
      </c>
      <c r="I15" s="26">
        <v>40128.257000000005</v>
      </c>
      <c r="J15" s="26">
        <v>14026.28665282803</v>
      </c>
      <c r="K15" s="26">
        <v>7561.2970000000005</v>
      </c>
      <c r="L15" s="12"/>
      <c r="M15" s="1"/>
    </row>
    <row r="16" spans="1:13" ht="12.75">
      <c r="A16" s="1"/>
      <c r="B16" s="23"/>
      <c r="C16" s="28" t="s">
        <v>20</v>
      </c>
      <c r="D16" s="27">
        <v>115337</v>
      </c>
      <c r="E16" s="27">
        <v>108992</v>
      </c>
      <c r="F16" s="27">
        <v>359</v>
      </c>
      <c r="G16" s="26">
        <v>22332.98</v>
      </c>
      <c r="H16" s="26">
        <v>28044.986</v>
      </c>
      <c r="I16" s="26">
        <v>38881.797</v>
      </c>
      <c r="J16" s="26">
        <v>12782.876652828028</v>
      </c>
      <c r="K16" s="26">
        <v>7308.572</v>
      </c>
      <c r="L16" s="12"/>
      <c r="M16" s="1"/>
    </row>
    <row r="17" spans="1:13" ht="12.75">
      <c r="A17" s="1"/>
      <c r="B17" s="23"/>
      <c r="C17" s="28" t="s">
        <v>21</v>
      </c>
      <c r="D17" s="27">
        <v>29430</v>
      </c>
      <c r="E17" s="27">
        <v>464</v>
      </c>
      <c r="F17" s="27">
        <v>2965</v>
      </c>
      <c r="G17" s="26">
        <v>635.617</v>
      </c>
      <c r="H17" s="26">
        <v>500.241</v>
      </c>
      <c r="I17" s="26">
        <v>1055.821</v>
      </c>
      <c r="J17" s="26">
        <v>1123.058</v>
      </c>
      <c r="K17" s="26">
        <v>114.152</v>
      </c>
      <c r="L17" s="12"/>
      <c r="M17" s="1"/>
    </row>
    <row r="18" spans="1:13" ht="12.75">
      <c r="A18" s="1"/>
      <c r="B18" s="23"/>
      <c r="C18" s="28" t="s">
        <v>22</v>
      </c>
      <c r="D18" s="27">
        <v>4950</v>
      </c>
      <c r="E18" s="27">
        <v>986</v>
      </c>
      <c r="F18" s="27">
        <v>305</v>
      </c>
      <c r="G18" s="26">
        <v>508.183</v>
      </c>
      <c r="H18" s="26">
        <v>333.163</v>
      </c>
      <c r="I18" s="26">
        <v>190.639</v>
      </c>
      <c r="J18" s="26">
        <v>120.352</v>
      </c>
      <c r="K18" s="26">
        <v>138.573</v>
      </c>
      <c r="L18" s="12"/>
      <c r="M18" s="1"/>
    </row>
    <row r="19" spans="1:13" ht="12.75">
      <c r="A19" s="1"/>
      <c r="B19" s="9"/>
      <c r="C19" s="24" t="s">
        <v>23</v>
      </c>
      <c r="D19" s="27">
        <v>326099</v>
      </c>
      <c r="E19" s="27">
        <v>142105</v>
      </c>
      <c r="F19" s="27">
        <v>22907</v>
      </c>
      <c r="G19" s="26">
        <v>39419.38596804173</v>
      </c>
      <c r="H19" s="26">
        <v>38344.72930631996</v>
      </c>
      <c r="I19" s="26">
        <v>50178.62786812848</v>
      </c>
      <c r="J19" s="26">
        <v>21407.981160424057</v>
      </c>
      <c r="K19" s="26">
        <v>15662.186883964074</v>
      </c>
      <c r="L19" s="12"/>
      <c r="M19" s="1"/>
    </row>
    <row r="20" spans="1:13" ht="25.5">
      <c r="A20" s="1"/>
      <c r="B20" s="23"/>
      <c r="C20" s="30" t="s">
        <v>24</v>
      </c>
      <c r="D20" s="27">
        <v>2385</v>
      </c>
      <c r="E20" s="27"/>
      <c r="F20" s="27"/>
      <c r="G20" s="26"/>
      <c r="H20" s="26"/>
      <c r="I20" s="26"/>
      <c r="J20" s="26"/>
      <c r="K20" s="26"/>
      <c r="L20" s="12"/>
      <c r="M20" s="1"/>
    </row>
    <row r="21" spans="1:13" ht="12.75">
      <c r="A21" s="1"/>
      <c r="B21" s="23"/>
      <c r="C21" s="24" t="s">
        <v>25</v>
      </c>
      <c r="D21" s="27">
        <v>323714</v>
      </c>
      <c r="E21" s="27">
        <v>142105</v>
      </c>
      <c r="F21" s="27">
        <v>22907</v>
      </c>
      <c r="G21" s="26"/>
      <c r="H21" s="26"/>
      <c r="I21" s="26"/>
      <c r="J21" s="26"/>
      <c r="K21" s="26"/>
      <c r="L21" s="12"/>
      <c r="M21" s="1"/>
    </row>
    <row r="22" spans="1:13" ht="12.75">
      <c r="A22" s="1"/>
      <c r="B22" s="9"/>
      <c r="C22" s="24" t="s">
        <v>26</v>
      </c>
      <c r="D22" s="27"/>
      <c r="E22" s="27"/>
      <c r="F22" s="27"/>
      <c r="G22" s="26"/>
      <c r="H22" s="26"/>
      <c r="I22" s="26"/>
      <c r="J22" s="26"/>
      <c r="K22" s="26"/>
      <c r="L22" s="12"/>
      <c r="M22" s="1"/>
    </row>
    <row r="23" spans="1:13" ht="12.75">
      <c r="A23" s="1"/>
      <c r="B23" s="23"/>
      <c r="C23" s="24" t="s">
        <v>27</v>
      </c>
      <c r="D23" s="27">
        <v>23994</v>
      </c>
      <c r="E23" s="27">
        <v>18032</v>
      </c>
      <c r="F23" s="27">
        <v>419</v>
      </c>
      <c r="G23" s="26">
        <v>3418.07306757635</v>
      </c>
      <c r="H23" s="26">
        <v>2403.7982917500035</v>
      </c>
      <c r="I23" s="26">
        <v>3156.2852651198878</v>
      </c>
      <c r="J23" s="26">
        <v>3571.5334476096127</v>
      </c>
      <c r="K23" s="26">
        <v>5900.585095332472</v>
      </c>
      <c r="L23" s="12"/>
      <c r="M23" s="1"/>
    </row>
    <row r="24" spans="1:13" ht="13.5" thickBo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0" ht="22.5">
      <c r="B26" s="34"/>
      <c r="C26" s="35" t="s">
        <v>28</v>
      </c>
      <c r="D26" s="34"/>
      <c r="E26" s="34"/>
      <c r="F26" s="34"/>
      <c r="G26" s="34"/>
      <c r="H26" s="34"/>
      <c r="I26" s="34"/>
      <c r="J26" s="34"/>
    </row>
    <row r="27" spans="3:11" ht="12.75">
      <c r="C27" s="36" t="s">
        <v>29</v>
      </c>
      <c r="D27" s="37">
        <f>+D7+D8+D9+D15-D19</f>
        <v>0</v>
      </c>
      <c r="E27" s="37">
        <f aca="true" t="shared" si="0" ref="E27:K27">+E7+E8+E9+E15-E19</f>
        <v>0</v>
      </c>
      <c r="F27" s="37">
        <f t="shared" si="0"/>
        <v>0</v>
      </c>
      <c r="G27" s="37">
        <f t="shared" si="0"/>
        <v>0</v>
      </c>
      <c r="H27" s="37">
        <f t="shared" si="0"/>
        <v>0</v>
      </c>
      <c r="I27" s="37">
        <f t="shared" si="0"/>
        <v>0</v>
      </c>
      <c r="J27" s="37">
        <f t="shared" si="0"/>
        <v>0</v>
      </c>
      <c r="K27" s="37">
        <f t="shared" si="0"/>
        <v>0</v>
      </c>
    </row>
    <row r="28" ht="22.5">
      <c r="C28" s="35" t="s">
        <v>30</v>
      </c>
    </row>
  </sheetData>
  <mergeCells count="5">
    <mergeCell ref="C5:C6"/>
    <mergeCell ref="D5:D6"/>
    <mergeCell ref="E5:E6"/>
    <mergeCell ref="F5:F6"/>
    <mergeCell ref="G5:K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2014-03-03T09:27:55Z</dcterms:created>
  <dcterms:modified xsi:type="dcterms:W3CDTF">2014-03-03T09:27:57Z</dcterms:modified>
  <cp:category/>
  <cp:version/>
  <cp:contentType/>
  <cp:contentStatus/>
</cp:coreProperties>
</file>