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bookViews>
    <workbookView xWindow="0" yWindow="0" windowWidth="28800" windowHeight="14235" activeTab="0"/>
  </bookViews>
  <sheets>
    <sheet name="VIII.1"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____rev050402">#REF!</definedName>
    <definedName name="__rev050402">#REF!</definedName>
    <definedName name="_2">#REF!</definedName>
    <definedName name="_4">#REF!</definedName>
    <definedName name="_5">#REF!</definedName>
    <definedName name="_6">#REF!</definedName>
    <definedName name="_7">#REF!</definedName>
    <definedName name="_8">#REF!</definedName>
    <definedName name="_IV66300">#REF!</definedName>
    <definedName name="_IV74299">#REF!</definedName>
    <definedName name="_rev050402">#REF!</definedName>
    <definedName name="A">#REF!</definedName>
    <definedName name="a.1">#REF!</definedName>
    <definedName name="A_impresión_IM">#REF!</definedName>
    <definedName name="AS2DocOpenMode" hidden="1">"AS2DocumentEdit"</definedName>
    <definedName name="ASC">#REF!</definedName>
    <definedName name="asdf">#REF!</definedName>
    <definedName name="b">#REF!</definedName>
    <definedName name="BALANCE">'[7]BALANCE'!$A:$IV</definedName>
    <definedName name="banco">#REF!</definedName>
    <definedName name="BAS">#REF!</definedName>
    <definedName name="base">#REF!</definedName>
    <definedName name="base0010">#REF!</definedName>
    <definedName name="Base1">#REF!</definedName>
    <definedName name="base683">#REF!</definedName>
    <definedName name="base684">#REF!</definedName>
    <definedName name="Basel">'[8]Parameters'!$C$32:$C$33</definedName>
    <definedName name="BuiltIn_Print_Area">#REF!</definedName>
    <definedName name="BuiltIn_Print_Area___0">#REF!</definedName>
    <definedName name="CONTA">#REF!</definedName>
    <definedName name="DATOS">'[9]Datos'!$A$10:$F$90</definedName>
    <definedName name="DIAS">#REF!</definedName>
    <definedName name="DIFERENCIA">#REF!</definedName>
    <definedName name="DIFERENCIAP">#REF!</definedName>
    <definedName name="dispon.">#REF!</definedName>
    <definedName name="DOS">#REF!</definedName>
    <definedName name="Entidades">#REF!</definedName>
    <definedName name="error">#REF!</definedName>
    <definedName name="FECHA">#REF!</definedName>
    <definedName name="FIX" localSheetId="0">#REF!</definedName>
    <definedName name="FIX">'[11]Cambios'!$AE$5</definedName>
    <definedName name="FIX_ACTIVO">'[11]Cambios'!$AE$5</definedName>
    <definedName name="FORMATO">#REF!</definedName>
    <definedName name="GRUPO">#REF!</definedName>
    <definedName name="GRUPO2">#REF!</definedName>
    <definedName name="INTER">#REF!</definedName>
    <definedName name="Inversion_total_Latam">'[12]Posiciones'!$L$24</definedName>
    <definedName name="JIRAFA">#REF!</definedName>
    <definedName name="JOVANA">'[13]BASE'!$A$1:$C$65536</definedName>
    <definedName name="ll">#REF!</definedName>
    <definedName name="nada">#REF!</definedName>
    <definedName name="Nominal_emision__Rang2">#REF!</definedName>
    <definedName name="Opciones">#REF!</definedName>
    <definedName name="PEPE">#REF!</definedName>
    <definedName name="PLANO">#REF!</definedName>
    <definedName name="PLANOS">#REF!</definedName>
    <definedName name="PREF">#REF!</definedName>
    <definedName name="prueba">#REF!</definedName>
    <definedName name="Rang10">#REF!</definedName>
    <definedName name="Rang11">#REF!</definedName>
    <definedName name="Rang2">#REF!</definedName>
    <definedName name="Rang3">#REF!</definedName>
    <definedName name="Rang4">#REF!</definedName>
    <definedName name="Rang7">#REF!</definedName>
    <definedName name="Rang8">#REF!</definedName>
    <definedName name="Rang9">#REF!</definedName>
    <definedName name="RANGO">#REF!</definedName>
    <definedName name="RANGO2">#REF!</definedName>
    <definedName name="s">'[16]Lists'!$A$21:$A$25</definedName>
    <definedName name="SDES">'[17]DATOS'!$A$11:$J$50</definedName>
    <definedName name="Tabla0">#REF!</definedName>
    <definedName name="Tabla1">#REF!</definedName>
    <definedName name="Tabla2">#REF!</definedName>
    <definedName name="TC">#REF!</definedName>
    <definedName name="TETA">#REF!</definedName>
    <definedName name="TextRefCopy1">#REF!</definedName>
    <definedName name="TextRefCopy10">#REF!</definedName>
    <definedName name="TextRefCopy11">#REF!</definedName>
    <definedName name="TextRefCopy12">#REF!</definedName>
    <definedName name="TextRefCopy13">#REF!</definedName>
    <definedName name="TextRefCopy14">#REF!</definedName>
    <definedName name="TextRefCopy15">#REF!</definedName>
    <definedName name="TextRefCopy17">#REF!</definedName>
    <definedName name="TextRefCopy18">#REF!</definedName>
    <definedName name="TextRefCopy19">#REF!</definedName>
    <definedName name="TextRefCopy2">#REF!</definedName>
    <definedName name="TextRefCopy20">#REF!</definedName>
    <definedName name="TextRefCopy22">#REF!</definedName>
    <definedName name="TextRefCopy23">#REF!</definedName>
    <definedName name="TextRefCopy24">#REF!</definedName>
    <definedName name="TextRefCopy25">#REF!</definedName>
    <definedName name="TextRefCopy26">#REF!</definedName>
    <definedName name="TextRefCopy27">#REF!</definedName>
    <definedName name="TextRefCopy28">#REF!</definedName>
    <definedName name="TextRefCopy29">#REF!</definedName>
    <definedName name="TextRefCopy30">#REF!</definedName>
    <definedName name="TextRefCopy31">#REF!</definedName>
    <definedName name="TextRefCopy33">#REF!</definedName>
    <definedName name="TextRefCopy34">#REF!</definedName>
    <definedName name="TextRefCopy4">#REF!</definedName>
    <definedName name="TextRefCopy5">#REF!</definedName>
    <definedName name="TextRefCopy53">#REF!</definedName>
    <definedName name="TextRefCopy57">#REF!</definedName>
    <definedName name="TextRefCopy7">#REF!</definedName>
    <definedName name="TextRefCopy8">#REF!</definedName>
    <definedName name="TextRefCopy9">#REF!</definedName>
    <definedName name="TextRefCopyRangeCount" hidden="1">34</definedName>
    <definedName name="Tipo_Importe__Rang3">#REF!</definedName>
    <definedName name="TIPO2">'[15]Tabla_de_Tipos'!$B$6:$N$6</definedName>
    <definedName name="tipos">#REF!</definedName>
    <definedName name="titi">#REF!</definedName>
    <definedName name="trd">#REF!</definedName>
    <definedName name="tres">#REF!</definedName>
    <definedName name="uno">#REF!</definedName>
    <definedName name="upac">#REF!</definedName>
    <definedName name="VERIFICACION">#REF!</definedName>
    <definedName name="VERRIFICACION">#REF!</definedName>
    <definedName name="wrn.Aging._.and._.Trend._.Analysis." hidden="1">{#N/A,#N/A,FALSE,"Aging Summary";#N/A,#N/A,FALSE,"Ratio Analysis";#N/A,#N/A,FALSE,"Test 120 Day Accts";#N/A,#N/A,FALSE,"Tickmarks"}</definedName>
    <definedName name="XREF_COLUMN_3" hidden="1">#REF!</definedName>
    <definedName name="XREF_COLUMN_4" hidden="1">#REF!</definedName>
    <definedName name="XRefActiveRow" hidden="1">#REF!</definedName>
    <definedName name="XRefColumnsCount" hidden="1">4</definedName>
    <definedName name="XRefCopy1" hidden="1">#REF!</definedName>
    <definedName name="XRefCopy1Row" hidden="1">#REF!</definedName>
    <definedName name="XRefCopy2Row" hidden="1">#REF!</definedName>
    <definedName name="XRefCopy3Row" hidden="1">#REF!</definedName>
    <definedName name="XRefCopy4" hidden="1">#REF!</definedName>
    <definedName name="XRefCopy5" hidden="1">#REF!</definedName>
    <definedName name="XRefCopy5Row" hidden="1">#REF!</definedName>
    <definedName name="XRefCopy6Row" hidden="1">#REF!</definedName>
    <definedName name="XRefCopyRangeCount" hidden="1">6</definedName>
    <definedName name="XRefPaste1Row" hidden="1">#REF!</definedName>
    <definedName name="XRefPaste2Row" hidden="1">#REF!</definedName>
    <definedName name="XRefPaste3Row" hidden="1">#REF!</definedName>
    <definedName name="XRefPaste4" hidden="1">#REF!</definedName>
    <definedName name="XRefPaste4Row" hidden="1">#REF!</definedName>
    <definedName name="XRefPasteRangeCount" hidden="1">4</definedName>
    <definedName name="xx">#REF!</definedName>
    <definedName name="yayo">#REF!</definedName>
    <definedName name="YesNoBasel2">#REF!</definedName>
    <definedName name="YIYI">#REF!</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<sst xmlns="http://schemas.openxmlformats.org/spreadsheetml/2006/main" count="77" uniqueCount="55">
  <si>
    <t>ANEXO VIII. BALANCE DE SITUACIÓN A 31 DE DICIEMBRE 2012 ANTES Y DESPUÉS DE LA APLICACIÓN DE LAS NIIF10 Y 11</t>
  </si>
  <si>
    <t>Millones de euros</t>
  </si>
  <si>
    <t>ACTIVO</t>
  </si>
  <si>
    <t>31/12/2012
Antes de la implementación</t>
  </si>
  <si>
    <t>Ajustes (*)</t>
  </si>
  <si>
    <t>31/12/2012
Después de la implementación</t>
  </si>
  <si>
    <t xml:space="preserve">CAJA Y DEPÓSITOS EN BANCOS CENTRALES </t>
  </si>
  <si>
    <t xml:space="preserve">CARTERA DE NEGOCIACIÓN </t>
  </si>
  <si>
    <t xml:space="preserve">OTROS ACTIVOS FINANCIEROS A VALOR RAZONABLE CON CAMBIOS EN PÉRDIDAS Y GANANCIAS </t>
  </si>
  <si>
    <t xml:space="preserve">ACTIVOS FINANCIEROS DISPONIBLES PARA LA VENTA </t>
  </si>
  <si>
    <t xml:space="preserve">INVERSIONES CREDITICIAS </t>
  </si>
  <si>
    <t xml:space="preserve">CARTERA DE INVERSIÓN A VENCIMIENTO </t>
  </si>
  <si>
    <t>AJUSTES A ACTIVOS FINANCIEROS POR MACRO-COBERTURAS</t>
  </si>
  <si>
    <t xml:space="preserve">DERIVADOS DE COBERTURA </t>
  </si>
  <si>
    <t xml:space="preserve">ACTIVOS NO CORRIENTES EN VENTA </t>
  </si>
  <si>
    <t xml:space="preserve">PARTICIPACIONES </t>
  </si>
  <si>
    <t>CONTRATOS DE SEGUROS VINCULADOS A PENSIONES</t>
  </si>
  <si>
    <t xml:space="preserve">ACTIVOS POR REASEGUROS </t>
  </si>
  <si>
    <t xml:space="preserve">ACTIVO MATERIAL </t>
  </si>
  <si>
    <t xml:space="preserve">ACTIVO INTANGIBLE </t>
  </si>
  <si>
    <t xml:space="preserve">ACTIVOS FISCALES </t>
  </si>
  <si>
    <t xml:space="preserve">RESTO DE ACTIVOS </t>
  </si>
  <si>
    <t>TOTAL ACTIVO</t>
  </si>
  <si>
    <t>Millions of Euros</t>
  </si>
  <si>
    <r>
      <t xml:space="preserve">December 31, 2012 
</t>
    </r>
    <r>
      <rPr>
        <sz val="9"/>
        <rFont val="Arial"/>
        <family val="2"/>
      </rPr>
      <t>As Previously Reported</t>
    </r>
  </si>
  <si>
    <t>Adjustments (*)</t>
  </si>
  <si>
    <r>
      <t xml:space="preserve">December 31, 2012 </t>
    </r>
    <r>
      <rPr>
        <sz val="9"/>
        <rFont val="Arial"/>
        <family val="2"/>
      </rPr>
      <t xml:space="preserve">
After Implementation</t>
    </r>
  </si>
  <si>
    <t>PASIVO Y PATRIMONIO NETO</t>
  </si>
  <si>
    <t xml:space="preserve">OTROS PASIVOS FINANCIEROS A VALOR RAZONABLE CON CAMBIOS EN PÉRDIDAS Y GANANCIAS </t>
  </si>
  <si>
    <t xml:space="preserve">PASIVOS FINANCIEROS A COSTE AMORTIZADO </t>
  </si>
  <si>
    <t>AJUSTES A PASIVOS FINANCIEROS POR MACRO-COBERTURAS</t>
  </si>
  <si>
    <t xml:space="preserve">PASIVOS ASOCIADOS CON ACTIVOS NO CORRIENTES EN VENTA </t>
  </si>
  <si>
    <t xml:space="preserve">PASIVOS POR CONTRATOS DE SEGUROS </t>
  </si>
  <si>
    <t xml:space="preserve">PROVISIONES </t>
  </si>
  <si>
    <t xml:space="preserve">PASIVOS FISCALES </t>
  </si>
  <si>
    <t xml:space="preserve">RESTO DE PASIVOS </t>
  </si>
  <si>
    <t>TOTAL PASIVO</t>
  </si>
  <si>
    <t>PASIVO Y PATRIMONIO NETO (Continuación)</t>
  </si>
  <si>
    <t>FONDOS PROPIOS</t>
  </si>
  <si>
    <t>Capital</t>
  </si>
  <si>
    <t>Prima de emisión</t>
  </si>
  <si>
    <t>Reservas</t>
  </si>
  <si>
    <t>Otros instrumentos de capital</t>
  </si>
  <si>
    <t>Menos: Valores propios</t>
  </si>
  <si>
    <t>Resultado del ejercicio atribuido a la entidad dominante</t>
  </si>
  <si>
    <t>Menos: Dividendos y retribuciones</t>
  </si>
  <si>
    <t>AJUSTES POR VALORACIÓN</t>
  </si>
  <si>
    <t xml:space="preserve">INTERESES MINORITARIOS </t>
  </si>
  <si>
    <t>TOTAL PATRIMONIO NETO (**)</t>
  </si>
  <si>
    <t>TOTAL PASIVO Y PATRIMONIO NETO</t>
  </si>
  <si>
    <t>PRO-MEMORIA</t>
  </si>
  <si>
    <t xml:space="preserve">RIESGOS CONTINGENTES </t>
  </si>
  <si>
    <t xml:space="preserve">COMPROMISOS CONTINGENTES </t>
  </si>
  <si>
    <t>(*) Principalmente corresponde al efecto del cambio de método de consolidación del Grupo Garanti, del método de integración proporcional al método de la participación, por la entrada en vigor de la NIF 11.</t>
  </si>
  <si>
    <t>(**) Este cambio no implica efecto en resultados ni en patrimonio.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</si>
</sst>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C0A]dd\-mmm\-yy;@"/>
    <numFmt numFmtId="165" formatCode="#,##0;\(#,##0\);&quot;-&quot;"/>
    <numFmt numFmtId="166" formatCode="#,##0\ ;\(#,##0\);&quot;-&quot;"/>
  </numFmts>
  <fonts count="9">
    <font>
      <sz val="11"/>
      <color theme="1"/>
      <name val="Calibri"/>
      <family val="2"/>
      <scheme val="minor"/>
    </font>
    <font>
      <sz val="10"/>
      <name val="Arial"/>
      <family val="2"/>
    </font>
    <font>
      <sz val="9"/>
      <name val="Arial"/>
      <family val="2"/>
    </font>
    <font>
      <b/>
      <sz val="10"/>
      <color indexed="18"/>
      <name val="Arial"/>
      <family val="2"/>
    </font>
    <font>
      <sz val="8"/>
      <name val="Arial"/>
      <family val="2"/>
    </font>
    <font>
      <b/>
      <sz val="9"/>
      <name val="Arial"/>
      <family val="2"/>
    </font>
    <font>
      <b/>
      <sz val="10"/>
      <name val="Arial"/>
      <family val="2"/>
    </font>
    <font>
      <b/>
      <sz val="9"/>
      <color indexed="18"/>
      <name val="Arial"/>
      <family val="2"/>
    </font>
    <font>
      <sz val="10"/>
      <color indexed="8"/>
      <name val="Arial"/>
      <family val="2"/>
    </font>
  </fonts>
  <fills count="6">
    <fill>
      <patternFill/>
    </fill>
    <fill>
      <patternFill patternType="gray125"/>
    </fill>
    <fill>
      <patternFill patternType="solid">
        <fgColor indexed="18"/>
        <bgColor indexed="64"/>
      </patternFill>
    </fill>
    <fill>
      <patternFill patternType="solid">
        <fgColor indexed="56"/>
        <bgColor indexed="64"/>
      </patternFill>
    </fill>
    <fill>
      <patternFill patternType="solid">
        <fgColor rgb="FFB5E5F9"/>
        <bgColor indexed="64"/>
      </patternFill>
    </fill>
    <fill>
      <patternFill patternType="solid">
        <fgColor rgb="FFB5E5F9"/>
        <bgColor indexed="64"/>
      </patternFill>
    </fill>
  </fills>
  <borders count="40">
    <border>
      <left/>
      <right/>
      <top/>
      <bottom/>
      <diagonal/>
    </border>
    <border>
      <left style="thin">
        <color theme="1" tint="0.49998000264167786"/>
      </left>
      <right/>
      <top style="thin">
        <color theme="1" tint="0.49998000264167786"/>
      </top>
      <bottom/>
    </border>
    <border>
      <left/>
      <right/>
      <top style="thin">
        <color theme="1" tint="0.49998000264167786"/>
      </top>
      <bottom/>
    </border>
    <border>
      <left/>
      <right style="thin">
        <color theme="1" tint="0.49998000264167786"/>
      </right>
      <top style="thin">
        <color theme="1" tint="0.49998000264167786"/>
      </top>
      <bottom/>
    </border>
    <border>
      <left style="thin">
        <color theme="1" tint="0.49998000264167786"/>
      </left>
      <right/>
      <top/>
      <bottom/>
    </border>
    <border>
      <left style="thin">
        <color theme="0"/>
      </left>
      <right/>
      <top/>
      <bottom/>
    </border>
    <border>
      <left/>
      <right/>
      <top style="hair">
        <color rgb="FFB5E5F9"/>
      </top>
      <bottom style="hair">
        <color rgb="FFB5E5F9"/>
      </bottom>
    </border>
    <border>
      <left/>
      <right style="thin">
        <color theme="1" tint="0.49998000264167786"/>
      </right>
      <top/>
      <bottom/>
    </border>
    <border>
      <left/>
      <right/>
      <top style="hair">
        <color rgb="FFB5E5F9"/>
      </top>
      <bottom/>
    </border>
    <border>
      <left style="thin">
        <color rgb="FFB5E5F9"/>
      </left>
      <right style="thin">
        <color theme="1" tint="0.49998000264167786"/>
      </right>
      <top/>
      <bottom/>
    </border>
    <border>
      <left style="thin">
        <color theme="1" tint="0.49998000264167786"/>
      </left>
      <right/>
      <top style="dotted">
        <color indexed="22"/>
      </top>
      <bottom style="dotted">
        <color indexed="22"/>
      </bottom>
    </border>
    <border>
      <left/>
      <right/>
      <top style="dotted">
        <color indexed="22"/>
      </top>
      <bottom style="dotted">
        <color indexed="22"/>
      </bottom>
    </border>
    <border>
      <left style="thin">
        <color rgb="FFB5E5F9"/>
      </left>
      <right style="thin">
        <color theme="1" tint="0.49998000264167786"/>
      </right>
      <top style="dotted">
        <color indexed="22"/>
      </top>
      <bottom style="dotted">
        <color indexed="22"/>
      </bottom>
    </border>
    <border>
      <left style="thin">
        <color theme="1" tint="0.49998000264167786"/>
      </left>
      <right/>
      <top style="hair">
        <color indexed="22"/>
      </top>
      <bottom style="hair">
        <color indexed="22"/>
      </bottom>
    </border>
    <border>
      <left/>
      <right/>
      <top style="hair">
        <color indexed="22"/>
      </top>
      <bottom style="hair">
        <color indexed="22"/>
      </bottom>
    </border>
    <border>
      <left style="thin">
        <color rgb="FFB5E5F9"/>
      </left>
      <right style="thin">
        <color theme="1" tint="0.49998000264167786"/>
      </right>
      <top style="hair">
        <color indexed="22"/>
      </top>
      <bottom style="hair">
        <color indexed="22"/>
      </bottom>
    </border>
    <border>
      <left style="thin">
        <color theme="1" tint="0.49998000264167786"/>
      </left>
      <right/>
      <top style="medium">
        <color indexed="18"/>
      </top>
      <bottom style="medium">
        <color indexed="18"/>
      </bottom>
    </border>
    <border>
      <left/>
      <right/>
      <top style="medium">
        <color indexed="18"/>
      </top>
      <bottom style="medium">
        <color indexed="18"/>
      </bottom>
    </border>
    <border>
      <left style="thin">
        <color rgb="FFB5E5F9"/>
      </left>
      <right style="thin">
        <color theme="1" tint="0.49998000264167786"/>
      </right>
      <top style="medium">
        <color indexed="18"/>
      </top>
      <bottom style="medium">
        <color indexed="18"/>
      </bottom>
    </border>
    <border>
      <left style="thin">
        <color theme="1" tint="0.49998000264167786"/>
      </left>
      <right/>
      <top/>
      <bottom style="dotted">
        <color indexed="22"/>
      </bottom>
    </border>
    <border>
      <left/>
      <right/>
      <top/>
      <bottom style="dotted">
        <color indexed="22"/>
      </bottom>
    </border>
    <border>
      <left style="thin">
        <color rgb="FFB5E5F9"/>
      </left>
      <right style="thin">
        <color theme="1" tint="0.49998000264167786"/>
      </right>
      <top/>
      <bottom style="dotted">
        <color indexed="22"/>
      </bottom>
    </border>
    <border>
      <left style="thin">
        <color theme="1" tint="0.49998000264167786"/>
      </left>
      <right/>
      <top style="thin">
        <color indexed="18"/>
      </top>
      <bottom style="medium">
        <color indexed="18"/>
      </bottom>
    </border>
    <border>
      <left/>
      <right/>
      <top style="thin">
        <color indexed="18"/>
      </top>
      <bottom style="medium">
        <color indexed="18"/>
      </bottom>
    </border>
    <border>
      <left style="thin">
        <color rgb="FFB5E5F9"/>
      </left>
      <right style="thin">
        <color theme="1" tint="0.49998000264167786"/>
      </right>
      <top style="thin">
        <color indexed="18"/>
      </top>
      <bottom style="medium">
        <color indexed="18"/>
      </bottom>
    </border>
    <border>
      <left style="thin">
        <color theme="1" tint="0.49998000264167786"/>
      </left>
      <right/>
      <top/>
      <bottom style="hair">
        <color indexed="22"/>
      </bottom>
    </border>
    <border>
      <left/>
      <right/>
      <top/>
      <bottom style="hair">
        <color indexed="22"/>
      </bottom>
    </border>
    <border>
      <left style="thin">
        <color rgb="FFB5E5F9"/>
      </left>
      <right style="thin">
        <color theme="1" tint="0.49998000264167786"/>
      </right>
      <top/>
      <bottom style="hair">
        <color indexed="22"/>
      </bottom>
    </border>
    <border>
      <left style="thin">
        <color theme="1" tint="0.49998000264167786"/>
      </left>
      <right/>
      <top style="hair">
        <color indexed="22"/>
      </top>
      <bottom style="dotted">
        <color indexed="22"/>
      </bottom>
    </border>
    <border>
      <left/>
      <right/>
      <top style="hair">
        <color indexed="22"/>
      </top>
      <bottom style="dotted">
        <color indexed="22"/>
      </bottom>
    </border>
    <border>
      <left style="thin">
        <color rgb="FFB5E5F9"/>
      </left>
      <right style="thin">
        <color theme="1" tint="0.49998000264167786"/>
      </right>
      <top style="hair">
        <color indexed="22"/>
      </top>
      <bottom style="dotted">
        <color indexed="22"/>
      </bottom>
    </border>
    <border>
      <left style="thin">
        <color theme="1" tint="0.49998000264167786"/>
      </left>
      <right style="medium">
        <color indexed="9"/>
      </right>
      <top/>
      <bottom style="dotted">
        <color theme="0" tint="-0.24993999302387238"/>
      </bottom>
    </border>
    <border>
      <left/>
      <right/>
      <top/>
      <bottom style="dotted">
        <color theme="0" tint="-0.24993999302387238"/>
      </bottom>
    </border>
    <border>
      <left style="thin">
        <color rgb="FFB5E5F9"/>
      </left>
      <right style="thin">
        <color theme="1" tint="0.49998000264167786"/>
      </right>
      <top/>
      <bottom style="dotted">
        <color theme="0" tint="-0.24993999302387238"/>
      </bottom>
    </border>
    <border>
      <left style="thin">
        <color theme="1" tint="0.49998000264167786"/>
      </left>
      <right/>
      <top/>
      <bottom style="medium">
        <color indexed="18"/>
      </bottom>
    </border>
    <border>
      <left/>
      <right/>
      <top/>
      <bottom style="medium">
        <color indexed="18"/>
      </bottom>
    </border>
    <border>
      <left style="thin">
        <color rgb="FFB5E5F9"/>
      </left>
      <right style="thin">
        <color theme="1" tint="0.49998000264167786"/>
      </right>
      <top/>
      <bottom style="medium">
        <color indexed="18"/>
      </bottom>
    </border>
    <border>
      <left style="thin">
        <color theme="1" tint="0.49998000264167786"/>
      </left>
      <right/>
      <top/>
      <bottom style="thin">
        <color theme="1" tint="0.49998000264167786"/>
      </bottom>
    </border>
    <border>
      <left/>
      <right/>
      <top/>
      <bottom style="thin">
        <color theme="1" tint="0.49998000264167786"/>
      </bottom>
    </border>
    <border>
      <left/>
      <right style="thin">
        <color theme="1" tint="0.49998000264167786"/>
      </right>
      <top/>
      <bottom style="thin">
        <color theme="1" tint="0.49998000264167786"/>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cellStyleXfs>
  <cellXfs count="75">
    <xf numFmtId="0" fontId="0" fillId="0" borderId="0" xfId="0"/>
    <xf numFmtId="0" fontId="1" fillId="2" borderId="0" xfId="20" applyFill="1">
      <alignment/>
      <protection/>
    </xf>
    <xf numFmtId="0" fontId="1" fillId="3" borderId="0" xfId="20" applyFill="1">
      <alignment/>
      <protection/>
    </xf>
    <xf numFmtId="0" fontId="2" fillId="2" borderId="0" xfId="20" applyFont="1" applyFill="1">
      <alignment/>
      <protection/>
    </xf>
    <xf numFmtId="0" fontId="1" fillId="0" borderId="0" xfId="20" applyFill="1">
      <alignment/>
      <protection/>
    </xf>
    <xf numFmtId="0" fontId="3" fillId="0" borderId="0" xfId="20" applyFont="1" applyFill="1">
      <alignment/>
      <protection/>
    </xf>
    <xf numFmtId="0" fontId="2" fillId="0" borderId="0" xfId="20" applyFont="1" applyFill="1">
      <alignment/>
      <protection/>
    </xf>
    <xf numFmtId="0" fontId="2" fillId="0" borderId="1" xfId="21" applyFont="1" applyBorder="1">
      <alignment/>
      <protection/>
    </xf>
    <xf numFmtId="0" fontId="4" fillId="0" borderId="2" xfId="21" applyFont="1" applyBorder="1" applyAlignment="1">
      <alignment horizontal="center"/>
      <protection/>
    </xf>
    <xf numFmtId="0" fontId="4" fillId="0" borderId="2" xfId="21" applyFont="1" applyBorder="1" applyAlignment="1">
      <alignment horizontal="right"/>
      <protection/>
    </xf>
    <xf numFmtId="0" fontId="4" fillId="0" borderId="3" xfId="21" applyFont="1" applyBorder="1" applyAlignment="1">
      <alignment horizontal="right"/>
      <protection/>
    </xf>
    <xf numFmtId="0" fontId="2" fillId="0" borderId="0" xfId="21" applyFont="1">
      <alignment/>
      <protection/>
    </xf>
    <xf numFmtId="49" fontId="5" fillId="4" borderId="4" xfId="22" applyNumberFormat="1" applyFont="1" applyFill="1" applyBorder="1" applyAlignment="1">
      <alignment vertical="center" wrapText="1"/>
      <protection/>
    </xf>
    <xf numFmtId="164" fontId="5" fillId="5" borderId="5" xfId="21" applyNumberFormat="1" applyFont="1" applyFill="1" applyBorder="1" applyAlignment="1">
      <alignment horizontal="center" vertical="center" wrapText="1"/>
      <protection/>
    </xf>
    <xf numFmtId="49" fontId="5" fillId="0" borderId="6" xfId="21" applyNumberFormat="1" applyFont="1" applyFill="1" applyBorder="1" applyAlignment="1" quotePrefix="1">
      <alignment horizontal="center" vertical="center" wrapText="1"/>
      <protection/>
    </xf>
    <xf numFmtId="164" fontId="5" fillId="5" borderId="7" xfId="21" applyNumberFormat="1" applyFont="1" applyFill="1" applyBorder="1" applyAlignment="1">
      <alignment horizontal="center" vertical="center" wrapText="1"/>
      <protection/>
    </xf>
    <xf numFmtId="0" fontId="6" fillId="2" borderId="0" xfId="20" applyFont="1" applyFill="1" applyAlignment="1">
      <alignment/>
      <protection/>
    </xf>
    <xf numFmtId="0" fontId="7" fillId="0" borderId="4" xfId="21" applyFont="1" applyBorder="1" applyAlignment="1">
      <alignment/>
      <protection/>
    </xf>
    <xf numFmtId="165" fontId="7" fillId="0" borderId="0" xfId="21" applyNumberFormat="1" applyFont="1" applyFill="1" applyBorder="1" applyAlignment="1">
      <alignment horizontal="right"/>
      <protection/>
    </xf>
    <xf numFmtId="165" fontId="7" fillId="0" borderId="8" xfId="21" applyNumberFormat="1" applyFont="1" applyFill="1" applyBorder="1" applyAlignment="1">
      <alignment horizontal="right"/>
      <protection/>
    </xf>
    <xf numFmtId="166" fontId="7" fillId="0" borderId="9" xfId="22" applyNumberFormat="1" applyFont="1" applyFill="1" applyBorder="1" applyAlignment="1">
      <alignment horizontal="right"/>
      <protection/>
    </xf>
    <xf numFmtId="0" fontId="7" fillId="0" borderId="10" xfId="21" applyFont="1" applyBorder="1" applyAlignment="1">
      <alignment/>
      <protection/>
    </xf>
    <xf numFmtId="165" fontId="7" fillId="0" borderId="11" xfId="21" applyNumberFormat="1" applyFont="1" applyFill="1" applyBorder="1" applyAlignment="1">
      <alignment horizontal="right"/>
      <protection/>
    </xf>
    <xf numFmtId="165" fontId="7" fillId="0" borderId="12" xfId="21" applyNumberFormat="1" applyFont="1" applyFill="1" applyBorder="1" applyAlignment="1">
      <alignment horizontal="right"/>
      <protection/>
    </xf>
    <xf numFmtId="0" fontId="7" fillId="0" borderId="10" xfId="21" applyFont="1" applyFill="1" applyBorder="1" applyAlignment="1">
      <alignment wrapText="1"/>
      <protection/>
    </xf>
    <xf numFmtId="0" fontId="3" fillId="2" borderId="0" xfId="20" applyFont="1" applyFill="1">
      <alignment/>
      <protection/>
    </xf>
    <xf numFmtId="0" fontId="7" fillId="0" borderId="10" xfId="21" applyFont="1" applyFill="1" applyBorder="1" applyAlignment="1">
      <alignment/>
      <protection/>
    </xf>
    <xf numFmtId="0" fontId="7" fillId="0" borderId="10" xfId="21" applyFont="1" applyBorder="1" applyAlignment="1">
      <alignment wrapText="1"/>
      <protection/>
    </xf>
    <xf numFmtId="0" fontId="7" fillId="0" borderId="13" xfId="21" applyFont="1" applyBorder="1" applyAlignment="1">
      <alignment/>
      <protection/>
    </xf>
    <xf numFmtId="165" fontId="7" fillId="0" borderId="14" xfId="21" applyNumberFormat="1" applyFont="1" applyFill="1" applyBorder="1" applyAlignment="1">
      <alignment horizontal="right"/>
      <protection/>
    </xf>
    <xf numFmtId="165" fontId="7" fillId="0" borderId="15" xfId="21" applyNumberFormat="1" applyFont="1" applyFill="1" applyBorder="1" applyAlignment="1">
      <alignment horizontal="right"/>
      <protection/>
    </xf>
    <xf numFmtId="0" fontId="7" fillId="0" borderId="16" xfId="21" applyFont="1" applyBorder="1" applyAlignment="1">
      <alignment/>
      <protection/>
    </xf>
    <xf numFmtId="165" fontId="7" fillId="0" borderId="17" xfId="21" applyNumberFormat="1" applyFont="1" applyFill="1" applyBorder="1">
      <alignment/>
      <protection/>
    </xf>
    <xf numFmtId="165" fontId="7" fillId="0" borderId="18" xfId="21" applyNumberFormat="1" applyFont="1" applyFill="1" applyBorder="1">
      <alignment/>
      <protection/>
    </xf>
    <xf numFmtId="0" fontId="8" fillId="2" borderId="0" xfId="20" applyFont="1" applyFill="1">
      <alignment/>
      <protection/>
    </xf>
    <xf numFmtId="0" fontId="1" fillId="0" borderId="4" xfId="20" applyBorder="1">
      <alignment/>
      <protection/>
    </xf>
    <xf numFmtId="0" fontId="1" fillId="0" borderId="0" xfId="20" applyBorder="1">
      <alignment/>
      <protection/>
    </xf>
    <xf numFmtId="0" fontId="1" fillId="0" borderId="7" xfId="20" applyBorder="1">
      <alignment/>
      <protection/>
    </xf>
    <xf numFmtId="0" fontId="2" fillId="0" borderId="4" xfId="21" applyFont="1" applyBorder="1">
      <alignment/>
      <protection/>
    </xf>
    <xf numFmtId="0" fontId="4" fillId="0" borderId="0" xfId="21" applyFont="1" applyBorder="1" applyAlignment="1">
      <alignment horizontal="center"/>
      <protection/>
    </xf>
    <xf numFmtId="0" fontId="4" fillId="0" borderId="7" xfId="21" applyFont="1" applyBorder="1" applyAlignment="1">
      <alignment horizontal="right"/>
      <protection/>
    </xf>
    <xf numFmtId="0" fontId="4" fillId="0" borderId="0" xfId="21" applyFont="1" applyBorder="1" applyAlignment="1">
      <alignment horizontal="right"/>
      <protection/>
    </xf>
    <xf numFmtId="0" fontId="7" fillId="0" borderId="19" xfId="21" applyFont="1" applyBorder="1" applyAlignment="1">
      <alignment/>
      <protection/>
    </xf>
    <xf numFmtId="165" fontId="7" fillId="0" borderId="20" xfId="21" applyNumberFormat="1" applyFont="1" applyFill="1" applyBorder="1" applyAlignment="1">
      <alignment horizontal="right"/>
      <protection/>
    </xf>
    <xf numFmtId="165" fontId="7" fillId="0" borderId="21" xfId="21" applyNumberFormat="1" applyFont="1" applyFill="1" applyBorder="1" applyAlignment="1">
      <alignment horizontal="right"/>
      <protection/>
    </xf>
    <xf numFmtId="165" fontId="7" fillId="0" borderId="11" xfId="21" applyNumberFormat="1" applyFont="1" applyFill="1" applyBorder="1" applyAlignment="1">
      <alignment/>
      <protection/>
    </xf>
    <xf numFmtId="165" fontId="7" fillId="0" borderId="12" xfId="21" applyNumberFormat="1" applyFont="1" applyFill="1" applyBorder="1" applyAlignment="1">
      <alignment/>
      <protection/>
    </xf>
    <xf numFmtId="165" fontId="7" fillId="0" borderId="9" xfId="21" applyNumberFormat="1" applyFont="1" applyFill="1" applyBorder="1" applyAlignment="1">
      <alignment horizontal="right"/>
      <protection/>
    </xf>
    <xf numFmtId="0" fontId="7" fillId="0" borderId="22" xfId="21" applyFont="1" applyBorder="1" applyAlignment="1">
      <alignment/>
      <protection/>
    </xf>
    <xf numFmtId="165" fontId="7" fillId="0" borderId="23" xfId="21" applyNumberFormat="1" applyFont="1" applyFill="1" applyBorder="1" applyAlignment="1">
      <alignment horizontal="right"/>
      <protection/>
    </xf>
    <xf numFmtId="165" fontId="7" fillId="0" borderId="24" xfId="21" applyNumberFormat="1" applyFont="1" applyFill="1" applyBorder="1" applyAlignment="1">
      <alignment horizontal="right"/>
      <protection/>
    </xf>
    <xf numFmtId="165" fontId="7" fillId="0" borderId="7" xfId="21" applyNumberFormat="1" applyFont="1" applyFill="1" applyBorder="1" applyAlignment="1">
      <alignment horizontal="right"/>
      <protection/>
    </xf>
    <xf numFmtId="0" fontId="8" fillId="2" borderId="0" xfId="20" applyFont="1" applyFill="1" applyAlignment="1">
      <alignment horizontal="right"/>
      <protection/>
    </xf>
    <xf numFmtId="0" fontId="7" fillId="0" borderId="25" xfId="21" applyFont="1" applyBorder="1" applyAlignment="1">
      <alignment/>
      <protection/>
    </xf>
    <xf numFmtId="165" fontId="7" fillId="0" borderId="26" xfId="21" applyNumberFormat="1" applyFont="1" applyFill="1" applyBorder="1" applyAlignment="1">
      <alignment horizontal="right"/>
      <protection/>
    </xf>
    <xf numFmtId="165" fontId="7" fillId="0" borderId="27" xfId="21" applyNumberFormat="1" applyFont="1" applyFill="1" applyBorder="1" applyAlignment="1">
      <alignment horizontal="right"/>
      <protection/>
    </xf>
    <xf numFmtId="0" fontId="7" fillId="0" borderId="28" xfId="21" applyFont="1" applyBorder="1" applyAlignment="1">
      <alignment horizontal="left" indent="1"/>
      <protection/>
    </xf>
    <xf numFmtId="165" fontId="7" fillId="0" borderId="29" xfId="21" applyNumberFormat="1" applyFont="1" applyFill="1" applyBorder="1" applyAlignment="1">
      <alignment horizontal="right"/>
      <protection/>
    </xf>
    <xf numFmtId="165" fontId="7" fillId="0" borderId="30" xfId="21" applyNumberFormat="1" applyFont="1" applyFill="1" applyBorder="1" applyAlignment="1">
      <alignment horizontal="right"/>
      <protection/>
    </xf>
    <xf numFmtId="0" fontId="7" fillId="0" borderId="10" xfId="21" applyFont="1" applyBorder="1" applyAlignment="1">
      <alignment horizontal="left" indent="1"/>
      <protection/>
    </xf>
    <xf numFmtId="165" fontId="7" fillId="0" borderId="17" xfId="21" applyNumberFormat="1" applyFont="1" applyFill="1" applyBorder="1" applyAlignment="1">
      <alignment horizontal="right"/>
      <protection/>
    </xf>
    <xf numFmtId="165" fontId="7" fillId="0" borderId="18" xfId="21" applyNumberFormat="1" applyFont="1" applyFill="1" applyBorder="1" applyAlignment="1">
      <alignment horizontal="right"/>
      <protection/>
    </xf>
    <xf numFmtId="0" fontId="7" fillId="0" borderId="31" xfId="21" applyFont="1" applyBorder="1" applyAlignment="1">
      <alignment/>
      <protection/>
    </xf>
    <xf numFmtId="165" fontId="7" fillId="0" borderId="32" xfId="21" applyNumberFormat="1" applyFont="1" applyFill="1" applyBorder="1" applyAlignment="1">
      <alignment horizontal="right"/>
      <protection/>
    </xf>
    <xf numFmtId="165" fontId="7" fillId="0" borderId="33" xfId="21" applyNumberFormat="1" applyFont="1" applyFill="1" applyBorder="1" applyAlignment="1">
      <alignment horizontal="right"/>
      <protection/>
    </xf>
    <xf numFmtId="0" fontId="7" fillId="0" borderId="34" xfId="21" applyFont="1" applyBorder="1" applyAlignment="1">
      <alignment/>
      <protection/>
    </xf>
    <xf numFmtId="165" fontId="7" fillId="0" borderId="35" xfId="21" applyNumberFormat="1" applyFont="1" applyFill="1" applyBorder="1" applyAlignment="1">
      <alignment horizontal="right"/>
      <protection/>
    </xf>
    <xf numFmtId="165" fontId="7" fillId="0" borderId="36" xfId="21" applyNumberFormat="1" applyFont="1" applyFill="1" applyBorder="1" applyAlignment="1">
      <alignment horizontal="right"/>
      <protection/>
    </xf>
    <xf numFmtId="0" fontId="2" fillId="0" borderId="37" xfId="21" applyFont="1" applyBorder="1">
      <alignment/>
      <protection/>
    </xf>
    <xf numFmtId="0" fontId="2" fillId="0" borderId="38" xfId="21" applyFont="1" applyBorder="1">
      <alignment/>
      <protection/>
    </xf>
    <xf numFmtId="0" fontId="2" fillId="0" borderId="39" xfId="21" applyFont="1" applyBorder="1">
      <alignment/>
      <protection/>
    </xf>
    <xf numFmtId="0" fontId="4" fillId="0" borderId="0" xfId="21" applyFont="1" applyAlignment="1">
      <alignment horizontal="left" wrapText="1"/>
      <protection/>
    </xf>
    <xf numFmtId="0" fontId="1" fillId="0" borderId="0" xfId="20" applyAlignment="1">
      <alignment horizontal="left" wrapText="1"/>
      <protection/>
    </xf>
    <xf numFmtId="0" fontId="1" fillId="0" borderId="0" xfId="20">
      <alignment/>
      <protection/>
    </xf>
    <xf numFmtId="0" fontId="4" fillId="0" borderId="0" xfId="21" applyFont="1">
      <alignment/>
      <protection/>
    </xf>
  </cellXfs>
  <cellStyles count="9">
    <cellStyle name="Normal" xfId="0"/>
    <cellStyle name="Percent" xfId="15"/>
    <cellStyle name="Currency" xfId="16"/>
    <cellStyle name="Currency [0]" xfId="17"/>
    <cellStyle name="Comma" xfId="18"/>
    <cellStyle name="Comma [0]" xfId="19"/>
    <cellStyle name="Normal 3" xfId="20"/>
    <cellStyle name="Normal 2 2" xfId="21"/>
    <cellStyle name="Normal 3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bckd\ALEXANDRA%20ESPITIA\POSICIONES%20PROPIAS\Posicion%2006\Posici&#243;n%20Abril%2006\cuadreposicion040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TEMP\efan0102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L:\CONSOLIDACION%20MADRID\CIERRES%20MENSUALES\JULIO%2003\Cierre%20Julio03%20Series%20CuentaSIN%20AJUSTES%20con%20ARGyBRA%20a%20corrient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E:\TEMP\USERS\U078671\13\RCE%20sim%203.0%20Hip%20Nueva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MANUALSBS\EJ%202007\ANEXO2\anexo02-DICIEMBRE.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X:\area%20tecnica\rrpp\carga%20rrpp05.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X:\area%20tecnica\rrpp\carga%20rrpp0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P:\My%20Documents\work\egfi%20november%202006\EGFI%202006%2010%20Rev5%20-%20Annex%202%20(Disclosure%20%20of%20FINREP%20Implementation).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I:\CONTCOAP\FINMES\Rmer\RIESMER.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C:\Documents%20and%20Settings\u282149\Local%20Settings\Temporary%20Internet%20Files\OLK10\Worksheet%20in%20(C)%20452007%20SIPLA%20CEDRITO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Documents%20and%20Settings\c784385\Datos%20de%20programa\MEMO%20Open%20Client\Temp\Modelos%20G%2000548%20Di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OLOMBIA.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C:\Documents%20and%20Settings\u282149\Local%20Settings\Temporary%20Internet%20Files\OLK10\Worksheet%20in%205112%20Disponible%20Marzo%202006"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Documents%20and%20Settings\u282149\Local%20Settings\Temporary%20Internet%20Files\OLK10\Worksheet%20in%205100.2%20Conciliaciones%20Bancarias%20as%20of%20December%2030,%202005"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Srv-sbs\EBA\Documents%20and%20Settings\ccorcostegui\Local%20Settings\Temporary%20Internet%20Files\OLK36\QIS%20reporting%20template_v1%200%200b1-EU.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nexos_SPA.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CONSOLIDACION%20MADRID\CIERRES%20MENSUALES\A&#209;O%202004\JUNIO%2004\ANTICIPO%20BALANCE%2006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Informaci&#243;n%20Externa\Env&#237;o%20Espa&#241;a%202004\Env&#237;o%20Espa&#241;a%2031-12-04\Soporte%20G.1.1%2005-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u282149\Local%20Settings\Temporary%20Internet%20Files\OLK10\Worksheet%20in%2011210-1%20Patrim%20Tec%202005%2001a"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rosa.maria.brave.ca1\My%20Documents\CUADROS%20SEC\Entregados%20160708\Copia%20de%20Modelos%20G%20jun-07%20Definitivos%20Banc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rv-sbs\EBA\Documentum\dmcl\0000a01f\u181994\80cba7ac\TBG_IS4_ReportingTemplat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I:\CONTCOAP\FINMES\DEXT13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PP"/>
      <sheetName val="DATO CONTABLE"/>
      <sheetName val="COMPRAVENTA"/>
      <sheetName val="MAESTROf230"/>
      <sheetName val="F230ENVIOBR"/>
      <sheetName val="Nota 19."/>
    </sheetNames>
    <sheetDataSet>
      <sheetData sheetId="0"/>
      <sheetData sheetId="1"/>
      <sheetData sheetId="2"/>
      <sheetData sheetId="3"/>
      <sheetData sheetId="4"/>
      <sheetData sheetId="5"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EDEXTERIOR"/>
      <sheetName val="BRASIL"/>
      <sheetName val="CARTA"/>
      <sheetName val="MINORITARIOS"/>
      <sheetName val="DEP.SUBORD."/>
      <sheetName val="GENERICA"/>
      <sheetName val="BBV MEXICO"/>
      <sheetName val="TIT.CORPORATIVA"/>
      <sheetName val="efan01021"/>
      <sheetName val="ESSBASE_RESULT_Mes"/>
      <sheetName val="Bancomer"/>
      <sheetName val="NIE 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ORTADA"/>
      <sheetName val="Cambios"/>
      <sheetName val="TOTAL GRUPO"/>
      <sheetName val="TOTAL GPO CON ARG Y BRA POR PTA"/>
      <sheetName val="SIN AMERICA"/>
      <sheetName val="América"/>
      <sheetName val="AMERICA CON ARG Y BRA PTA"/>
      <sheetName val="MEXICO"/>
      <sheetName val="Argentina"/>
      <sheetName val="Brasil"/>
      <sheetName val="SIN AMERICA+AJUSTES"/>
    </sheetNames>
    <sheetDataSet>
      <sheetData sheetId="0"/>
      <sheetData sheetId="1" refreshError="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osiciones"/>
      <sheetName val="Previsiones"/>
      <sheetName val="Tipos de cambio"/>
      <sheetName val="Simulaciones"/>
      <sheetName val="Resumen"/>
      <sheetName val="RCE sim 3.0 Hip Nuevas"/>
    </sheetNames>
    <sheetDataSet>
      <sheetData sheetId="0" refreshError="1">
        <row r="24">
          <cell r="L24">
            <v>2456.3912642597575</v>
          </cell>
        </row>
      </sheetData>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BASE"/>
      <sheetName val="setiembre"/>
    </sheetNames>
    <sheetDataSet>
      <sheetData sheetId="0" refreshError="1">
        <row r="1">
          <cell r="A1" t="str">
            <v>14</v>
          </cell>
          <cell r="B1" t="str">
            <v> CREDITOS</v>
          </cell>
        </row>
        <row r="2">
          <cell r="A2" t="str">
            <v>1411</v>
          </cell>
          <cell r="B2" t="str">
            <v> CREDITOS VIGENTES</v>
          </cell>
          <cell r="C2">
            <v>6481368465.97</v>
          </cell>
        </row>
        <row r="3">
          <cell r="A3" t="str">
            <v>141101</v>
          </cell>
          <cell r="B3" t="str">
            <v> CREDITOS COMERCIALES</v>
          </cell>
          <cell r="C3">
            <v>4629828467.29</v>
          </cell>
        </row>
        <row r="4">
          <cell r="A4" t="str">
            <v>14110101</v>
          </cell>
          <cell r="B4" t="str">
            <v> AVANCES EN CUENTAS CORRIE</v>
          </cell>
          <cell r="C4">
            <v>99805204.77</v>
          </cell>
        </row>
        <row r="5">
          <cell r="A5" t="str">
            <v>1411010101</v>
          </cell>
          <cell r="B5" t="str">
            <v> CORTO PLAZO</v>
          </cell>
          <cell r="C5">
            <v>99805204.77</v>
          </cell>
        </row>
        <row r="6">
          <cell r="A6" t="str">
            <v>141101010102</v>
          </cell>
          <cell r="B6" t="str">
            <v> GOBIERNOS LOCALES</v>
          </cell>
          <cell r="C6">
            <v>17457840.76</v>
          </cell>
        </row>
        <row r="7">
          <cell r="A7" t="str">
            <v>141101010115</v>
          </cell>
          <cell r="B7" t="str">
            <v> CUENTA V.I.P.-PERSONA NAT</v>
          </cell>
          <cell r="C7">
            <v>160010.83</v>
          </cell>
        </row>
        <row r="8">
          <cell r="A8" t="str">
            <v>141101010120</v>
          </cell>
          <cell r="B8" t="str">
            <v> RESTO COMERCIAL</v>
          </cell>
          <cell r="C8">
            <v>57912730.13</v>
          </cell>
        </row>
        <row r="9">
          <cell r="A9" t="str">
            <v>141101010122</v>
          </cell>
          <cell r="B9" t="str">
            <v> COOPERATIVAS - NO SUPERVI</v>
          </cell>
          <cell r="C9">
            <v>3500</v>
          </cell>
        </row>
        <row r="10">
          <cell r="A10" t="str">
            <v>141101010126</v>
          </cell>
          <cell r="B10" t="str">
            <v> CUENTA EMPRESAS</v>
          </cell>
          <cell r="C10">
            <v>2535099.89</v>
          </cell>
        </row>
        <row r="11">
          <cell r="A11" t="str">
            <v>141101010128</v>
          </cell>
          <cell r="B11" t="str">
            <v> P.NATURAL PROVEEDORES NEG</v>
          </cell>
          <cell r="C11">
            <v>7501.47</v>
          </cell>
        </row>
        <row r="12">
          <cell r="A12" t="str">
            <v>141101010130</v>
          </cell>
          <cell r="B12" t="str">
            <v> FACTORING COMERCIAL</v>
          </cell>
          <cell r="C12">
            <v>21728521.69</v>
          </cell>
        </row>
        <row r="13">
          <cell r="A13" t="str">
            <v>14110102</v>
          </cell>
          <cell r="B13" t="str">
            <v> TARJETAS DE CREDITO CONTR</v>
          </cell>
          <cell r="C13">
            <v>88734079.64</v>
          </cell>
        </row>
        <row r="14">
          <cell r="A14" t="str">
            <v>1411010201</v>
          </cell>
          <cell r="B14" t="str">
            <v> TARJ DE CREDIT CONTRAT PO</v>
          </cell>
          <cell r="C14">
            <v>57689847.17</v>
          </cell>
        </row>
        <row r="15">
          <cell r="A15" t="str">
            <v>141101020101</v>
          </cell>
          <cell r="B15" t="str">
            <v> CORTO PLAZO</v>
          </cell>
          <cell r="C15">
            <v>57689847.17</v>
          </cell>
        </row>
        <row r="16">
          <cell r="A16" t="str">
            <v>14110102010101</v>
          </cell>
          <cell r="B16" t="str">
            <v> CONTICARD CLASICA</v>
          </cell>
          <cell r="C16">
            <v>15772.69</v>
          </cell>
        </row>
        <row r="17">
          <cell r="A17" t="str">
            <v>14110102010102</v>
          </cell>
          <cell r="B17" t="str">
            <v> CONTICARD ORO</v>
          </cell>
          <cell r="C17">
            <v>25757.47</v>
          </cell>
        </row>
        <row r="18">
          <cell r="A18" t="str">
            <v>14110102010104</v>
          </cell>
          <cell r="B18" t="str">
            <v> EMPRESARIAL</v>
          </cell>
          <cell r="C18">
            <v>47334498.51</v>
          </cell>
        </row>
        <row r="19">
          <cell r="A19" t="str">
            <v>14110102010105</v>
          </cell>
          <cell r="B19" t="str">
            <v> EMPRESARIAL ORO</v>
          </cell>
          <cell r="C19">
            <v>4336.03</v>
          </cell>
        </row>
        <row r="20">
          <cell r="A20" t="str">
            <v>14110102010106</v>
          </cell>
          <cell r="B20" t="str">
            <v> PLATINUM</v>
          </cell>
          <cell r="C20">
            <v>88055.82</v>
          </cell>
        </row>
        <row r="21">
          <cell r="A21" t="str">
            <v>14110102010107</v>
          </cell>
          <cell r="B21" t="str">
            <v> CLASICA LOCAL</v>
          </cell>
          <cell r="C21">
            <v>3047.66</v>
          </cell>
        </row>
        <row r="22">
          <cell r="A22" t="str">
            <v>14110102010108</v>
          </cell>
          <cell r="B22" t="str">
            <v> CORPORATE ORO</v>
          </cell>
          <cell r="C22">
            <v>0</v>
          </cell>
        </row>
        <row r="23">
          <cell r="A23" t="str">
            <v>14110102010115</v>
          </cell>
          <cell r="B23" t="str">
            <v> CONTICARD - MODULO DE COB</v>
          </cell>
          <cell r="C23">
            <v>10205624.07</v>
          </cell>
        </row>
        <row r="24">
          <cell r="A24" t="str">
            <v>14110102010121</v>
          </cell>
          <cell r="B24" t="str">
            <v> MASTERCARD CLASICA</v>
          </cell>
          <cell r="C24">
            <v>318.95</v>
          </cell>
        </row>
        <row r="25">
          <cell r="A25" t="str">
            <v>14110102010122</v>
          </cell>
          <cell r="B25" t="str">
            <v> MASTERCARD ORO</v>
          </cell>
          <cell r="C25">
            <v>12201.64</v>
          </cell>
        </row>
        <row r="26">
          <cell r="A26" t="str">
            <v>14110102010130</v>
          </cell>
          <cell r="B26" t="str">
            <v> MASTERCARD-MODULO DE COBR</v>
          </cell>
          <cell r="C26">
            <v>234.33</v>
          </cell>
        </row>
        <row r="27">
          <cell r="A27" t="str">
            <v>1411010202</v>
          </cell>
          <cell r="B27" t="str">
            <v> TARJE DE CREDITO CONTRAT</v>
          </cell>
          <cell r="C27">
            <v>8946527</v>
          </cell>
        </row>
        <row r="28">
          <cell r="A28" t="str">
            <v>141101020201</v>
          </cell>
          <cell r="B28" t="str">
            <v> CORTO PLAZO</v>
          </cell>
          <cell r="C28">
            <v>8946527</v>
          </cell>
        </row>
        <row r="29">
          <cell r="A29" t="str">
            <v>14110102020101</v>
          </cell>
          <cell r="B29" t="str">
            <v> CONTICARD CLASICA</v>
          </cell>
          <cell r="C29">
            <v>11084.92</v>
          </cell>
        </row>
        <row r="30">
          <cell r="A30" t="str">
            <v>14110102020102</v>
          </cell>
          <cell r="B30" t="str">
            <v> CONTICARD ORO</v>
          </cell>
          <cell r="C30">
            <v>7008.06</v>
          </cell>
        </row>
        <row r="31">
          <cell r="A31" t="str">
            <v>14110102020104</v>
          </cell>
          <cell r="B31" t="str">
            <v> EMPRESARIAL</v>
          </cell>
          <cell r="C31">
            <v>4304489.81</v>
          </cell>
        </row>
        <row r="32">
          <cell r="A32" t="str">
            <v>14110102020105</v>
          </cell>
          <cell r="B32" t="str">
            <v> EMPRESARIAL ORO</v>
          </cell>
          <cell r="C32">
            <v>314.77</v>
          </cell>
        </row>
        <row r="33">
          <cell r="A33" t="str">
            <v>14110102020106</v>
          </cell>
          <cell r="B33" t="str">
            <v> PLATINUM</v>
          </cell>
          <cell r="C33">
            <v>12839.37</v>
          </cell>
        </row>
        <row r="34">
          <cell r="A34" t="str">
            <v>14110102020107</v>
          </cell>
          <cell r="B34" t="str">
            <v> CLASICA LOCAL</v>
          </cell>
          <cell r="C34">
            <v>1108.47</v>
          </cell>
        </row>
        <row r="35">
          <cell r="A35" t="str">
            <v>14110102020108</v>
          </cell>
          <cell r="B35" t="str">
            <v> CORPORATE ORO</v>
          </cell>
          <cell r="C35">
            <v>0</v>
          </cell>
        </row>
        <row r="36">
          <cell r="A36" t="str">
            <v>14110102020110</v>
          </cell>
          <cell r="B36" t="str">
            <v> CONTICARD REPSOL</v>
          </cell>
          <cell r="C36">
            <v>463.13</v>
          </cell>
        </row>
        <row r="37">
          <cell r="A37" t="str">
            <v>14110102020115</v>
          </cell>
          <cell r="B37" t="str">
            <v> CONTICARD-MODULO DE COBRA</v>
          </cell>
          <cell r="C37">
            <v>4600763.47</v>
          </cell>
        </row>
        <row r="38">
          <cell r="A38" t="str">
            <v>14110102020121</v>
          </cell>
          <cell r="B38" t="str">
            <v> MASTERCARD CLASICA</v>
          </cell>
          <cell r="C38">
            <v>143.84</v>
          </cell>
        </row>
        <row r="39">
          <cell r="A39" t="str">
            <v>14110102020122</v>
          </cell>
          <cell r="B39" t="str">
            <v> MASTERCARD ORO</v>
          </cell>
          <cell r="C39">
            <v>8311.16</v>
          </cell>
        </row>
        <row r="40">
          <cell r="A40" t="str">
            <v>1411010209</v>
          </cell>
          <cell r="B40" t="str">
            <v> TARJ DE CREDI CONTRATADAS</v>
          </cell>
          <cell r="C40">
            <v>22097705.47</v>
          </cell>
        </row>
        <row r="41">
          <cell r="A41" t="str">
            <v>141101020901</v>
          </cell>
          <cell r="B41" t="str">
            <v> CORTO PLAZO</v>
          </cell>
          <cell r="C41">
            <v>22097705.47</v>
          </cell>
        </row>
        <row r="42">
          <cell r="A42" t="str">
            <v>14110102090101</v>
          </cell>
          <cell r="B42" t="str">
            <v> CONTICARD CLASICA</v>
          </cell>
          <cell r="C42">
            <v>21364.6</v>
          </cell>
        </row>
        <row r="43">
          <cell r="A43" t="str">
            <v>14110102090102</v>
          </cell>
          <cell r="B43" t="str">
            <v> CONTICARD ORO</v>
          </cell>
          <cell r="C43">
            <v>18151.67</v>
          </cell>
        </row>
        <row r="44">
          <cell r="A44" t="str">
            <v>14110102090104</v>
          </cell>
          <cell r="B44" t="str">
            <v> EMPRESARIAL</v>
          </cell>
          <cell r="C44">
            <v>19009917.9</v>
          </cell>
        </row>
        <row r="45">
          <cell r="A45" t="str">
            <v>14110102090105</v>
          </cell>
          <cell r="B45" t="str">
            <v> EMPRESARIAL ORO</v>
          </cell>
          <cell r="C45">
            <v>8.8</v>
          </cell>
        </row>
        <row r="46">
          <cell r="A46" t="str">
            <v>14110102090106</v>
          </cell>
          <cell r="B46" t="str">
            <v> PLATINUM</v>
          </cell>
          <cell r="C46">
            <v>26273.44</v>
          </cell>
        </row>
        <row r="47">
          <cell r="A47" t="str">
            <v>14110102090107</v>
          </cell>
          <cell r="B47" t="str">
            <v> CLASICA LOCAL</v>
          </cell>
          <cell r="C47">
            <v>2139.89</v>
          </cell>
        </row>
        <row r="48">
          <cell r="A48" t="str">
            <v>14110102090108</v>
          </cell>
          <cell r="B48" t="str">
            <v> CORPORATE ORO</v>
          </cell>
          <cell r="C48">
            <v>0</v>
          </cell>
        </row>
        <row r="49">
          <cell r="A49" t="str">
            <v>14110102090110</v>
          </cell>
          <cell r="B49" t="str">
            <v> CONTICARD REPSOL</v>
          </cell>
          <cell r="C49">
            <v>2379.69</v>
          </cell>
        </row>
        <row r="50">
          <cell r="A50" t="str">
            <v>14110102090115</v>
          </cell>
          <cell r="B50" t="str">
            <v> CONTICARD - MODULO DE COB</v>
          </cell>
          <cell r="C50">
            <v>2999778.1</v>
          </cell>
        </row>
        <row r="51">
          <cell r="A51" t="str">
            <v>14110102090121</v>
          </cell>
          <cell r="B51" t="str">
            <v> MASTERCARD CLASICA</v>
          </cell>
          <cell r="C51">
            <v>2534.87</v>
          </cell>
        </row>
        <row r="52">
          <cell r="A52" t="str">
            <v>14110102090122</v>
          </cell>
          <cell r="B52" t="str">
            <v> MASTERCARD ORO</v>
          </cell>
          <cell r="C52">
            <v>15133.7</v>
          </cell>
        </row>
        <row r="53">
          <cell r="A53" t="str">
            <v>14110102090130</v>
          </cell>
          <cell r="B53" t="str">
            <v> MASTERCARD-MODULO DE COBR</v>
          </cell>
          <cell r="C53">
            <v>22.81</v>
          </cell>
        </row>
        <row r="54">
          <cell r="A54" t="str">
            <v>14110104</v>
          </cell>
          <cell r="B54" t="str">
            <v> SOBREGIROS EN CUENTAS COR</v>
          </cell>
          <cell r="C54">
            <v>10927722.73</v>
          </cell>
        </row>
        <row r="55">
          <cell r="A55" t="str">
            <v>1411010401</v>
          </cell>
          <cell r="B55" t="str">
            <v> CORTO PLAZO</v>
          </cell>
          <cell r="C55">
            <v>10927722.73</v>
          </cell>
        </row>
        <row r="56">
          <cell r="A56" t="str">
            <v>141101040102</v>
          </cell>
          <cell r="B56" t="str">
            <v> GOBIERNOS LOCALES</v>
          </cell>
          <cell r="C56">
            <v>5238352.9</v>
          </cell>
        </row>
        <row r="57">
          <cell r="A57" t="str">
            <v>141101040113</v>
          </cell>
          <cell r="B57" t="str">
            <v> INSTITUC Y ORGANISMOS DES</v>
          </cell>
          <cell r="C57">
            <v>368.37</v>
          </cell>
        </row>
        <row r="58">
          <cell r="A58" t="str">
            <v>141101040115</v>
          </cell>
          <cell r="B58" t="str">
            <v> CUENTA V.I.P.-PERSONA NAT</v>
          </cell>
          <cell r="C58">
            <v>118230.67</v>
          </cell>
        </row>
        <row r="59">
          <cell r="A59" t="str">
            <v>141101040116</v>
          </cell>
          <cell r="B59" t="str">
            <v> P.NATURAL CON NEGOCIO</v>
          </cell>
          <cell r="C59">
            <v>0.28</v>
          </cell>
        </row>
        <row r="60">
          <cell r="A60" t="str">
            <v>141101040119</v>
          </cell>
          <cell r="B60" t="str">
            <v> ORGANISMOS INTERNACIONALE</v>
          </cell>
          <cell r="C60">
            <v>0.06</v>
          </cell>
        </row>
        <row r="61">
          <cell r="A61" t="str">
            <v>141101040120</v>
          </cell>
          <cell r="B61" t="str">
            <v> RESTO COMERCIAL</v>
          </cell>
          <cell r="C61">
            <v>4842816.87</v>
          </cell>
        </row>
        <row r="62">
          <cell r="A62" t="str">
            <v>141101040122</v>
          </cell>
          <cell r="B62" t="str">
            <v> COOPERATIVAS - NO SUPERVI</v>
          </cell>
          <cell r="C62">
            <v>200.96</v>
          </cell>
        </row>
        <row r="63">
          <cell r="A63" t="str">
            <v>141101040126</v>
          </cell>
          <cell r="B63" t="str">
            <v> CUENTA EMPRESAS</v>
          </cell>
          <cell r="C63">
            <v>727699.14</v>
          </cell>
        </row>
        <row r="64">
          <cell r="A64" t="str">
            <v>141101040128</v>
          </cell>
          <cell r="B64" t="str">
            <v> P NATURAL PROVEEDORES NEG</v>
          </cell>
          <cell r="C64">
            <v>53.48</v>
          </cell>
        </row>
        <row r="65">
          <cell r="A65" t="str">
            <v>14110105</v>
          </cell>
          <cell r="B65" t="str">
            <v> DESCUENTOS</v>
          </cell>
          <cell r="C65">
            <v>262452762.06</v>
          </cell>
        </row>
        <row r="66">
          <cell r="A66" t="str">
            <v>1411010501</v>
          </cell>
          <cell r="B66" t="str">
            <v> DESCUENTOS - PAGARES</v>
          </cell>
          <cell r="C66">
            <v>30502.98</v>
          </cell>
        </row>
        <row r="67">
          <cell r="A67" t="str">
            <v>141101050101</v>
          </cell>
          <cell r="B67" t="str">
            <v> CORTO PLAZO</v>
          </cell>
          <cell r="C67">
            <v>30502.98</v>
          </cell>
        </row>
        <row r="68">
          <cell r="A68" t="str">
            <v>14110105010101</v>
          </cell>
          <cell r="B68" t="str">
            <v> PAGARES</v>
          </cell>
          <cell r="C68">
            <v>30502.98</v>
          </cell>
        </row>
        <row r="69">
          <cell r="A69" t="str">
            <v>1411010502</v>
          </cell>
          <cell r="B69" t="str">
            <v> DESCUENTOS - LETRAS</v>
          </cell>
          <cell r="C69">
            <v>262422259.08</v>
          </cell>
        </row>
        <row r="70">
          <cell r="A70" t="str">
            <v>141101050201</v>
          </cell>
          <cell r="B70" t="str">
            <v> CORTO PLAZO</v>
          </cell>
          <cell r="C70">
            <v>262422259.08</v>
          </cell>
        </row>
        <row r="71">
          <cell r="A71" t="str">
            <v>14110105020101</v>
          </cell>
          <cell r="B71" t="str">
            <v> LETRAS</v>
          </cell>
          <cell r="C71">
            <v>253956255.78</v>
          </cell>
        </row>
        <row r="72">
          <cell r="A72" t="str">
            <v>14110105020105</v>
          </cell>
          <cell r="B72" t="str">
            <v> LETRAS - EN PODER DE AGEN</v>
          </cell>
          <cell r="C72">
            <v>27157.82</v>
          </cell>
        </row>
        <row r="73">
          <cell r="A73" t="str">
            <v>14110105020121</v>
          </cell>
          <cell r="B73" t="str">
            <v> EN TRAMITE DE INGRESO</v>
          </cell>
          <cell r="C73">
            <v>8252684.27</v>
          </cell>
        </row>
        <row r="74">
          <cell r="A74" t="str">
            <v>14110105020122</v>
          </cell>
          <cell r="B74" t="str">
            <v> EN PROCESO DE REGULARIZAC</v>
          </cell>
          <cell r="C74">
            <v>186161.21</v>
          </cell>
        </row>
        <row r="75">
          <cell r="A75" t="str">
            <v>14110106</v>
          </cell>
          <cell r="B75" t="str">
            <v> PRESTAMOS</v>
          </cell>
          <cell r="C75">
            <v>2521647095.95</v>
          </cell>
        </row>
        <row r="76">
          <cell r="A76" t="str">
            <v>1411010601</v>
          </cell>
          <cell r="B76" t="str">
            <v> PRESTAMOS REVOLVENTES</v>
          </cell>
          <cell r="C76">
            <v>51005754.5</v>
          </cell>
        </row>
        <row r="77">
          <cell r="A77" t="str">
            <v>141101060102</v>
          </cell>
          <cell r="B77" t="str">
            <v> CORTO PLAZO</v>
          </cell>
          <cell r="C77">
            <v>50901359.38</v>
          </cell>
        </row>
        <row r="78">
          <cell r="A78" t="str">
            <v>14110106010251</v>
          </cell>
          <cell r="B78" t="str">
            <v> CREDITO LIQUIDO</v>
          </cell>
          <cell r="C78">
            <v>50901359.38</v>
          </cell>
        </row>
        <row r="79">
          <cell r="A79" t="str">
            <v>141101060103</v>
          </cell>
          <cell r="B79" t="str">
            <v> LARGO PLAZO</v>
          </cell>
          <cell r="C79">
            <v>104395.12</v>
          </cell>
        </row>
        <row r="80">
          <cell r="A80" t="str">
            <v>14110106010351</v>
          </cell>
          <cell r="B80" t="str">
            <v> CREDITO LIQUIDO</v>
          </cell>
          <cell r="C80">
            <v>104395.12</v>
          </cell>
        </row>
        <row r="81">
          <cell r="A81" t="str">
            <v>1411010602</v>
          </cell>
          <cell r="B81" t="str">
            <v> PRESTAMOS A CUOTA FIJA</v>
          </cell>
          <cell r="C81">
            <v>2416315995.21</v>
          </cell>
        </row>
        <row r="82">
          <cell r="A82" t="str">
            <v>141101060202</v>
          </cell>
          <cell r="B82" t="str">
            <v> CORTO PLAZO</v>
          </cell>
          <cell r="C82">
            <v>1655923442.21</v>
          </cell>
        </row>
        <row r="83">
          <cell r="A83" t="str">
            <v>14110106020211</v>
          </cell>
          <cell r="B83" t="str">
            <v> PRESTAMOS - ALTAMIRA</v>
          </cell>
          <cell r="C83">
            <v>1583661053.35</v>
          </cell>
        </row>
        <row r="84">
          <cell r="A84" t="str">
            <v>14110106020216</v>
          </cell>
          <cell r="B84" t="str">
            <v> DAMNIFICADOS DEL SUR</v>
          </cell>
          <cell r="C84">
            <v>113568.04</v>
          </cell>
        </row>
        <row r="85">
          <cell r="A85" t="str">
            <v>14110106020219</v>
          </cell>
          <cell r="B85" t="str">
            <v> PRESTAMO MEJORADO</v>
          </cell>
          <cell r="C85">
            <v>71748331.67</v>
          </cell>
        </row>
        <row r="86">
          <cell r="A86" t="str">
            <v>14110106020224</v>
          </cell>
          <cell r="B86" t="str">
            <v> PRESTAMOS CON INTERESES A</v>
          </cell>
          <cell r="C86">
            <v>300000</v>
          </cell>
        </row>
        <row r="87">
          <cell r="A87" t="str">
            <v>14110106020225</v>
          </cell>
          <cell r="B87" t="str">
            <v> PRESTAMOS CON GARANTIA HI</v>
          </cell>
          <cell r="C87">
            <v>100489.15</v>
          </cell>
        </row>
        <row r="88">
          <cell r="A88" t="str">
            <v>141101060203</v>
          </cell>
          <cell r="B88" t="str">
            <v> LARGO PLAZO</v>
          </cell>
          <cell r="C88">
            <v>760392553</v>
          </cell>
        </row>
        <row r="89">
          <cell r="A89" t="str">
            <v>14110106020311</v>
          </cell>
          <cell r="B89" t="str">
            <v> PRESTAMOS - ALTAMIRA</v>
          </cell>
          <cell r="C89">
            <v>759817382.94</v>
          </cell>
        </row>
        <row r="90">
          <cell r="A90" t="str">
            <v>14110106020316</v>
          </cell>
          <cell r="B90" t="str">
            <v> DAMNIFICADOS DEL SUR</v>
          </cell>
          <cell r="C90">
            <v>3729.95</v>
          </cell>
        </row>
        <row r="91">
          <cell r="A91" t="str">
            <v>14110106020319</v>
          </cell>
          <cell r="B91" t="str">
            <v> PRESTAMO MEJORADO</v>
          </cell>
          <cell r="C91">
            <v>358800</v>
          </cell>
        </row>
        <row r="92">
          <cell r="A92" t="str">
            <v>14110106020325</v>
          </cell>
          <cell r="B92" t="str">
            <v> PRESTAMOS CON GARANTIA HI</v>
          </cell>
          <cell r="C92">
            <v>212640.11</v>
          </cell>
        </row>
        <row r="93">
          <cell r="A93" t="str">
            <v>1411010609</v>
          </cell>
          <cell r="B93" t="str">
            <v> OTROS PRESTAMOS</v>
          </cell>
          <cell r="C93">
            <v>54325346.24</v>
          </cell>
        </row>
        <row r="94">
          <cell r="A94" t="str">
            <v>141101060902</v>
          </cell>
          <cell r="B94" t="str">
            <v> CORTO PLAZO</v>
          </cell>
          <cell r="C94">
            <v>54325346.24</v>
          </cell>
        </row>
        <row r="95">
          <cell r="A95" t="str">
            <v>14110106090205</v>
          </cell>
          <cell r="B95" t="str">
            <v> PRESTAMOS BMG</v>
          </cell>
          <cell r="C95">
            <v>33643307.82</v>
          </cell>
        </row>
        <row r="96">
          <cell r="A96" t="str">
            <v>14110106090230</v>
          </cell>
          <cell r="B96" t="str">
            <v> CONFIRMING</v>
          </cell>
          <cell r="C96">
            <v>20682038.42</v>
          </cell>
        </row>
        <row r="97">
          <cell r="A97" t="str">
            <v>14110110</v>
          </cell>
          <cell r="B97" t="str">
            <v> FACTORING</v>
          </cell>
          <cell r="C97">
            <v>352270.46</v>
          </cell>
        </row>
        <row r="98">
          <cell r="A98" t="str">
            <v>1411011001</v>
          </cell>
          <cell r="B98" t="str">
            <v> CORTO PLAZO</v>
          </cell>
          <cell r="C98">
            <v>352270.46</v>
          </cell>
        </row>
        <row r="99">
          <cell r="A99" t="str">
            <v>141101100101</v>
          </cell>
          <cell r="B99" t="str">
            <v> FACTORING</v>
          </cell>
          <cell r="C99">
            <v>352270.46</v>
          </cell>
        </row>
        <row r="100">
          <cell r="A100" t="str">
            <v>14110110010101</v>
          </cell>
          <cell r="B100" t="str">
            <v> FACTURAS</v>
          </cell>
          <cell r="C100">
            <v>352270.46</v>
          </cell>
        </row>
        <row r="101">
          <cell r="A101" t="str">
            <v>14110111</v>
          </cell>
          <cell r="B101" t="str">
            <v> ARRENDAMIENTO FINANCIERO</v>
          </cell>
          <cell r="C101">
            <v>438699767.68</v>
          </cell>
        </row>
        <row r="102">
          <cell r="A102" t="str">
            <v>1411011101</v>
          </cell>
          <cell r="B102" t="str">
            <v> CORTO PLAZO</v>
          </cell>
          <cell r="C102">
            <v>183646476.8</v>
          </cell>
        </row>
        <row r="103">
          <cell r="A103" t="str">
            <v>141101110106</v>
          </cell>
          <cell r="B103" t="str">
            <v> PRINCIPAL</v>
          </cell>
          <cell r="C103">
            <v>163411051.66</v>
          </cell>
        </row>
        <row r="104">
          <cell r="A104" t="str">
            <v>14110111010621</v>
          </cell>
          <cell r="B104" t="str">
            <v> TERRENOS - LEY 27394</v>
          </cell>
          <cell r="C104">
            <v>1363692.02</v>
          </cell>
        </row>
        <row r="105">
          <cell r="A105" t="str">
            <v>14110111010622</v>
          </cell>
          <cell r="B105" t="str">
            <v> EDIF Y OTRAS CONSTRUC - L</v>
          </cell>
          <cell r="C105">
            <v>16381114.5</v>
          </cell>
        </row>
        <row r="106">
          <cell r="A106" t="str">
            <v>14110111010623</v>
          </cell>
          <cell r="B106" t="str">
            <v> MOB Y EQUIPO - LEY 27394</v>
          </cell>
          <cell r="C106">
            <v>4386451.99</v>
          </cell>
        </row>
        <row r="107">
          <cell r="A107" t="str">
            <v>14110111010624</v>
          </cell>
          <cell r="B107" t="str">
            <v> UNID DE TRANSPORTE - LEY</v>
          </cell>
          <cell r="C107">
            <v>35347766.61</v>
          </cell>
        </row>
        <row r="108">
          <cell r="A108" t="str">
            <v>14110111010625</v>
          </cell>
          <cell r="B108" t="str">
            <v> MAQUINARIAS Y OTRAS UNIDA</v>
          </cell>
          <cell r="C108">
            <v>11841697.03</v>
          </cell>
        </row>
        <row r="109">
          <cell r="A109" t="str">
            <v>14110111010632</v>
          </cell>
          <cell r="B109" t="str">
            <v> EDIF Y OTRAS CONTRUC LEY</v>
          </cell>
          <cell r="C109">
            <v>19867498.58</v>
          </cell>
        </row>
        <row r="110">
          <cell r="A110" t="str">
            <v>14110111010634</v>
          </cell>
          <cell r="B110" t="str">
            <v> UNIDADES DE TRANS-LEY 273</v>
          </cell>
          <cell r="C110">
            <v>1425330.74</v>
          </cell>
        </row>
        <row r="111">
          <cell r="A111" t="str">
            <v>14110111010635</v>
          </cell>
          <cell r="B111" t="str">
            <v> MAQ Y OTRAS UNID LEY 2739</v>
          </cell>
          <cell r="C111">
            <v>41334669.23</v>
          </cell>
        </row>
        <row r="112">
          <cell r="A112" t="str">
            <v>14110111010642</v>
          </cell>
          <cell r="B112" t="str">
            <v> EDIF Y OTRAS CONTRUC LEY</v>
          </cell>
          <cell r="C112">
            <v>4229724.84</v>
          </cell>
        </row>
        <row r="113">
          <cell r="A113" t="str">
            <v>14110111010643</v>
          </cell>
          <cell r="B113" t="str">
            <v> MOBILIARIO Y EQUIPO - LEY</v>
          </cell>
          <cell r="C113">
            <v>4456437.55</v>
          </cell>
        </row>
        <row r="114">
          <cell r="A114" t="str">
            <v>14110111010644</v>
          </cell>
          <cell r="B114" t="str">
            <v> UNIDADES DE TRANS-LEY 273</v>
          </cell>
          <cell r="C114">
            <v>784683.56</v>
          </cell>
        </row>
        <row r="115">
          <cell r="A115" t="str">
            <v>14110111010645</v>
          </cell>
          <cell r="B115" t="str">
            <v> MAQ Y OTRAS UNID LEY 2739</v>
          </cell>
          <cell r="C115">
            <v>21991985.01</v>
          </cell>
        </row>
        <row r="116">
          <cell r="A116" t="str">
            <v>141101110107</v>
          </cell>
          <cell r="B116" t="str">
            <v> INTERESES</v>
          </cell>
          <cell r="C116">
            <v>20235425.14</v>
          </cell>
        </row>
        <row r="117">
          <cell r="A117" t="str">
            <v>14110111010721</v>
          </cell>
          <cell r="B117" t="str">
            <v> TERRENOS - LEY 27394</v>
          </cell>
          <cell r="C117">
            <v>380558.94</v>
          </cell>
        </row>
        <row r="118">
          <cell r="A118" t="str">
            <v>14110111010722</v>
          </cell>
          <cell r="B118" t="str">
            <v> EDIFICIOS Y OTRAS CONSTRU</v>
          </cell>
          <cell r="C118">
            <v>4442502.82</v>
          </cell>
        </row>
        <row r="119">
          <cell r="A119" t="str">
            <v>14110111010723</v>
          </cell>
          <cell r="B119" t="str">
            <v> MOB Y EQUIPO - LEY 27394</v>
          </cell>
          <cell r="C119">
            <v>671688.26</v>
          </cell>
        </row>
        <row r="120">
          <cell r="A120" t="str">
            <v>14110111010724</v>
          </cell>
          <cell r="B120" t="str">
            <v> UNIDADES DE TRANSPORTES -</v>
          </cell>
          <cell r="C120">
            <v>4490710.2</v>
          </cell>
        </row>
        <row r="121">
          <cell r="A121" t="str">
            <v>14110111010725</v>
          </cell>
          <cell r="B121" t="str">
            <v> MAQ Y OTRAS UNIDADES - LE</v>
          </cell>
          <cell r="C121">
            <v>2550869.56</v>
          </cell>
        </row>
        <row r="122">
          <cell r="A122" t="str">
            <v>14110111010732</v>
          </cell>
          <cell r="B122" t="str">
            <v> EDIF Y OTRAS CONTRUC LEY</v>
          </cell>
          <cell r="C122">
            <v>7699095.36</v>
          </cell>
        </row>
        <row r="123">
          <cell r="A123" t="str">
            <v>1411011102</v>
          </cell>
          <cell r="B123" t="str">
            <v> LARGO PLAZO</v>
          </cell>
          <cell r="C123">
            <v>255053290.88</v>
          </cell>
        </row>
        <row r="124">
          <cell r="A124" t="str">
            <v>141101110206</v>
          </cell>
          <cell r="B124" t="str">
            <v> PRINCIPAL</v>
          </cell>
          <cell r="C124">
            <v>208725234.59</v>
          </cell>
        </row>
        <row r="125">
          <cell r="A125" t="str">
            <v>14110111020621</v>
          </cell>
          <cell r="B125" t="str">
            <v> TERRENOS - LEY 27394</v>
          </cell>
          <cell r="C125">
            <v>3430227.17</v>
          </cell>
        </row>
        <row r="126">
          <cell r="A126" t="str">
            <v>14110111020622</v>
          </cell>
          <cell r="B126" t="str">
            <v> EDIFICIOS Y OTRAS CONSTRU</v>
          </cell>
          <cell r="C126">
            <v>45114137.82</v>
          </cell>
        </row>
        <row r="127">
          <cell r="A127" t="str">
            <v>14110111020623</v>
          </cell>
          <cell r="B127" t="str">
            <v> MOBILIARIO Y EQUIPO - LEY</v>
          </cell>
          <cell r="C127">
            <v>6738017.04</v>
          </cell>
        </row>
        <row r="128">
          <cell r="A128" t="str">
            <v>14110111020624</v>
          </cell>
          <cell r="B128" t="str">
            <v> UNIDADES DE TRANSPORTES -</v>
          </cell>
          <cell r="C128">
            <v>36702157.97</v>
          </cell>
        </row>
        <row r="129">
          <cell r="A129" t="str">
            <v>14110111020625</v>
          </cell>
          <cell r="B129" t="str">
            <v> MAQ Y OTRAS UNIDADES - LE</v>
          </cell>
          <cell r="C129">
            <v>26274105.43</v>
          </cell>
        </row>
        <row r="130">
          <cell r="A130" t="str">
            <v>14110111020632</v>
          </cell>
          <cell r="B130" t="str">
            <v> EDIF Y OTRAS CONTRUC LEY</v>
          </cell>
          <cell r="C130">
            <v>90466589.16</v>
          </cell>
        </row>
        <row r="131">
          <cell r="A131" t="str">
            <v>141101110207</v>
          </cell>
          <cell r="B131" t="str">
            <v> INTERESES</v>
          </cell>
          <cell r="C131">
            <v>46328056.29</v>
          </cell>
        </row>
        <row r="132">
          <cell r="A132" t="str">
            <v>14110111020721</v>
          </cell>
          <cell r="B132" t="str">
            <v> TERRENOS - LEY 27394</v>
          </cell>
          <cell r="C132">
            <v>956656.72</v>
          </cell>
        </row>
        <row r="133">
          <cell r="A133" t="str">
            <v>14110111020722</v>
          </cell>
          <cell r="B133" t="str">
            <v> EDIFICIOS Y OTRAS CONSTRU</v>
          </cell>
          <cell r="C133">
            <v>6112590.78</v>
          </cell>
        </row>
        <row r="134">
          <cell r="A134" t="str">
            <v>14110111020723</v>
          </cell>
          <cell r="B134" t="str">
            <v> MOBILIARIO Y EQUIPO - LEY</v>
          </cell>
          <cell r="C134">
            <v>501453.47</v>
          </cell>
        </row>
        <row r="135">
          <cell r="A135" t="str">
            <v>14110111020724</v>
          </cell>
          <cell r="B135" t="str">
            <v> UNIDADES DE TRANSPORTES -</v>
          </cell>
          <cell r="C135">
            <v>2967615.98</v>
          </cell>
        </row>
        <row r="136">
          <cell r="A136" t="str">
            <v>14110111020725</v>
          </cell>
          <cell r="B136" t="str">
            <v> MAQ Y OTRAS UNIDADES - LE</v>
          </cell>
          <cell r="C136">
            <v>3025887.89</v>
          </cell>
        </row>
        <row r="137">
          <cell r="A137" t="str">
            <v>14110111020732</v>
          </cell>
          <cell r="B137" t="str">
            <v> EDIF Y OTRAS CONTC LEY 27</v>
          </cell>
          <cell r="C137">
            <v>32763851.45</v>
          </cell>
        </row>
        <row r="138">
          <cell r="A138" t="str">
            <v>14110112</v>
          </cell>
          <cell r="B138" t="str">
            <v> LEASE - BACK</v>
          </cell>
          <cell r="C138">
            <v>146595779.54</v>
          </cell>
        </row>
        <row r="139">
          <cell r="A139" t="str">
            <v>1411011201</v>
          </cell>
          <cell r="B139" t="str">
            <v> CORTO PLAZO</v>
          </cell>
          <cell r="C139">
            <v>38040658.48</v>
          </cell>
        </row>
        <row r="140">
          <cell r="A140" t="str">
            <v>141101120106</v>
          </cell>
          <cell r="B140" t="str">
            <v> PRINCIPAL</v>
          </cell>
          <cell r="C140">
            <v>29832643.81</v>
          </cell>
        </row>
        <row r="141">
          <cell r="A141" t="str">
            <v>14110112010621</v>
          </cell>
          <cell r="B141" t="str">
            <v> TERRENOS - LEY 27394</v>
          </cell>
          <cell r="C141">
            <v>8862.08</v>
          </cell>
        </row>
        <row r="142">
          <cell r="A142" t="str">
            <v>14110112010622</v>
          </cell>
          <cell r="B142" t="str">
            <v> EDIF Y OTRAS CONSTR - LEY</v>
          </cell>
          <cell r="C142">
            <v>530632.24</v>
          </cell>
        </row>
        <row r="143">
          <cell r="A143" t="str">
            <v>14110112010623</v>
          </cell>
          <cell r="B143" t="str">
            <v> MOBILIARIO Y EQUIPO - LEY</v>
          </cell>
          <cell r="C143">
            <v>11206167.99</v>
          </cell>
        </row>
        <row r="144">
          <cell r="A144" t="str">
            <v>14110112010624</v>
          </cell>
          <cell r="B144" t="str">
            <v> UNIDADES DE TRANSPORTES -</v>
          </cell>
          <cell r="C144">
            <v>2753679.79</v>
          </cell>
        </row>
        <row r="145">
          <cell r="A145" t="str">
            <v>14110112010625</v>
          </cell>
          <cell r="B145" t="str">
            <v> MAQ Y OTRAS UNIDADES - LE</v>
          </cell>
          <cell r="C145">
            <v>15333301.71</v>
          </cell>
        </row>
        <row r="146">
          <cell r="A146" t="str">
            <v>141101120107</v>
          </cell>
          <cell r="B146" t="str">
            <v> INTERESES</v>
          </cell>
          <cell r="C146">
            <v>8208014.67</v>
          </cell>
        </row>
        <row r="147">
          <cell r="A147" t="str">
            <v>14110112010721</v>
          </cell>
          <cell r="B147" t="str">
            <v> TERRENOS - LEY 27394</v>
          </cell>
          <cell r="C147">
            <v>187.64</v>
          </cell>
        </row>
        <row r="148">
          <cell r="A148" t="str">
            <v>14110112010722</v>
          </cell>
          <cell r="B148" t="str">
            <v> EDIFICIOS Y OTRAS CONSTRU</v>
          </cell>
          <cell r="C148">
            <v>163778.93</v>
          </cell>
        </row>
        <row r="149">
          <cell r="A149" t="str">
            <v>14110112010723</v>
          </cell>
          <cell r="B149" t="str">
            <v> MOBILIARIO Y EQUIPO  - LE</v>
          </cell>
          <cell r="C149">
            <v>4449497.61</v>
          </cell>
        </row>
        <row r="150">
          <cell r="A150" t="str">
            <v>14110112010724</v>
          </cell>
          <cell r="B150" t="str">
            <v> UNIDADES DE TRANSPORTES -</v>
          </cell>
          <cell r="C150">
            <v>283032.47</v>
          </cell>
        </row>
        <row r="151">
          <cell r="A151" t="str">
            <v>14110112010725</v>
          </cell>
          <cell r="B151" t="str">
            <v> MAQ Y OTRAS UNIDADES - LE</v>
          </cell>
          <cell r="C151">
            <v>3311518.02</v>
          </cell>
        </row>
        <row r="152">
          <cell r="A152" t="str">
            <v>1411011202</v>
          </cell>
          <cell r="B152" t="str">
            <v> LARGO PLAZO</v>
          </cell>
          <cell r="C152">
            <v>108555121.06</v>
          </cell>
        </row>
        <row r="153">
          <cell r="A153" t="str">
            <v>141101120206</v>
          </cell>
          <cell r="B153" t="str">
            <v> PRINCIPAL</v>
          </cell>
          <cell r="C153">
            <v>93204745.84</v>
          </cell>
        </row>
        <row r="154">
          <cell r="A154" t="str">
            <v>14110112020622</v>
          </cell>
          <cell r="B154" t="str">
            <v> EDIF Y OTRAS CONSTR - LEY</v>
          </cell>
          <cell r="C154">
            <v>1536638.84</v>
          </cell>
        </row>
        <row r="155">
          <cell r="A155" t="str">
            <v>14110112020623</v>
          </cell>
          <cell r="B155" t="str">
            <v> MOBILIARIO Y EQUIPO - LEY</v>
          </cell>
          <cell r="C155">
            <v>51663984</v>
          </cell>
        </row>
        <row r="156">
          <cell r="A156" t="str">
            <v>14110112020624</v>
          </cell>
          <cell r="B156" t="str">
            <v> UNIDADES DE TRANSPORTES -</v>
          </cell>
          <cell r="C156">
            <v>3021357.31</v>
          </cell>
        </row>
        <row r="157">
          <cell r="A157" t="str">
            <v>14110112020625</v>
          </cell>
          <cell r="B157" t="str">
            <v> MAQ Y OTRAS UNIDADES - LE</v>
          </cell>
          <cell r="C157">
            <v>36982765.69</v>
          </cell>
        </row>
        <row r="158">
          <cell r="A158" t="str">
            <v>141101120207</v>
          </cell>
          <cell r="B158" t="str">
            <v> INTERESES</v>
          </cell>
          <cell r="C158">
            <v>15350375.22</v>
          </cell>
        </row>
        <row r="159">
          <cell r="A159" t="str">
            <v>14110112020722</v>
          </cell>
          <cell r="B159" t="str">
            <v> EDIFICIOS Y OTRAS CONSTRU</v>
          </cell>
          <cell r="C159">
            <v>213049.98</v>
          </cell>
        </row>
        <row r="160">
          <cell r="A160" t="str">
            <v>14110112020723</v>
          </cell>
          <cell r="B160" t="str">
            <v> MOBILIARIO Y EQUIPO - LEY</v>
          </cell>
          <cell r="C160">
            <v>10634667.69</v>
          </cell>
        </row>
        <row r="161">
          <cell r="A161" t="str">
            <v>14110112020724</v>
          </cell>
          <cell r="B161" t="str">
            <v> UNIDADES DE TRANSPORTES -</v>
          </cell>
          <cell r="C161">
            <v>124805.89</v>
          </cell>
        </row>
        <row r="162">
          <cell r="A162" t="str">
            <v>14110112020725</v>
          </cell>
          <cell r="B162" t="str">
            <v> MAQ Y OTRAS UNIDADES - LE</v>
          </cell>
          <cell r="C162">
            <v>4377851.66</v>
          </cell>
        </row>
        <row r="163">
          <cell r="A163" t="str">
            <v>14110113</v>
          </cell>
          <cell r="B163" t="str">
            <v> SINDICADO</v>
          </cell>
          <cell r="C163">
            <v>734078795.3</v>
          </cell>
        </row>
        <row r="164">
          <cell r="A164" t="str">
            <v>1411011301</v>
          </cell>
          <cell r="B164" t="str">
            <v> CORTO PLAZO</v>
          </cell>
          <cell r="C164">
            <v>728087410.3</v>
          </cell>
        </row>
        <row r="165">
          <cell r="A165" t="str">
            <v>141101130116</v>
          </cell>
          <cell r="B165" t="str">
            <v> PRESTAMOS SINDICADOS ALTA</v>
          </cell>
          <cell r="C165">
            <v>728087410.3</v>
          </cell>
        </row>
        <row r="166">
          <cell r="A166" t="str">
            <v>1411011302</v>
          </cell>
          <cell r="B166" t="str">
            <v> LARGO PLAZO</v>
          </cell>
          <cell r="C166">
            <v>5991385</v>
          </cell>
        </row>
        <row r="167">
          <cell r="A167" t="str">
            <v>141101130216</v>
          </cell>
          <cell r="B167" t="str">
            <v> PRESTAMOS SINDICADOS ALTA</v>
          </cell>
          <cell r="C167">
            <v>5991385</v>
          </cell>
        </row>
        <row r="168">
          <cell r="A168" t="str">
            <v>14110115</v>
          </cell>
          <cell r="B168" t="str">
            <v> DEUD POR VTA DE BIENES RE</v>
          </cell>
          <cell r="C168">
            <v>274382.68</v>
          </cell>
        </row>
        <row r="169">
          <cell r="A169" t="str">
            <v>1411011501</v>
          </cell>
          <cell r="B169" t="str">
            <v> CORTO PLAZO</v>
          </cell>
          <cell r="C169">
            <v>41023.09</v>
          </cell>
        </row>
        <row r="170">
          <cell r="A170" t="str">
            <v>141101150101</v>
          </cell>
          <cell r="B170" t="str">
            <v> BIENES REALIZABLES</v>
          </cell>
          <cell r="C170">
            <v>30586.6</v>
          </cell>
        </row>
        <row r="171">
          <cell r="A171" t="str">
            <v>14110115010101</v>
          </cell>
          <cell r="B171" t="str">
            <v> PRESTAMOS</v>
          </cell>
          <cell r="C171">
            <v>30586.6</v>
          </cell>
        </row>
        <row r="172">
          <cell r="A172" t="str">
            <v>141101150102</v>
          </cell>
          <cell r="B172" t="str">
            <v> BIENES RECIBIDOS EN PAGOS</v>
          </cell>
          <cell r="C172">
            <v>10436.49</v>
          </cell>
        </row>
        <row r="173">
          <cell r="A173" t="str">
            <v>14110115010201</v>
          </cell>
          <cell r="B173" t="str">
            <v> PRESTAMOS</v>
          </cell>
          <cell r="C173">
            <v>10436.49</v>
          </cell>
        </row>
        <row r="174">
          <cell r="A174" t="str">
            <v>1411011502</v>
          </cell>
          <cell r="B174" t="str">
            <v> LARGO PLAZO</v>
          </cell>
          <cell r="C174">
            <v>233359.59</v>
          </cell>
        </row>
        <row r="175">
          <cell r="A175" t="str">
            <v>141101150201</v>
          </cell>
          <cell r="B175" t="str">
            <v> BIENES REALIZABLES</v>
          </cell>
          <cell r="C175">
            <v>115396.08</v>
          </cell>
        </row>
        <row r="176">
          <cell r="A176" t="str">
            <v>14110115020101</v>
          </cell>
          <cell r="B176" t="str">
            <v> PRESTAMOS</v>
          </cell>
          <cell r="C176">
            <v>115396.08</v>
          </cell>
        </row>
        <row r="177">
          <cell r="A177" t="str">
            <v>141101150202</v>
          </cell>
          <cell r="B177" t="str">
            <v> BIENES RECIBIDOS EN PAGO</v>
          </cell>
          <cell r="C177">
            <v>117963.51</v>
          </cell>
        </row>
        <row r="178">
          <cell r="A178" t="str">
            <v>14110115020201</v>
          </cell>
          <cell r="B178" t="str">
            <v> PRESTAMOS</v>
          </cell>
          <cell r="C178">
            <v>117963.51</v>
          </cell>
        </row>
        <row r="179">
          <cell r="A179" t="str">
            <v>14110116</v>
          </cell>
          <cell r="B179" t="str">
            <v> CRED EMP SIST FIN,EMP SER</v>
          </cell>
          <cell r="C179">
            <v>110815507.44</v>
          </cell>
        </row>
        <row r="180">
          <cell r="A180" t="str">
            <v>1411011601</v>
          </cell>
          <cell r="B180" t="str">
            <v> CREDIOTS NO SUBORDINADOS</v>
          </cell>
          <cell r="C180">
            <v>110815507.44</v>
          </cell>
        </row>
        <row r="181">
          <cell r="A181" t="str">
            <v>141101160101</v>
          </cell>
          <cell r="B181" t="str">
            <v> BANCOS</v>
          </cell>
          <cell r="C181">
            <v>16400000</v>
          </cell>
        </row>
        <row r="182">
          <cell r="A182" t="str">
            <v>14110116010128</v>
          </cell>
          <cell r="B182" t="str">
            <v> CORPORACION FINANCIERA DE</v>
          </cell>
          <cell r="C182">
            <v>16400000</v>
          </cell>
        </row>
        <row r="183">
          <cell r="A183" t="str">
            <v>141101160101286</v>
          </cell>
          <cell r="B183" t="str">
            <v> PRESTAMOS</v>
          </cell>
          <cell r="C183">
            <v>16400000</v>
          </cell>
        </row>
        <row r="184">
          <cell r="A184" t="str">
            <v>141101160102</v>
          </cell>
          <cell r="B184" t="str">
            <v> FINANCIERAS</v>
          </cell>
          <cell r="C184">
            <v>28310000</v>
          </cell>
        </row>
        <row r="185">
          <cell r="A185" t="str">
            <v>14110116010206</v>
          </cell>
          <cell r="B185" t="str">
            <v> FINANCIERA C.M.R.</v>
          </cell>
          <cell r="C185">
            <v>12310000</v>
          </cell>
        </row>
        <row r="186">
          <cell r="A186" t="str">
            <v>141101160102066</v>
          </cell>
          <cell r="B186" t="str">
            <v> PRESTAMOS</v>
          </cell>
          <cell r="C186">
            <v>12310000</v>
          </cell>
        </row>
        <row r="187">
          <cell r="A187" t="str">
            <v>14110116010207</v>
          </cell>
          <cell r="B187" t="str">
            <v> FINANCIERA TFC S.A.</v>
          </cell>
          <cell r="C187">
            <v>1000000</v>
          </cell>
        </row>
        <row r="188">
          <cell r="A188" t="str">
            <v>141101160102076</v>
          </cell>
          <cell r="B188" t="str">
            <v> PRESTAMOS</v>
          </cell>
          <cell r="C188">
            <v>1000000</v>
          </cell>
        </row>
        <row r="189">
          <cell r="A189" t="str">
            <v>14110116010208</v>
          </cell>
          <cell r="B189" t="str">
            <v> FINANCIERA CORDILLERA S.A</v>
          </cell>
          <cell r="C189">
            <v>15000000</v>
          </cell>
        </row>
        <row r="190">
          <cell r="A190" t="str">
            <v>141101160102086</v>
          </cell>
          <cell r="B190" t="str">
            <v> PRESTAMOS</v>
          </cell>
          <cell r="C190">
            <v>15000000</v>
          </cell>
        </row>
        <row r="191">
          <cell r="A191" t="str">
            <v>141101160103</v>
          </cell>
          <cell r="B191" t="str">
            <v> CAJAS MUNICIPALES DE AHOR</v>
          </cell>
          <cell r="C191">
            <v>2335198</v>
          </cell>
        </row>
        <row r="192">
          <cell r="A192" t="str">
            <v>14110116010301</v>
          </cell>
          <cell r="B192" t="str">
            <v> CAJA MUNICIPAL DE AHORRO</v>
          </cell>
          <cell r="C192">
            <v>2335085.96</v>
          </cell>
        </row>
        <row r="193">
          <cell r="A193" t="str">
            <v>141101160103016</v>
          </cell>
          <cell r="B193" t="str">
            <v> PRESTAMOS</v>
          </cell>
          <cell r="C193">
            <v>2335085.96</v>
          </cell>
        </row>
        <row r="194">
          <cell r="A194" t="str">
            <v>14110116010312</v>
          </cell>
          <cell r="B194" t="str">
            <v> CAJA MUNIC DE AH Y CRED T</v>
          </cell>
          <cell r="C194">
            <v>112.04</v>
          </cell>
        </row>
        <row r="195">
          <cell r="A195" t="str">
            <v>141101160103124</v>
          </cell>
          <cell r="B195" t="str">
            <v> SOBREGIROS EN CUENTA CORR</v>
          </cell>
          <cell r="C195">
            <v>112.04</v>
          </cell>
        </row>
        <row r="196">
          <cell r="A196" t="str">
            <v>141101160104</v>
          </cell>
          <cell r="B196" t="str">
            <v> CAJAS RURALES DE AHORRO Y</v>
          </cell>
          <cell r="C196">
            <v>42812.7</v>
          </cell>
        </row>
        <row r="197">
          <cell r="A197" t="str">
            <v>14110116010401</v>
          </cell>
          <cell r="B197" t="str">
            <v> CAJA RURAL DE AHOR Y CRED</v>
          </cell>
          <cell r="C197">
            <v>42812.7</v>
          </cell>
        </row>
        <row r="198">
          <cell r="A198" t="str">
            <v>141101160104016</v>
          </cell>
          <cell r="B198" t="str">
            <v> PRESTAMOS</v>
          </cell>
          <cell r="C198">
            <v>42812.7</v>
          </cell>
        </row>
        <row r="199">
          <cell r="A199" t="str">
            <v>141101160105</v>
          </cell>
          <cell r="B199" t="str">
            <v> ENTID.DE DESARROLLO PEQ.</v>
          </cell>
          <cell r="C199">
            <v>63711838.09</v>
          </cell>
        </row>
        <row r="200">
          <cell r="A200" t="str">
            <v>14110116010502</v>
          </cell>
          <cell r="B200" t="str">
            <v> EDIFICAR S.A.</v>
          </cell>
          <cell r="C200">
            <v>31216171.72</v>
          </cell>
        </row>
        <row r="201">
          <cell r="A201" t="str">
            <v>141101160105026</v>
          </cell>
          <cell r="B201" t="str">
            <v> PRESTAMOS</v>
          </cell>
          <cell r="C201">
            <v>31216171.72</v>
          </cell>
        </row>
        <row r="202">
          <cell r="A202" t="str">
            <v>14110116010505</v>
          </cell>
          <cell r="B202" t="str">
            <v> EDPYMES CREAR AREQUIPA</v>
          </cell>
          <cell r="C202">
            <v>2000000</v>
          </cell>
        </row>
        <row r="203">
          <cell r="A203" t="str">
            <v>141101160105056</v>
          </cell>
          <cell r="B203" t="str">
            <v> PRESTAMOS</v>
          </cell>
          <cell r="C203">
            <v>2000000</v>
          </cell>
        </row>
        <row r="204">
          <cell r="A204" t="str">
            <v>14110116010507</v>
          </cell>
          <cell r="B204" t="str">
            <v> CONFIANZA SA</v>
          </cell>
          <cell r="C204">
            <v>1933455.64</v>
          </cell>
        </row>
        <row r="205">
          <cell r="A205" t="str">
            <v>141101160105076</v>
          </cell>
          <cell r="B205" t="str">
            <v> PRESTAMOS</v>
          </cell>
          <cell r="C205">
            <v>1933455.64</v>
          </cell>
        </row>
        <row r="206">
          <cell r="A206" t="str">
            <v>14110116010508</v>
          </cell>
          <cell r="B206" t="str">
            <v> RAIZ S.A.</v>
          </cell>
          <cell r="C206">
            <v>16585000</v>
          </cell>
        </row>
        <row r="207">
          <cell r="A207" t="str">
            <v>141101160105086</v>
          </cell>
          <cell r="B207" t="str">
            <v> PRESTAMOS</v>
          </cell>
          <cell r="C207">
            <v>16585000</v>
          </cell>
        </row>
        <row r="208">
          <cell r="A208" t="str">
            <v>14110116010513</v>
          </cell>
          <cell r="B208" t="str">
            <v> CAMCO - PIURA S.A.</v>
          </cell>
          <cell r="C208">
            <v>11189710.73</v>
          </cell>
        </row>
        <row r="209">
          <cell r="A209" t="str">
            <v>141101160105136</v>
          </cell>
          <cell r="B209" t="str">
            <v> PRESTAMOS</v>
          </cell>
          <cell r="C209">
            <v>11189710.73</v>
          </cell>
        </row>
        <row r="210">
          <cell r="A210" t="str">
            <v>14110116010514</v>
          </cell>
          <cell r="B210" t="str">
            <v> ALTERNATIVA S.A.</v>
          </cell>
          <cell r="C210">
            <v>787500</v>
          </cell>
        </row>
        <row r="211">
          <cell r="A211" t="str">
            <v>141101160105146</v>
          </cell>
          <cell r="B211" t="str">
            <v> PRESTAMOS</v>
          </cell>
          <cell r="C211">
            <v>787500</v>
          </cell>
        </row>
        <row r="212">
          <cell r="A212" t="str">
            <v>141101160110</v>
          </cell>
          <cell r="B212" t="str">
            <v> EMPRESAS DE SEGUROS</v>
          </cell>
          <cell r="C212">
            <v>15658.65</v>
          </cell>
        </row>
        <row r="213">
          <cell r="A213" t="str">
            <v>14110116011005</v>
          </cell>
          <cell r="B213" t="str">
            <v> LA POSITIVA CIA DE SEGURO</v>
          </cell>
          <cell r="C213">
            <v>15658.65</v>
          </cell>
        </row>
        <row r="214">
          <cell r="A214" t="str">
            <v>141101160110051</v>
          </cell>
          <cell r="B214" t="str">
            <v> AVANCES EN CUENTA CORRIEN</v>
          </cell>
          <cell r="C214">
            <v>15658.65</v>
          </cell>
        </row>
        <row r="215">
          <cell r="A215" t="str">
            <v>14110117</v>
          </cell>
          <cell r="B215" t="str">
            <v> CRED A INSTIT FINANC DEL</v>
          </cell>
          <cell r="C215">
            <v>30000000</v>
          </cell>
        </row>
        <row r="216">
          <cell r="A216" t="str">
            <v>1411011706</v>
          </cell>
          <cell r="B216" t="str">
            <v> PRESTAMOS</v>
          </cell>
          <cell r="C216">
            <v>30000000</v>
          </cell>
        </row>
        <row r="217">
          <cell r="A217" t="str">
            <v>141101170602</v>
          </cell>
          <cell r="B217" t="str">
            <v> INSTITUC. FINANCIERA DEL</v>
          </cell>
          <cell r="C217">
            <v>30000000</v>
          </cell>
        </row>
        <row r="218">
          <cell r="A218" t="str">
            <v>14110117060201</v>
          </cell>
          <cell r="B218" t="str">
            <v> CORPORACION ANDINA DE FOM</v>
          </cell>
          <cell r="C218">
            <v>7000000</v>
          </cell>
        </row>
        <row r="219">
          <cell r="A219" t="str">
            <v>14110117060202</v>
          </cell>
          <cell r="B219" t="str">
            <v> CORP INTERAMERICANA DE IN</v>
          </cell>
          <cell r="C219">
            <v>23000000</v>
          </cell>
        </row>
        <row r="220">
          <cell r="A220" t="str">
            <v>14110121</v>
          </cell>
          <cell r="B220" t="str">
            <v> CREDITOS POR LIQUIDAR</v>
          </cell>
          <cell r="C220">
            <v>545228.68</v>
          </cell>
        </row>
        <row r="221">
          <cell r="A221" t="str">
            <v>1411012101</v>
          </cell>
          <cell r="B221" t="str">
            <v> CORTO PLAZO</v>
          </cell>
          <cell r="C221">
            <v>545228.68</v>
          </cell>
        </row>
        <row r="222">
          <cell r="A222" t="str">
            <v>141101210102</v>
          </cell>
          <cell r="B222" t="str">
            <v> CARTAS FIANZA OTORGADAS</v>
          </cell>
          <cell r="C222">
            <v>545228.68</v>
          </cell>
        </row>
        <row r="223">
          <cell r="A223" t="str">
            <v>14110126</v>
          </cell>
          <cell r="B223" t="str">
            <v> CREDITOS - COMERCIO EXTER</v>
          </cell>
          <cell r="C223">
            <v>165294182.34</v>
          </cell>
        </row>
        <row r="224">
          <cell r="A224" t="str">
            <v>1411012601</v>
          </cell>
          <cell r="B224" t="str">
            <v> CORTO PLAZO</v>
          </cell>
          <cell r="C224">
            <v>165294182.34</v>
          </cell>
        </row>
        <row r="225">
          <cell r="A225" t="str">
            <v>141101260101</v>
          </cell>
          <cell r="B225" t="str">
            <v> EXPORTACIONES</v>
          </cell>
          <cell r="C225">
            <v>60428722.5</v>
          </cell>
        </row>
        <row r="226">
          <cell r="A226" t="str">
            <v>14110126010102</v>
          </cell>
          <cell r="B226" t="str">
            <v> FINANC EXPORT-PRE EMBARQU</v>
          </cell>
          <cell r="C226">
            <v>44096757</v>
          </cell>
        </row>
        <row r="227">
          <cell r="A227" t="str">
            <v>14110126010103</v>
          </cell>
          <cell r="B227" t="str">
            <v> FINANC EXPORT-POST EMBARQ</v>
          </cell>
          <cell r="C227">
            <v>400000</v>
          </cell>
        </row>
        <row r="228">
          <cell r="A228" t="str">
            <v>14110126010106</v>
          </cell>
          <cell r="B228" t="str">
            <v> FINANCIAMIENTO EXPORTACIO</v>
          </cell>
          <cell r="C228">
            <v>15931965.5</v>
          </cell>
        </row>
        <row r="229">
          <cell r="A229" t="str">
            <v>141101260102</v>
          </cell>
          <cell r="B229" t="str">
            <v> IMPORTACIONES</v>
          </cell>
          <cell r="C229">
            <v>104865459.84</v>
          </cell>
        </row>
        <row r="230">
          <cell r="A230" t="str">
            <v>14110126010201</v>
          </cell>
          <cell r="B230" t="str">
            <v> FINANC IMPORT-DIRECTA</v>
          </cell>
          <cell r="C230">
            <v>70364812.79</v>
          </cell>
        </row>
        <row r="231">
          <cell r="A231" t="str">
            <v>14110126010202</v>
          </cell>
          <cell r="B231" t="str">
            <v> FINANC IMPORT-CARTA CREDI</v>
          </cell>
          <cell r="C231">
            <v>3835747.98</v>
          </cell>
        </row>
        <row r="232">
          <cell r="A232" t="str">
            <v>14110126010203</v>
          </cell>
          <cell r="B232" t="str">
            <v> FINANC IMPORT-COBRANZA</v>
          </cell>
          <cell r="C232">
            <v>657525.01</v>
          </cell>
        </row>
        <row r="233">
          <cell r="A233" t="str">
            <v>14110126010204</v>
          </cell>
          <cell r="B233" t="str">
            <v> FINANCIAMIENTOS IMPORTACI</v>
          </cell>
          <cell r="C233">
            <v>30007374.06</v>
          </cell>
        </row>
        <row r="234">
          <cell r="A234" t="str">
            <v>14110127</v>
          </cell>
          <cell r="B234" t="str">
            <v> CREDITOS INMOBILIARIOS</v>
          </cell>
          <cell r="C234">
            <v>19605688.02</v>
          </cell>
        </row>
        <row r="235">
          <cell r="A235" t="str">
            <v>1411012701</v>
          </cell>
          <cell r="B235" t="str">
            <v> CORTO PLAZO</v>
          </cell>
          <cell r="C235">
            <v>10342224.61</v>
          </cell>
        </row>
        <row r="236">
          <cell r="A236" t="str">
            <v>141101270101</v>
          </cell>
          <cell r="B236" t="str">
            <v> RECURSOS ORDINARIOS</v>
          </cell>
          <cell r="C236">
            <v>10342224.61</v>
          </cell>
        </row>
        <row r="237">
          <cell r="A237" t="str">
            <v>14110127010101</v>
          </cell>
          <cell r="B237" t="str">
            <v> CONTILOCAL</v>
          </cell>
          <cell r="C237">
            <v>1415597.33</v>
          </cell>
        </row>
        <row r="238">
          <cell r="A238" t="str">
            <v>14110127010102</v>
          </cell>
          <cell r="B238" t="str">
            <v> PROMOTOR</v>
          </cell>
          <cell r="C238">
            <v>8926627.28</v>
          </cell>
        </row>
        <row r="239">
          <cell r="A239" t="str">
            <v>1411012702</v>
          </cell>
          <cell r="B239" t="str">
            <v> LARGO PLAZO</v>
          </cell>
          <cell r="C239">
            <v>9263463.41</v>
          </cell>
        </row>
        <row r="240">
          <cell r="A240" t="str">
            <v>141101270201</v>
          </cell>
          <cell r="B240" t="str">
            <v> RECURSOS ORDINARIOS</v>
          </cell>
          <cell r="C240">
            <v>9263463.41</v>
          </cell>
        </row>
        <row r="241">
          <cell r="A241" t="str">
            <v>14110127020101</v>
          </cell>
          <cell r="B241" t="str">
            <v> CONTILOCAL</v>
          </cell>
          <cell r="C241">
            <v>7207030.72</v>
          </cell>
        </row>
        <row r="242">
          <cell r="A242" t="str">
            <v>14110127020102</v>
          </cell>
          <cell r="B242" t="str">
            <v> PROMOTOR</v>
          </cell>
          <cell r="C242">
            <v>2056432.69</v>
          </cell>
        </row>
        <row r="243">
          <cell r="A243" t="str">
            <v>141102</v>
          </cell>
          <cell r="B243" t="str">
            <v> CREDITOS A MICROEMPRESAS</v>
          </cell>
          <cell r="C243">
            <v>27121650.74</v>
          </cell>
        </row>
        <row r="244">
          <cell r="A244" t="str">
            <v>14110201</v>
          </cell>
          <cell r="B244" t="str">
            <v> AVANCES EN CUENTAS CORRIE</v>
          </cell>
          <cell r="C244">
            <v>226400.2</v>
          </cell>
        </row>
        <row r="245">
          <cell r="A245" t="str">
            <v>1411020101</v>
          </cell>
          <cell r="B245" t="str">
            <v> CORTO PLAZO</v>
          </cell>
          <cell r="C245">
            <v>226400.2</v>
          </cell>
        </row>
        <row r="246">
          <cell r="A246" t="str">
            <v>141102010115</v>
          </cell>
          <cell r="B246" t="str">
            <v> CUENTA V.I.P.</v>
          </cell>
          <cell r="C246">
            <v>2484.65</v>
          </cell>
        </row>
        <row r="247">
          <cell r="A247" t="str">
            <v>141102010120</v>
          </cell>
          <cell r="B247" t="str">
            <v> RESTO</v>
          </cell>
          <cell r="C247">
            <v>172675.55</v>
          </cell>
        </row>
        <row r="248">
          <cell r="A248" t="str">
            <v>141102010126</v>
          </cell>
          <cell r="B248" t="str">
            <v> CUENTA EMPRESAS</v>
          </cell>
          <cell r="C248">
            <v>51240</v>
          </cell>
        </row>
        <row r="249">
          <cell r="A249" t="str">
            <v>14110202</v>
          </cell>
          <cell r="B249" t="str">
            <v> TARJETAS DE CREDITO CONTR</v>
          </cell>
          <cell r="C249">
            <v>7082179.32</v>
          </cell>
        </row>
        <row r="250">
          <cell r="A250" t="str">
            <v>1411020201</v>
          </cell>
          <cell r="B250" t="str">
            <v> TARJ CONTRAT POR DISPON E</v>
          </cell>
          <cell r="C250">
            <v>5147737.23</v>
          </cell>
        </row>
        <row r="251">
          <cell r="A251" t="str">
            <v>141102020101</v>
          </cell>
          <cell r="B251" t="str">
            <v> CORTO PLAZO</v>
          </cell>
          <cell r="C251">
            <v>5147737.23</v>
          </cell>
        </row>
        <row r="252">
          <cell r="A252" t="str">
            <v>14110202010101</v>
          </cell>
          <cell r="B252" t="str">
            <v> CONTICARD CLASICA</v>
          </cell>
          <cell r="C252">
            <v>1635.87</v>
          </cell>
        </row>
        <row r="253">
          <cell r="A253" t="str">
            <v>14110202010104</v>
          </cell>
          <cell r="B253" t="str">
            <v> EMPRESARIAL</v>
          </cell>
          <cell r="C253">
            <v>4358274.96</v>
          </cell>
        </row>
        <row r="254">
          <cell r="A254" t="str">
            <v>14110202010105</v>
          </cell>
          <cell r="B254" t="str">
            <v> EMPRESARIAL ORO</v>
          </cell>
          <cell r="C254">
            <v>0</v>
          </cell>
        </row>
        <row r="255">
          <cell r="A255" t="str">
            <v>14110202010115</v>
          </cell>
          <cell r="B255" t="str">
            <v> CONTICARD-MODULO DE COBRA</v>
          </cell>
          <cell r="C255">
            <v>787826.4</v>
          </cell>
        </row>
        <row r="256">
          <cell r="A256" t="str">
            <v>1411020202</v>
          </cell>
          <cell r="B256" t="str">
            <v> TARJ DE CREDIT CONTRATAD</v>
          </cell>
          <cell r="C256">
            <v>530706.66</v>
          </cell>
        </row>
        <row r="257">
          <cell r="A257" t="str">
            <v>141102020201</v>
          </cell>
          <cell r="B257" t="str">
            <v> CORTO PLAZO</v>
          </cell>
          <cell r="C257">
            <v>530706.66</v>
          </cell>
        </row>
        <row r="258">
          <cell r="A258" t="str">
            <v>14110202020104</v>
          </cell>
          <cell r="B258" t="str">
            <v> EMPRESARIAL</v>
          </cell>
          <cell r="C258">
            <v>256924.06</v>
          </cell>
        </row>
        <row r="259">
          <cell r="A259" t="str">
            <v>14110202020105</v>
          </cell>
          <cell r="B259" t="str">
            <v> EMPRESARIAL ORO</v>
          </cell>
          <cell r="C259">
            <v>0</v>
          </cell>
        </row>
        <row r="260">
          <cell r="A260" t="str">
            <v>14110202020108</v>
          </cell>
          <cell r="B260" t="str">
            <v> CORPORATE ORO</v>
          </cell>
          <cell r="C260">
            <v>0</v>
          </cell>
        </row>
        <row r="261">
          <cell r="A261" t="str">
            <v>14110202020115</v>
          </cell>
          <cell r="B261" t="str">
            <v> CONTICARD-MODULO DE COBRA</v>
          </cell>
          <cell r="C261">
            <v>273782.6</v>
          </cell>
        </row>
        <row r="262">
          <cell r="A262" t="str">
            <v>1411020209</v>
          </cell>
          <cell r="B262" t="str">
            <v> TARJ DE CRED CONTRAT POR</v>
          </cell>
          <cell r="C262">
            <v>1403735.43</v>
          </cell>
        </row>
        <row r="263">
          <cell r="A263" t="str">
            <v>141102020901</v>
          </cell>
          <cell r="B263" t="str">
            <v> CORTO PLAZO</v>
          </cell>
          <cell r="C263">
            <v>1403735.43</v>
          </cell>
        </row>
        <row r="264">
          <cell r="A264" t="str">
            <v>14110202090101</v>
          </cell>
          <cell r="B264" t="str">
            <v> CONTICARD CLASICA</v>
          </cell>
          <cell r="C264">
            <v>6085.04</v>
          </cell>
        </row>
        <row r="265">
          <cell r="A265" t="str">
            <v>14110202090104</v>
          </cell>
          <cell r="B265" t="str">
            <v> EMPRESARIAL</v>
          </cell>
          <cell r="C265">
            <v>1181777.43</v>
          </cell>
        </row>
        <row r="266">
          <cell r="A266" t="str">
            <v>14110202090105</v>
          </cell>
          <cell r="B266" t="str">
            <v> EMPRESARIAL ORO</v>
          </cell>
          <cell r="C266">
            <v>0</v>
          </cell>
        </row>
        <row r="267">
          <cell r="A267" t="str">
            <v>14110202090115</v>
          </cell>
          <cell r="B267" t="str">
            <v> CONTICARD - MODULO DE COB</v>
          </cell>
          <cell r="C267">
            <v>215872.96</v>
          </cell>
        </row>
        <row r="268">
          <cell r="A268" t="str">
            <v>14110204</v>
          </cell>
          <cell r="B268" t="str">
            <v> SOBREGIROS EN CUENTA CORR</v>
          </cell>
          <cell r="C268">
            <v>60145.45</v>
          </cell>
        </row>
        <row r="269">
          <cell r="A269" t="str">
            <v>1411020401</v>
          </cell>
          <cell r="B269" t="str">
            <v> CORTO PLAZO</v>
          </cell>
          <cell r="C269">
            <v>60145.45</v>
          </cell>
        </row>
        <row r="270">
          <cell r="A270" t="str">
            <v>141102040115</v>
          </cell>
          <cell r="B270" t="str">
            <v> CUENTA V.I.P.</v>
          </cell>
          <cell r="C270">
            <v>618.87</v>
          </cell>
        </row>
        <row r="271">
          <cell r="A271" t="str">
            <v>141102040120</v>
          </cell>
          <cell r="B271" t="str">
            <v> RESTO-MICROEMPRESAS</v>
          </cell>
          <cell r="C271">
            <v>57755.41</v>
          </cell>
        </row>
        <row r="272">
          <cell r="A272" t="str">
            <v>141102040126</v>
          </cell>
          <cell r="B272" t="str">
            <v> CUENTA EMPRESAS</v>
          </cell>
          <cell r="C272">
            <v>1771.17</v>
          </cell>
        </row>
        <row r="273">
          <cell r="A273" t="str">
            <v>14110205</v>
          </cell>
          <cell r="B273" t="str">
            <v> DESCUENTOS</v>
          </cell>
          <cell r="C273">
            <v>752940.29</v>
          </cell>
        </row>
        <row r="274">
          <cell r="A274" t="str">
            <v>1411020501</v>
          </cell>
          <cell r="B274" t="str">
            <v> DESCUENTOS - PAGARES</v>
          </cell>
          <cell r="C274">
            <v>6455.25</v>
          </cell>
        </row>
        <row r="275">
          <cell r="A275" t="str">
            <v>141102050101</v>
          </cell>
          <cell r="B275" t="str">
            <v> CORTO PLAZO</v>
          </cell>
          <cell r="C275">
            <v>6455.25</v>
          </cell>
        </row>
        <row r="276">
          <cell r="A276" t="str">
            <v>14110205010101</v>
          </cell>
          <cell r="B276" t="str">
            <v> PAGARES</v>
          </cell>
          <cell r="C276">
            <v>6455.25</v>
          </cell>
        </row>
        <row r="277">
          <cell r="A277" t="str">
            <v>1411020502</v>
          </cell>
          <cell r="B277" t="str">
            <v> DESCUENTOS - LETRAS</v>
          </cell>
          <cell r="C277">
            <v>746485.04</v>
          </cell>
        </row>
        <row r="278">
          <cell r="A278" t="str">
            <v>141102050201</v>
          </cell>
          <cell r="B278" t="str">
            <v> CORTO PLAZO</v>
          </cell>
          <cell r="C278">
            <v>746485.04</v>
          </cell>
        </row>
        <row r="279">
          <cell r="A279" t="str">
            <v>14110205020101</v>
          </cell>
          <cell r="B279" t="str">
            <v> LETRAS</v>
          </cell>
          <cell r="C279">
            <v>746485.04</v>
          </cell>
        </row>
        <row r="280">
          <cell r="A280" t="str">
            <v>14110206</v>
          </cell>
          <cell r="B280" t="str">
            <v> PRESTAMOS</v>
          </cell>
          <cell r="C280">
            <v>18646104.45</v>
          </cell>
        </row>
        <row r="281">
          <cell r="A281" t="str">
            <v>1411020602</v>
          </cell>
          <cell r="B281" t="str">
            <v> PRESTAMOS A CUOTA FIJA</v>
          </cell>
          <cell r="C281">
            <v>18646104.45</v>
          </cell>
        </row>
        <row r="282">
          <cell r="A282" t="str">
            <v>141102060202</v>
          </cell>
          <cell r="B282" t="str">
            <v> CORTO PLAZO</v>
          </cell>
          <cell r="C282">
            <v>16266321.92</v>
          </cell>
        </row>
        <row r="283">
          <cell r="A283" t="str">
            <v>14110206020211</v>
          </cell>
          <cell r="B283" t="str">
            <v> PRESTAMOS - ALTAMIRA</v>
          </cell>
          <cell r="C283">
            <v>16240428.47</v>
          </cell>
        </row>
        <row r="284">
          <cell r="A284" t="str">
            <v>14110206020225</v>
          </cell>
          <cell r="B284" t="str">
            <v> PRESTAMOS CON GARANTIA HI</v>
          </cell>
          <cell r="C284">
            <v>25893.45</v>
          </cell>
        </row>
        <row r="285">
          <cell r="A285" t="str">
            <v>141102060203</v>
          </cell>
          <cell r="B285" t="str">
            <v> LARGO PLAZO</v>
          </cell>
          <cell r="C285">
            <v>2379782.53</v>
          </cell>
        </row>
        <row r="286">
          <cell r="A286" t="str">
            <v>14110206020311</v>
          </cell>
          <cell r="B286" t="str">
            <v> PRESTAMOS - ALTAMIRA</v>
          </cell>
          <cell r="C286">
            <v>2379782.53</v>
          </cell>
        </row>
        <row r="287">
          <cell r="A287" t="str">
            <v>14110227</v>
          </cell>
          <cell r="B287" t="str">
            <v> CREDITOS INMOBILIARIOS</v>
          </cell>
          <cell r="C287">
            <v>353881.03</v>
          </cell>
        </row>
        <row r="288">
          <cell r="A288" t="str">
            <v>1411022701</v>
          </cell>
          <cell r="B288" t="str">
            <v> CORTO PLAZO</v>
          </cell>
          <cell r="C288">
            <v>85524.58</v>
          </cell>
        </row>
        <row r="289">
          <cell r="A289" t="str">
            <v>141102270101</v>
          </cell>
          <cell r="B289" t="str">
            <v> RECURSOS ORDINARIOS</v>
          </cell>
          <cell r="C289">
            <v>85524.58</v>
          </cell>
        </row>
        <row r="290">
          <cell r="A290" t="str">
            <v>14110227010101</v>
          </cell>
          <cell r="B290" t="str">
            <v> CONTILOCAL</v>
          </cell>
          <cell r="C290">
            <v>85524.58</v>
          </cell>
        </row>
        <row r="291">
          <cell r="A291" t="str">
            <v>1411022702</v>
          </cell>
          <cell r="B291" t="str">
            <v> LARGO PLAZO</v>
          </cell>
          <cell r="C291">
            <v>268356.45</v>
          </cell>
        </row>
        <row r="292">
          <cell r="A292" t="str">
            <v>141102270201</v>
          </cell>
          <cell r="B292" t="str">
            <v> RECURSOS ORDINARIOS</v>
          </cell>
          <cell r="C292">
            <v>268356.45</v>
          </cell>
        </row>
        <row r="293">
          <cell r="A293" t="str">
            <v>14110227020101</v>
          </cell>
          <cell r="B293" t="str">
            <v> CONTILOCAL</v>
          </cell>
          <cell r="C293">
            <v>268356.45</v>
          </cell>
        </row>
        <row r="294">
          <cell r="A294" t="str">
            <v>141103</v>
          </cell>
          <cell r="B294" t="str">
            <v> CREDITOS DE CONSUMO</v>
          </cell>
          <cell r="C294">
            <v>1098653692.48</v>
          </cell>
        </row>
        <row r="295">
          <cell r="A295" t="str">
            <v>14110301</v>
          </cell>
          <cell r="B295" t="str">
            <v> AVANCES EN CUENTAS CORRIE</v>
          </cell>
          <cell r="C295">
            <v>409817.23</v>
          </cell>
        </row>
        <row r="296">
          <cell r="A296" t="str">
            <v>1411030101</v>
          </cell>
          <cell r="B296" t="str">
            <v> CORTO PLAZO</v>
          </cell>
          <cell r="C296">
            <v>409817.23</v>
          </cell>
        </row>
        <row r="297">
          <cell r="A297" t="str">
            <v>141103010115</v>
          </cell>
          <cell r="B297" t="str">
            <v> CUENTA V.I.P.</v>
          </cell>
          <cell r="C297">
            <v>222885.62</v>
          </cell>
        </row>
        <row r="298">
          <cell r="A298" t="str">
            <v>141103010120</v>
          </cell>
          <cell r="B298" t="str">
            <v> RESTO</v>
          </cell>
          <cell r="C298">
            <v>186931.61</v>
          </cell>
        </row>
        <row r="299">
          <cell r="A299" t="str">
            <v>14110302</v>
          </cell>
          <cell r="B299" t="str">
            <v> TARJETAS DE CREDITO CONTR</v>
          </cell>
          <cell r="C299">
            <v>311138250.5</v>
          </cell>
        </row>
        <row r="300">
          <cell r="A300" t="str">
            <v>1411030201</v>
          </cell>
          <cell r="B300" t="str">
            <v> TARJ CREDIT CONTRAT POR D</v>
          </cell>
          <cell r="C300">
            <v>104103078.44</v>
          </cell>
        </row>
        <row r="301">
          <cell r="A301" t="str">
            <v>141103020101</v>
          </cell>
          <cell r="B301" t="str">
            <v> CORTO PLAZO</v>
          </cell>
          <cell r="C301">
            <v>104103078.44</v>
          </cell>
        </row>
        <row r="302">
          <cell r="A302" t="str">
            <v>14110302010101</v>
          </cell>
          <cell r="B302" t="str">
            <v> CONTICARD CLASICA</v>
          </cell>
          <cell r="C302">
            <v>37714406.17</v>
          </cell>
        </row>
        <row r="303">
          <cell r="A303" t="str">
            <v>14110302010102</v>
          </cell>
          <cell r="B303" t="str">
            <v> CONTICARD ORO</v>
          </cell>
          <cell r="C303">
            <v>18890481.84</v>
          </cell>
        </row>
        <row r="304">
          <cell r="A304" t="str">
            <v>14110302010106</v>
          </cell>
          <cell r="B304" t="str">
            <v> PLATINUM</v>
          </cell>
          <cell r="C304">
            <v>9167683.9</v>
          </cell>
        </row>
        <row r="305">
          <cell r="A305" t="str">
            <v>14110302010107</v>
          </cell>
          <cell r="B305" t="str">
            <v> CLASICA LOCAL</v>
          </cell>
          <cell r="C305">
            <v>12785896.39</v>
          </cell>
        </row>
        <row r="306">
          <cell r="A306" t="str">
            <v>14110302010110</v>
          </cell>
          <cell r="B306" t="str">
            <v> CONTICARD REPSOL</v>
          </cell>
          <cell r="C306">
            <v>1061019.48</v>
          </cell>
        </row>
        <row r="307">
          <cell r="A307" t="str">
            <v>14110302010111</v>
          </cell>
          <cell r="B307" t="str">
            <v> ARCANGEL</v>
          </cell>
          <cell r="C307">
            <v>1733088.47</v>
          </cell>
        </row>
        <row r="308">
          <cell r="A308" t="str">
            <v>14110302010112</v>
          </cell>
          <cell r="B308" t="str">
            <v> CAFAE</v>
          </cell>
          <cell r="C308">
            <v>4168939.82</v>
          </cell>
        </row>
        <row r="309">
          <cell r="A309" t="str">
            <v>14110302010115</v>
          </cell>
          <cell r="B309" t="str">
            <v> CONTICARD-MODULO DE COBRA</v>
          </cell>
          <cell r="C309">
            <v>7249691.74</v>
          </cell>
        </row>
        <row r="310">
          <cell r="A310" t="str">
            <v>14110302010121</v>
          </cell>
          <cell r="B310" t="str">
            <v> MASTERCARD CLASICA</v>
          </cell>
          <cell r="C310">
            <v>4681069.45</v>
          </cell>
        </row>
        <row r="311">
          <cell r="A311" t="str">
            <v>14110302010122</v>
          </cell>
          <cell r="B311" t="str">
            <v> MASTERCARD ORO</v>
          </cell>
          <cell r="C311">
            <v>6595307.74</v>
          </cell>
        </row>
        <row r="312">
          <cell r="A312" t="str">
            <v>14110302010130</v>
          </cell>
          <cell r="B312" t="str">
            <v> MASTERCARD-MODULO DE COBR</v>
          </cell>
          <cell r="C312">
            <v>55493.44</v>
          </cell>
        </row>
        <row r="313">
          <cell r="A313" t="str">
            <v>1411030202</v>
          </cell>
          <cell r="B313" t="str">
            <v> TARJETAS DE CREDIT CONTRA</v>
          </cell>
          <cell r="C313">
            <v>106318160.62</v>
          </cell>
        </row>
        <row r="314">
          <cell r="A314" t="str">
            <v>141103020201</v>
          </cell>
          <cell r="B314" t="str">
            <v> CORTO PLAZO</v>
          </cell>
          <cell r="C314">
            <v>106318160.62</v>
          </cell>
        </row>
        <row r="315">
          <cell r="A315" t="str">
            <v>14110302020101</v>
          </cell>
          <cell r="B315" t="str">
            <v> CONTICARD CLASICA</v>
          </cell>
          <cell r="C315">
            <v>29476529.66</v>
          </cell>
        </row>
        <row r="316">
          <cell r="A316" t="str">
            <v>14110302020102</v>
          </cell>
          <cell r="B316" t="str">
            <v> CONTICARD ORO</v>
          </cell>
          <cell r="C316">
            <v>29684885.83</v>
          </cell>
        </row>
        <row r="317">
          <cell r="A317" t="str">
            <v>14110302020106</v>
          </cell>
          <cell r="B317" t="str">
            <v> PLATINUM</v>
          </cell>
          <cell r="C317">
            <v>17768388.05</v>
          </cell>
        </row>
        <row r="318">
          <cell r="A318" t="str">
            <v>14110302020107</v>
          </cell>
          <cell r="B318" t="str">
            <v> CLASICA LOCAL</v>
          </cell>
          <cell r="C318">
            <v>4891714.38</v>
          </cell>
        </row>
        <row r="319">
          <cell r="A319" t="str">
            <v>14110302020110</v>
          </cell>
          <cell r="B319" t="str">
            <v> CONTICARD REPSOL</v>
          </cell>
          <cell r="C319">
            <v>2510627.76</v>
          </cell>
        </row>
        <row r="320">
          <cell r="A320" t="str">
            <v>14110302020111</v>
          </cell>
          <cell r="B320" t="str">
            <v> ARCANGEL</v>
          </cell>
          <cell r="C320">
            <v>624334.92</v>
          </cell>
        </row>
        <row r="321">
          <cell r="A321" t="str">
            <v>14110302020112</v>
          </cell>
          <cell r="B321" t="str">
            <v> CAFAE</v>
          </cell>
          <cell r="C321">
            <v>60465.3</v>
          </cell>
        </row>
        <row r="322">
          <cell r="A322" t="str">
            <v>14110302020115</v>
          </cell>
          <cell r="B322" t="str">
            <v> CONTICARD-MODULO DE COBRA</v>
          </cell>
          <cell r="C322">
            <v>10792561.14</v>
          </cell>
        </row>
        <row r="323">
          <cell r="A323" t="str">
            <v>14110302020121</v>
          </cell>
          <cell r="B323" t="str">
            <v> MASTERCARD CLASICA</v>
          </cell>
          <cell r="C323">
            <v>2848195.68</v>
          </cell>
        </row>
        <row r="324">
          <cell r="A324" t="str">
            <v>14110302020122</v>
          </cell>
          <cell r="B324" t="str">
            <v> MASTERCARD ORO</v>
          </cell>
          <cell r="C324">
            <v>7638707.2</v>
          </cell>
        </row>
        <row r="325">
          <cell r="A325" t="str">
            <v>14110302020130</v>
          </cell>
          <cell r="B325" t="str">
            <v> MASTERCARD-MODULO DE COBR</v>
          </cell>
          <cell r="C325">
            <v>21750.7</v>
          </cell>
        </row>
        <row r="326">
          <cell r="A326" t="str">
            <v>1411030209</v>
          </cell>
          <cell r="B326" t="str">
            <v> TARJETAS DE CREDITO CONTR</v>
          </cell>
          <cell r="C326">
            <v>100717011.44</v>
          </cell>
        </row>
        <row r="327">
          <cell r="A327" t="str">
            <v>141103020901</v>
          </cell>
          <cell r="B327" t="str">
            <v> CORTO PLAZO</v>
          </cell>
          <cell r="C327">
            <v>100717011.44</v>
          </cell>
        </row>
        <row r="328">
          <cell r="A328" t="str">
            <v>14110302090101</v>
          </cell>
          <cell r="B328" t="str">
            <v> CONTICARD CLASICA</v>
          </cell>
          <cell r="C328">
            <v>32822283.28</v>
          </cell>
        </row>
        <row r="329">
          <cell r="A329" t="str">
            <v>14110302090102</v>
          </cell>
          <cell r="B329" t="str">
            <v> CONTICARD ORO</v>
          </cell>
          <cell r="C329">
            <v>22943348.67</v>
          </cell>
        </row>
        <row r="330">
          <cell r="A330" t="str">
            <v>14110302090106</v>
          </cell>
          <cell r="B330" t="str">
            <v> PLATINUM</v>
          </cell>
          <cell r="C330">
            <v>13289063.18</v>
          </cell>
        </row>
        <row r="331">
          <cell r="A331" t="str">
            <v>14110302090107</v>
          </cell>
          <cell r="B331" t="str">
            <v> CLASICA LOCAL</v>
          </cell>
          <cell r="C331">
            <v>5371476.79</v>
          </cell>
        </row>
        <row r="332">
          <cell r="A332" t="str">
            <v>14110302090110</v>
          </cell>
          <cell r="B332" t="str">
            <v> CONTICARD REPSOL</v>
          </cell>
          <cell r="C332">
            <v>1799991.38</v>
          </cell>
        </row>
        <row r="333">
          <cell r="A333" t="str">
            <v>14110302090111</v>
          </cell>
          <cell r="B333" t="str">
            <v> ARCANGEL</v>
          </cell>
          <cell r="C333">
            <v>1043131.86</v>
          </cell>
        </row>
        <row r="334">
          <cell r="A334" t="str">
            <v>14110302090112</v>
          </cell>
          <cell r="B334" t="str">
            <v> CAFAE</v>
          </cell>
          <cell r="C334">
            <v>8585987.74</v>
          </cell>
        </row>
        <row r="335">
          <cell r="A335" t="str">
            <v>14110302090115</v>
          </cell>
          <cell r="B335" t="str">
            <v> CONTICARD - MODULO DE COB</v>
          </cell>
          <cell r="C335">
            <v>4598214.39</v>
          </cell>
        </row>
        <row r="336">
          <cell r="A336" t="str">
            <v>14110302090121</v>
          </cell>
          <cell r="B336" t="str">
            <v> MASTERCARD CLASICA</v>
          </cell>
          <cell r="C336">
            <v>3498555.98</v>
          </cell>
        </row>
        <row r="337">
          <cell r="A337" t="str">
            <v>14110302090122</v>
          </cell>
          <cell r="B337" t="str">
            <v> MASTERCARD ORO</v>
          </cell>
          <cell r="C337">
            <v>6726716.04</v>
          </cell>
        </row>
        <row r="338">
          <cell r="A338" t="str">
            <v>14110302090130</v>
          </cell>
          <cell r="B338" t="str">
            <v> MASTERCARD-MODULO DE COBR</v>
          </cell>
          <cell r="C338">
            <v>38242.13</v>
          </cell>
        </row>
        <row r="339">
          <cell r="A339" t="str">
            <v>14110304</v>
          </cell>
          <cell r="B339" t="str">
            <v> SOBREGIROS EN CUENTA CORR</v>
          </cell>
          <cell r="C339">
            <v>68651.15</v>
          </cell>
        </row>
        <row r="340">
          <cell r="A340" t="str">
            <v>1411030401</v>
          </cell>
          <cell r="B340" t="str">
            <v> CORTO PLAZO</v>
          </cell>
          <cell r="C340">
            <v>68651.15</v>
          </cell>
        </row>
        <row r="341">
          <cell r="A341" t="str">
            <v>141103040115</v>
          </cell>
          <cell r="B341" t="str">
            <v> CUENTA V.I.P.</v>
          </cell>
          <cell r="C341">
            <v>40471.14</v>
          </cell>
        </row>
        <row r="342">
          <cell r="A342" t="str">
            <v>141103040120</v>
          </cell>
          <cell r="B342" t="str">
            <v> RESTO-CONSUMO</v>
          </cell>
          <cell r="C342">
            <v>28180.01</v>
          </cell>
        </row>
        <row r="343">
          <cell r="A343" t="str">
            <v>14110306</v>
          </cell>
          <cell r="B343" t="str">
            <v> PRESTAMOS</v>
          </cell>
          <cell r="C343">
            <v>544903249.05</v>
          </cell>
        </row>
        <row r="344">
          <cell r="A344" t="str">
            <v>1411030602</v>
          </cell>
          <cell r="B344" t="str">
            <v> PRESTAMOS NO REVOLVENTE A</v>
          </cell>
          <cell r="C344">
            <v>57376063.09</v>
          </cell>
        </row>
        <row r="345">
          <cell r="A345" t="str">
            <v>141103060202</v>
          </cell>
          <cell r="B345" t="str">
            <v> CORTO PLAZO</v>
          </cell>
          <cell r="C345">
            <v>17533521.09</v>
          </cell>
        </row>
        <row r="346">
          <cell r="A346" t="str">
            <v>14110306020201</v>
          </cell>
          <cell r="B346" t="str">
            <v> CONTIAUTO</v>
          </cell>
          <cell r="C346">
            <v>15912705.38</v>
          </cell>
        </row>
        <row r="347">
          <cell r="A347" t="str">
            <v>14110306020203</v>
          </cell>
          <cell r="B347" t="str">
            <v> CONTIAUTO-COMPRA DE TASA</v>
          </cell>
          <cell r="C347">
            <v>12954.27</v>
          </cell>
        </row>
        <row r="348">
          <cell r="A348" t="str">
            <v>14110306020204</v>
          </cell>
          <cell r="B348" t="str">
            <v> CONTIAUTO-TASA COMPARTIDO</v>
          </cell>
          <cell r="C348">
            <v>1277101.21</v>
          </cell>
        </row>
        <row r="349">
          <cell r="A349" t="str">
            <v>14110306020207</v>
          </cell>
          <cell r="B349" t="str">
            <v> CONTIAUTO-MI TAXI</v>
          </cell>
          <cell r="C349">
            <v>330760.23</v>
          </cell>
        </row>
        <row r="350">
          <cell r="A350" t="str">
            <v>141103060203</v>
          </cell>
          <cell r="B350" t="str">
            <v> LARGO PLAZO</v>
          </cell>
          <cell r="C350">
            <v>39842542</v>
          </cell>
        </row>
        <row r="351">
          <cell r="A351" t="str">
            <v>14110306020301</v>
          </cell>
          <cell r="B351" t="str">
            <v> CONTIAUTO</v>
          </cell>
          <cell r="C351">
            <v>35256219.6</v>
          </cell>
        </row>
        <row r="352">
          <cell r="A352" t="str">
            <v>14110306020303</v>
          </cell>
          <cell r="B352" t="str">
            <v> CONTIAUTO-COMPRA DE TASA</v>
          </cell>
          <cell r="C352">
            <v>54375.52</v>
          </cell>
        </row>
        <row r="353">
          <cell r="A353" t="str">
            <v>14110306020304</v>
          </cell>
          <cell r="B353" t="str">
            <v> CONTIAUTO-TASA COMPARTIDA</v>
          </cell>
          <cell r="C353">
            <v>2445514.59</v>
          </cell>
        </row>
        <row r="354">
          <cell r="A354" t="str">
            <v>14110306020307</v>
          </cell>
          <cell r="B354" t="str">
            <v> CONTIAUTO - MI TAXI</v>
          </cell>
          <cell r="C354">
            <v>2086432.29</v>
          </cell>
        </row>
        <row r="355">
          <cell r="A355" t="str">
            <v>1411030603</v>
          </cell>
          <cell r="B355" t="str">
            <v> PREST NO REVOLVENTE PARA</v>
          </cell>
          <cell r="C355">
            <v>327906293.95</v>
          </cell>
        </row>
        <row r="356">
          <cell r="A356" t="str">
            <v>141103060301</v>
          </cell>
          <cell r="B356" t="str">
            <v> CORTO PLAZO</v>
          </cell>
          <cell r="C356">
            <v>145294790.87</v>
          </cell>
        </row>
        <row r="357">
          <cell r="A357" t="str">
            <v>14110306030101</v>
          </cell>
          <cell r="B357" t="str">
            <v> CONTIFACIL</v>
          </cell>
          <cell r="C357">
            <v>124479248.15</v>
          </cell>
        </row>
        <row r="358">
          <cell r="A358" t="str">
            <v>14110306030102</v>
          </cell>
          <cell r="B358" t="str">
            <v> CONTIFACIL PREDECIDIDO</v>
          </cell>
          <cell r="C358">
            <v>965675.91</v>
          </cell>
        </row>
        <row r="359">
          <cell r="A359" t="str">
            <v>14110306030108</v>
          </cell>
          <cell r="B359" t="str">
            <v> CONTIFACIL-PRESTAMO SUELD</v>
          </cell>
          <cell r="C359">
            <v>19281578.43</v>
          </cell>
        </row>
        <row r="360">
          <cell r="A360" t="str">
            <v>14110306030109</v>
          </cell>
          <cell r="B360" t="str">
            <v> CONTIFACIL-PRESTAMO AL IN</v>
          </cell>
          <cell r="C360">
            <v>325318.02</v>
          </cell>
        </row>
        <row r="361">
          <cell r="A361" t="str">
            <v>14110306030115</v>
          </cell>
          <cell r="B361" t="str">
            <v> CONTIFACIL - PRESTAMO MUJ</v>
          </cell>
          <cell r="C361">
            <v>161784.99</v>
          </cell>
        </row>
        <row r="362">
          <cell r="A362" t="str">
            <v>14110306030116</v>
          </cell>
          <cell r="B362" t="str">
            <v> CONTIFACIL - DAMNIFICADOS</v>
          </cell>
          <cell r="C362">
            <v>81185.37</v>
          </cell>
        </row>
        <row r="363">
          <cell r="A363" t="str">
            <v>141103060302</v>
          </cell>
          <cell r="B363" t="str">
            <v> LARGO PLAZO</v>
          </cell>
          <cell r="C363">
            <v>182611503.08</v>
          </cell>
        </row>
        <row r="364">
          <cell r="A364" t="str">
            <v>14110306030201</v>
          </cell>
          <cell r="B364" t="str">
            <v> CONTIFACIL</v>
          </cell>
          <cell r="C364">
            <v>147285216.26</v>
          </cell>
        </row>
        <row r="365">
          <cell r="A365" t="str">
            <v>14110306030202</v>
          </cell>
          <cell r="B365" t="str">
            <v> CONTIFACIL PREDECIDIDO</v>
          </cell>
          <cell r="C365">
            <v>421298.17</v>
          </cell>
        </row>
        <row r="366">
          <cell r="A366" t="str">
            <v>14110306030208</v>
          </cell>
          <cell r="B366" t="str">
            <v> CONTIFACIL-PRESTAMO SUELD</v>
          </cell>
          <cell r="C366">
            <v>34264451.37</v>
          </cell>
        </row>
        <row r="367">
          <cell r="A367" t="str">
            <v>14110306030209</v>
          </cell>
          <cell r="B367" t="str">
            <v> CONTIFACIL-PRESTAMO AL IN</v>
          </cell>
          <cell r="C367">
            <v>230078.26</v>
          </cell>
        </row>
        <row r="368">
          <cell r="A368" t="str">
            <v>14110306030215</v>
          </cell>
          <cell r="B368" t="str">
            <v> CONTIFACIL - PRESTAMO MUJ</v>
          </cell>
          <cell r="C368">
            <v>98921.55</v>
          </cell>
        </row>
        <row r="369">
          <cell r="A369" t="str">
            <v>14110306030216</v>
          </cell>
          <cell r="B369" t="str">
            <v> CONTIFACIL - DAMNIFICADOS</v>
          </cell>
          <cell r="C369">
            <v>311537.47</v>
          </cell>
        </row>
        <row r="370">
          <cell r="A370" t="str">
            <v>1411030605</v>
          </cell>
          <cell r="B370" t="str">
            <v> PREST NO REVOLV OTORG BAJ</v>
          </cell>
          <cell r="C370">
            <v>152756949.69</v>
          </cell>
        </row>
        <row r="371">
          <cell r="A371" t="str">
            <v>141103060501</v>
          </cell>
          <cell r="B371" t="str">
            <v> CORTO PLAZO</v>
          </cell>
          <cell r="C371">
            <v>58130235.58</v>
          </cell>
        </row>
        <row r="372">
          <cell r="A372" t="str">
            <v>14110306050101</v>
          </cell>
          <cell r="B372" t="str">
            <v> MASIVOS</v>
          </cell>
          <cell r="C372">
            <v>58130235.58</v>
          </cell>
        </row>
        <row r="373">
          <cell r="A373" t="str">
            <v>141103060502</v>
          </cell>
          <cell r="B373" t="str">
            <v> LARGO PLAZO</v>
          </cell>
          <cell r="C373">
            <v>94626714.11</v>
          </cell>
        </row>
        <row r="374">
          <cell r="A374" t="str">
            <v>14110306050201</v>
          </cell>
          <cell r="B374" t="str">
            <v> MASIVOS</v>
          </cell>
          <cell r="C374">
            <v>94626714.11</v>
          </cell>
        </row>
        <row r="375">
          <cell r="A375" t="str">
            <v>1411030609</v>
          </cell>
          <cell r="B375" t="str">
            <v> OTROS PRESTAMOS NO REVOLV</v>
          </cell>
          <cell r="C375">
            <v>6863942.32</v>
          </cell>
        </row>
        <row r="376">
          <cell r="A376" t="str">
            <v>141103060901</v>
          </cell>
          <cell r="B376" t="str">
            <v> CORTO PLAZO</v>
          </cell>
          <cell r="C376">
            <v>1647040.36</v>
          </cell>
        </row>
        <row r="377">
          <cell r="A377" t="str">
            <v>14110306090115</v>
          </cell>
          <cell r="B377" t="str">
            <v> CONTIFACIL-CUOTA INICIAL</v>
          </cell>
          <cell r="C377">
            <v>157243.73</v>
          </cell>
        </row>
        <row r="378">
          <cell r="A378" t="str">
            <v>14110306090116</v>
          </cell>
          <cell r="B378" t="str">
            <v> CONTIFACIL-ESTUDIOS</v>
          </cell>
          <cell r="C378">
            <v>1489796.63</v>
          </cell>
        </row>
        <row r="379">
          <cell r="A379" t="str">
            <v>141103060902</v>
          </cell>
          <cell r="B379" t="str">
            <v> LARGO PLAZO</v>
          </cell>
          <cell r="C379">
            <v>5216901.96</v>
          </cell>
        </row>
        <row r="380">
          <cell r="A380" t="str">
            <v>14110306090215</v>
          </cell>
          <cell r="B380" t="str">
            <v> CONTIFACIL-CUOTA INICIAL</v>
          </cell>
          <cell r="C380">
            <v>59014.88</v>
          </cell>
        </row>
        <row r="381">
          <cell r="A381" t="str">
            <v>14110306090216</v>
          </cell>
          <cell r="B381" t="str">
            <v> CONTIFACIL-ESTUDIOS</v>
          </cell>
          <cell r="C381">
            <v>5157887.08</v>
          </cell>
        </row>
        <row r="382">
          <cell r="A382" t="str">
            <v>14110311</v>
          </cell>
          <cell r="B382" t="str">
            <v> ARRENDAMIENTO FINANCIERO</v>
          </cell>
          <cell r="C382">
            <v>320800.78</v>
          </cell>
        </row>
        <row r="383">
          <cell r="A383" t="str">
            <v>1411031101</v>
          </cell>
          <cell r="B383" t="str">
            <v> CORTO PLAZO</v>
          </cell>
          <cell r="C383">
            <v>92015.17</v>
          </cell>
        </row>
        <row r="384">
          <cell r="A384" t="str">
            <v>141103110106</v>
          </cell>
          <cell r="B384" t="str">
            <v> PRINCIPAL</v>
          </cell>
          <cell r="C384">
            <v>60145.37</v>
          </cell>
        </row>
        <row r="385">
          <cell r="A385" t="str">
            <v>14110311010624</v>
          </cell>
          <cell r="B385" t="str">
            <v> UNIDADES DE TRANSPORTES L</v>
          </cell>
          <cell r="C385">
            <v>60145.37</v>
          </cell>
        </row>
        <row r="386">
          <cell r="A386" t="str">
            <v>141103110107</v>
          </cell>
          <cell r="B386" t="str">
            <v> INTERESES</v>
          </cell>
          <cell r="C386">
            <v>31869.8</v>
          </cell>
        </row>
        <row r="387">
          <cell r="A387" t="str">
            <v>14110311010724</v>
          </cell>
          <cell r="B387" t="str">
            <v> UNIDADES DE TRANSPORTES L</v>
          </cell>
          <cell r="C387">
            <v>31869.8</v>
          </cell>
        </row>
        <row r="388">
          <cell r="A388" t="str">
            <v>1411031102</v>
          </cell>
          <cell r="B388" t="str">
            <v> LARGO PLAZO</v>
          </cell>
          <cell r="C388">
            <v>228785.61</v>
          </cell>
        </row>
        <row r="389">
          <cell r="A389" t="str">
            <v>141103110206</v>
          </cell>
          <cell r="B389" t="str">
            <v> PRINCIPAL</v>
          </cell>
          <cell r="C389">
            <v>189830.77</v>
          </cell>
        </row>
        <row r="390">
          <cell r="A390" t="str">
            <v>14110311020624</v>
          </cell>
          <cell r="B390" t="str">
            <v> UNIDADES DE TRANSPORTES L</v>
          </cell>
          <cell r="C390">
            <v>189830.77</v>
          </cell>
        </row>
        <row r="391">
          <cell r="A391" t="str">
            <v>141103110207</v>
          </cell>
          <cell r="B391" t="str">
            <v> INTERESES</v>
          </cell>
          <cell r="C391">
            <v>38954.84</v>
          </cell>
        </row>
        <row r="392">
          <cell r="A392" t="str">
            <v>14110311020724</v>
          </cell>
          <cell r="B392" t="str">
            <v> UNIDADES DE TRANSPORTES L</v>
          </cell>
          <cell r="C392">
            <v>38954.84</v>
          </cell>
        </row>
        <row r="393">
          <cell r="A393" t="str">
            <v>14110320</v>
          </cell>
          <cell r="B393" t="str">
            <v> CREDITOS A DIRECTORES Y T</v>
          </cell>
          <cell r="C393">
            <v>32691415.09</v>
          </cell>
        </row>
        <row r="394">
          <cell r="A394" t="str">
            <v>1411032002</v>
          </cell>
          <cell r="B394" t="str">
            <v> TARJETAS DE CREDITO</v>
          </cell>
          <cell r="C394">
            <v>6013930.73</v>
          </cell>
        </row>
        <row r="395">
          <cell r="A395" t="str">
            <v>141103200201</v>
          </cell>
          <cell r="B395" t="str">
            <v> CORTO PLAZO</v>
          </cell>
          <cell r="C395">
            <v>6013930.73</v>
          </cell>
        </row>
        <row r="396">
          <cell r="A396" t="str">
            <v>14110320020101</v>
          </cell>
          <cell r="B396" t="str">
            <v> CONTICARD CLASICA</v>
          </cell>
          <cell r="C396">
            <v>2835612.24</v>
          </cell>
        </row>
        <row r="397">
          <cell r="A397" t="str">
            <v>14110320020102</v>
          </cell>
          <cell r="B397" t="str">
            <v> CONTICARD ORO</v>
          </cell>
          <cell r="C397">
            <v>1448878.94</v>
          </cell>
        </row>
        <row r="398">
          <cell r="A398" t="str">
            <v>14110320020105</v>
          </cell>
          <cell r="B398" t="str">
            <v> CONTICARD COBRANZAS</v>
          </cell>
          <cell r="C398">
            <v>914383.9</v>
          </cell>
        </row>
        <row r="399">
          <cell r="A399" t="str">
            <v>14110320020106</v>
          </cell>
          <cell r="B399" t="str">
            <v> PLATINUM</v>
          </cell>
          <cell r="C399">
            <v>527580.84</v>
          </cell>
        </row>
        <row r="400">
          <cell r="A400" t="str">
            <v>14110320020107</v>
          </cell>
          <cell r="B400" t="str">
            <v> CLASICA LOCAL</v>
          </cell>
          <cell r="C400">
            <v>11939.45</v>
          </cell>
        </row>
        <row r="401">
          <cell r="A401" t="str">
            <v>14110320020110</v>
          </cell>
          <cell r="B401" t="str">
            <v> CLASICA REPSOL</v>
          </cell>
          <cell r="C401">
            <v>92656.7</v>
          </cell>
        </row>
        <row r="402">
          <cell r="A402" t="str">
            <v>14110320020111</v>
          </cell>
          <cell r="B402" t="str">
            <v> ARCANGEL</v>
          </cell>
          <cell r="C402">
            <v>5580.6</v>
          </cell>
        </row>
        <row r="403">
          <cell r="A403" t="str">
            <v>14110320020121</v>
          </cell>
          <cell r="B403" t="str">
            <v> MASTERCARD CLASICA</v>
          </cell>
          <cell r="C403">
            <v>71280.94</v>
          </cell>
        </row>
        <row r="404">
          <cell r="A404" t="str">
            <v>14110320020122</v>
          </cell>
          <cell r="B404" t="str">
            <v> MASTERCARD ORO</v>
          </cell>
          <cell r="C404">
            <v>106017.12</v>
          </cell>
        </row>
        <row r="405">
          <cell r="A405" t="str">
            <v>1411032009</v>
          </cell>
          <cell r="B405" t="str">
            <v> OTROS</v>
          </cell>
          <cell r="C405">
            <v>26677484.36</v>
          </cell>
        </row>
        <row r="406">
          <cell r="A406" t="str">
            <v>141103200901</v>
          </cell>
          <cell r="B406" t="str">
            <v> CORTO PLAZO</v>
          </cell>
          <cell r="C406">
            <v>8301727.17</v>
          </cell>
        </row>
        <row r="407">
          <cell r="A407" t="str">
            <v>14110320090106</v>
          </cell>
          <cell r="B407" t="str">
            <v> PRESTAMOS</v>
          </cell>
          <cell r="C407">
            <v>8301727.17</v>
          </cell>
        </row>
        <row r="408">
          <cell r="A408" t="str">
            <v>141103200901061</v>
          </cell>
          <cell r="B408" t="str">
            <v> CONTIFACIL</v>
          </cell>
          <cell r="C408">
            <v>7276264.81</v>
          </cell>
        </row>
        <row r="409">
          <cell r="A409" t="str">
            <v>141103200901065</v>
          </cell>
          <cell r="B409" t="str">
            <v> CONTIAUTO</v>
          </cell>
          <cell r="C409">
            <v>1025462.36</v>
          </cell>
        </row>
        <row r="410">
          <cell r="A410" t="str">
            <v>141103200902</v>
          </cell>
          <cell r="B410" t="str">
            <v> LARGO PLAZO</v>
          </cell>
          <cell r="C410">
            <v>18375757.19</v>
          </cell>
        </row>
        <row r="411">
          <cell r="A411" t="str">
            <v>14110320090206</v>
          </cell>
          <cell r="B411" t="str">
            <v> PRESTAMOS</v>
          </cell>
          <cell r="C411">
            <v>18375757.19</v>
          </cell>
        </row>
        <row r="412">
          <cell r="A412" t="str">
            <v>141103200902061</v>
          </cell>
          <cell r="B412" t="str">
            <v> CONTIFACIL</v>
          </cell>
          <cell r="C412">
            <v>15503146.91</v>
          </cell>
        </row>
        <row r="413">
          <cell r="A413" t="str">
            <v>141103200902063</v>
          </cell>
          <cell r="B413" t="str">
            <v> CONTIAUTO</v>
          </cell>
          <cell r="C413">
            <v>2872610.28</v>
          </cell>
        </row>
        <row r="414">
          <cell r="A414" t="str">
            <v>14110327</v>
          </cell>
          <cell r="B414" t="str">
            <v> CREDITOS INMOBILIARIOS</v>
          </cell>
          <cell r="C414">
            <v>209121508.68</v>
          </cell>
        </row>
        <row r="415">
          <cell r="A415" t="str">
            <v>1411032701</v>
          </cell>
          <cell r="B415" t="str">
            <v> CORTO PLAZO</v>
          </cell>
          <cell r="C415">
            <v>10268580.16</v>
          </cell>
        </row>
        <row r="416">
          <cell r="A416" t="str">
            <v>141103270101</v>
          </cell>
          <cell r="B416" t="str">
            <v> RECURSOS ORDINARIOS</v>
          </cell>
          <cell r="C416">
            <v>10268580.16</v>
          </cell>
        </row>
        <row r="417">
          <cell r="A417" t="str">
            <v>14110327010101</v>
          </cell>
          <cell r="B417" t="str">
            <v> CONTIFACIL - PUENTE</v>
          </cell>
          <cell r="C417">
            <v>10268580.16</v>
          </cell>
        </row>
        <row r="418">
          <cell r="A418" t="str">
            <v>1411032702</v>
          </cell>
          <cell r="B418" t="str">
            <v> LARGO PLAZO</v>
          </cell>
          <cell r="C418">
            <v>198852928.52</v>
          </cell>
        </row>
        <row r="419">
          <cell r="A419" t="str">
            <v>141103270201</v>
          </cell>
          <cell r="B419" t="str">
            <v> RECURSOS ORDINARIOS</v>
          </cell>
          <cell r="C419">
            <v>198852928.52</v>
          </cell>
        </row>
        <row r="420">
          <cell r="A420" t="str">
            <v>14110327020101</v>
          </cell>
          <cell r="B420" t="str">
            <v> CONTIFACIL - PUENTE</v>
          </cell>
          <cell r="C420">
            <v>198852928.52</v>
          </cell>
        </row>
        <row r="421">
          <cell r="A421" t="str">
            <v>141104</v>
          </cell>
          <cell r="B421" t="str">
            <v> CREDITOS HIPOTECARIOS PAR</v>
          </cell>
          <cell r="C421">
            <v>725764655.46</v>
          </cell>
        </row>
        <row r="422">
          <cell r="A422" t="str">
            <v>14110406</v>
          </cell>
          <cell r="B422" t="str">
            <v> PRESTAMOS</v>
          </cell>
          <cell r="C422">
            <v>633557448.15</v>
          </cell>
        </row>
        <row r="423">
          <cell r="A423" t="str">
            <v>1411040601</v>
          </cell>
          <cell r="B423" t="str">
            <v> CORTO PLAZO</v>
          </cell>
          <cell r="C423">
            <v>52187164.7</v>
          </cell>
        </row>
        <row r="424">
          <cell r="A424" t="str">
            <v>141104060101</v>
          </cell>
          <cell r="B424" t="str">
            <v> CON RECURSOS ORDINARIOS</v>
          </cell>
          <cell r="C424">
            <v>52187164.7</v>
          </cell>
        </row>
        <row r="425">
          <cell r="A425" t="str">
            <v>14110406010101</v>
          </cell>
          <cell r="B425" t="str">
            <v> CONTICASA</v>
          </cell>
          <cell r="C425">
            <v>1787335.95</v>
          </cell>
        </row>
        <row r="426">
          <cell r="A426" t="str">
            <v>14110406010102</v>
          </cell>
          <cell r="B426" t="str">
            <v> FINALISTA</v>
          </cell>
          <cell r="C426">
            <v>4192.35</v>
          </cell>
        </row>
        <row r="427">
          <cell r="A427" t="str">
            <v>14110406010105</v>
          </cell>
          <cell r="B427" t="str">
            <v> NUEVO CONTICASA</v>
          </cell>
          <cell r="C427">
            <v>50395636.4</v>
          </cell>
        </row>
        <row r="428">
          <cell r="A428" t="str">
            <v>1411040602</v>
          </cell>
          <cell r="B428" t="str">
            <v> LARGO PLAZO</v>
          </cell>
          <cell r="C428">
            <v>581370283.45</v>
          </cell>
        </row>
        <row r="429">
          <cell r="A429" t="str">
            <v>141104060201</v>
          </cell>
          <cell r="B429" t="str">
            <v> CON RECURSOS ORDINARIOS</v>
          </cell>
          <cell r="C429">
            <v>581370283.45</v>
          </cell>
        </row>
        <row r="430">
          <cell r="A430" t="str">
            <v>14110406020101</v>
          </cell>
          <cell r="B430" t="str">
            <v> CONTICASA</v>
          </cell>
          <cell r="C430">
            <v>50459279.96</v>
          </cell>
        </row>
        <row r="431">
          <cell r="A431" t="str">
            <v>14110406020102</v>
          </cell>
          <cell r="B431" t="str">
            <v> FINALISTA</v>
          </cell>
          <cell r="C431">
            <v>7023.03</v>
          </cell>
        </row>
        <row r="432">
          <cell r="A432" t="str">
            <v>14110406020105</v>
          </cell>
          <cell r="B432" t="str">
            <v> NUEVO CONTICASA</v>
          </cell>
          <cell r="C432">
            <v>530903980.46</v>
          </cell>
        </row>
        <row r="433">
          <cell r="A433" t="str">
            <v>14110420</v>
          </cell>
          <cell r="B433" t="str">
            <v> PRESTAMOS A DIRECTORES Y</v>
          </cell>
          <cell r="C433">
            <v>59605739.27</v>
          </cell>
        </row>
        <row r="434">
          <cell r="A434" t="str">
            <v>1411042001</v>
          </cell>
          <cell r="B434" t="str">
            <v> CORTO PLAZO</v>
          </cell>
          <cell r="C434">
            <v>4323876.34</v>
          </cell>
        </row>
        <row r="435">
          <cell r="A435" t="str">
            <v>141104200101</v>
          </cell>
          <cell r="B435" t="str">
            <v> CON RECURSOS ORDINARIOS</v>
          </cell>
          <cell r="C435">
            <v>4323876.34</v>
          </cell>
        </row>
        <row r="436">
          <cell r="A436" t="str">
            <v>14110420010101</v>
          </cell>
          <cell r="B436" t="str">
            <v> CONTICASA</v>
          </cell>
          <cell r="C436">
            <v>4323876.34</v>
          </cell>
        </row>
        <row r="437">
          <cell r="A437" t="str">
            <v>1411042002</v>
          </cell>
          <cell r="B437" t="str">
            <v> LARGO PLAZO</v>
          </cell>
          <cell r="C437">
            <v>55281862.93</v>
          </cell>
        </row>
        <row r="438">
          <cell r="A438" t="str">
            <v>141104200201</v>
          </cell>
          <cell r="B438" t="str">
            <v> CON RECURSOS ORDINARIOS</v>
          </cell>
          <cell r="C438">
            <v>55281862.93</v>
          </cell>
        </row>
        <row r="439">
          <cell r="A439" t="str">
            <v>14110420020101</v>
          </cell>
          <cell r="B439" t="str">
            <v> CONTICASA</v>
          </cell>
          <cell r="C439">
            <v>55281862.93</v>
          </cell>
        </row>
        <row r="440">
          <cell r="A440" t="str">
            <v>14110423</v>
          </cell>
          <cell r="B440" t="str">
            <v> PRESTAMOS DEL FONDO - MI</v>
          </cell>
          <cell r="C440">
            <v>5106929.94</v>
          </cell>
        </row>
        <row r="441">
          <cell r="A441" t="str">
            <v>1411042301</v>
          </cell>
          <cell r="B441" t="str">
            <v> CORTO PLAZO</v>
          </cell>
          <cell r="C441">
            <v>138781.84</v>
          </cell>
        </row>
        <row r="442">
          <cell r="A442" t="str">
            <v>141104230102</v>
          </cell>
          <cell r="B442" t="str">
            <v> CON RECURSOS ESPECIALES</v>
          </cell>
          <cell r="C442">
            <v>138781.84</v>
          </cell>
        </row>
        <row r="443">
          <cell r="A443" t="str">
            <v>14110423010209</v>
          </cell>
          <cell r="B443" t="str">
            <v> MI HOGAR - PUBLICO</v>
          </cell>
          <cell r="C443">
            <v>138781.84</v>
          </cell>
        </row>
        <row r="444">
          <cell r="A444" t="str">
            <v>1411042302</v>
          </cell>
          <cell r="B444" t="str">
            <v> LARGO PLAZO</v>
          </cell>
          <cell r="C444">
            <v>4968148.1</v>
          </cell>
        </row>
        <row r="445">
          <cell r="A445" t="str">
            <v>141104230202</v>
          </cell>
          <cell r="B445" t="str">
            <v> CON RECURSOS ESPECIALES</v>
          </cell>
          <cell r="C445">
            <v>4968148.1</v>
          </cell>
        </row>
        <row r="446">
          <cell r="A446" t="str">
            <v>14110423020209</v>
          </cell>
          <cell r="B446" t="str">
            <v> MI HOGAR - PUBLICO</v>
          </cell>
          <cell r="C446">
            <v>4968148.1</v>
          </cell>
        </row>
        <row r="447">
          <cell r="A447" t="str">
            <v>14110424</v>
          </cell>
          <cell r="B447" t="str">
            <v> PREST MI VIVIEN OTORG CON</v>
          </cell>
          <cell r="C447">
            <v>27494538.1</v>
          </cell>
        </row>
        <row r="448">
          <cell r="A448" t="str">
            <v>1411042401</v>
          </cell>
          <cell r="B448" t="str">
            <v> CORTO PLAZO</v>
          </cell>
          <cell r="C448">
            <v>925232.16</v>
          </cell>
        </row>
        <row r="449">
          <cell r="A449" t="str">
            <v>141104240107</v>
          </cell>
          <cell r="B449" t="str">
            <v> PUBLICO</v>
          </cell>
          <cell r="C449">
            <v>925232.16</v>
          </cell>
        </row>
        <row r="450">
          <cell r="A450" t="str">
            <v>1411042402</v>
          </cell>
          <cell r="B450" t="str">
            <v> LARGO PLAZO</v>
          </cell>
          <cell r="C450">
            <v>26569305.94</v>
          </cell>
        </row>
        <row r="451">
          <cell r="A451" t="str">
            <v>141104240207</v>
          </cell>
          <cell r="B451" t="str">
            <v> PUBLICO</v>
          </cell>
          <cell r="C451">
            <v>26569305.94</v>
          </cell>
        </row>
        <row r="452">
          <cell r="A452" t="str">
            <v>1413</v>
          </cell>
          <cell r="B452" t="str">
            <v> CREDITOS REESTRUCTURADOS</v>
          </cell>
          <cell r="C452">
            <v>2138839</v>
          </cell>
        </row>
        <row r="453">
          <cell r="A453" t="str">
            <v>141301</v>
          </cell>
          <cell r="B453" t="str">
            <v> CREDITOS COMERCIALES</v>
          </cell>
          <cell r="C453">
            <v>2138839</v>
          </cell>
        </row>
        <row r="454">
          <cell r="A454" t="str">
            <v>14130106</v>
          </cell>
          <cell r="B454" t="str">
            <v> PRESTAMOS</v>
          </cell>
          <cell r="C454">
            <v>2138839</v>
          </cell>
        </row>
        <row r="455">
          <cell r="A455" t="str">
            <v>1413010609</v>
          </cell>
          <cell r="B455" t="str">
            <v> OTROS PRESTAMOS</v>
          </cell>
          <cell r="C455">
            <v>2138839</v>
          </cell>
        </row>
        <row r="456">
          <cell r="A456" t="str">
            <v>141301060902</v>
          </cell>
          <cell r="B456" t="str">
            <v> LARGO PLAZO</v>
          </cell>
          <cell r="C456">
            <v>2138839</v>
          </cell>
        </row>
        <row r="457">
          <cell r="A457" t="str">
            <v>14130106090201</v>
          </cell>
          <cell r="B457" t="str">
            <v> PAGARES NO DESCONTADOS</v>
          </cell>
          <cell r="C457">
            <v>2138839</v>
          </cell>
        </row>
        <row r="458">
          <cell r="A458" t="str">
            <v>1414</v>
          </cell>
          <cell r="B458" t="str">
            <v> CREDITOS REFINANCIADOS</v>
          </cell>
          <cell r="C458">
            <v>27751566.51</v>
          </cell>
        </row>
        <row r="459">
          <cell r="A459" t="str">
            <v>141401</v>
          </cell>
          <cell r="B459" t="str">
            <v> CREDITOS COMERCIALES</v>
          </cell>
          <cell r="C459">
            <v>15642110.33</v>
          </cell>
        </row>
        <row r="460">
          <cell r="A460" t="str">
            <v>14140106</v>
          </cell>
          <cell r="B460" t="str">
            <v> PRESTAMOS</v>
          </cell>
          <cell r="C460">
            <v>15025208.95</v>
          </cell>
        </row>
        <row r="461">
          <cell r="A461" t="str">
            <v>1414010602</v>
          </cell>
          <cell r="B461" t="str">
            <v> PRESTAMOS A CUOTA FIJA</v>
          </cell>
          <cell r="C461">
            <v>11406069.9</v>
          </cell>
        </row>
        <row r="462">
          <cell r="A462" t="str">
            <v>141401060201</v>
          </cell>
          <cell r="B462" t="str">
            <v> CORTO PLAZO</v>
          </cell>
          <cell r="C462">
            <v>4846584.31</v>
          </cell>
        </row>
        <row r="463">
          <cell r="A463" t="str">
            <v>14140106020101</v>
          </cell>
          <cell r="B463" t="str">
            <v> PRESTAMOS-ALTAMIRA</v>
          </cell>
          <cell r="C463">
            <v>4846584.31</v>
          </cell>
        </row>
        <row r="464">
          <cell r="A464" t="str">
            <v>141401060202</v>
          </cell>
          <cell r="B464" t="str">
            <v> LARGO PLAZO</v>
          </cell>
          <cell r="C464">
            <v>6524586.84</v>
          </cell>
        </row>
        <row r="465">
          <cell r="A465" t="str">
            <v>14140106020201</v>
          </cell>
          <cell r="B465" t="str">
            <v> PRESTAMOS-ALTAMIRA</v>
          </cell>
          <cell r="C465">
            <v>6524586.84</v>
          </cell>
        </row>
        <row r="466">
          <cell r="A466" t="str">
            <v>141401060210</v>
          </cell>
          <cell r="B466" t="str">
            <v> TRANSACCION JUDICIAL</v>
          </cell>
          <cell r="C466">
            <v>34898.75</v>
          </cell>
        </row>
        <row r="467">
          <cell r="A467" t="str">
            <v>1414010609</v>
          </cell>
          <cell r="B467" t="str">
            <v> OTROS PRESTAMOS</v>
          </cell>
          <cell r="C467">
            <v>3619139.05</v>
          </cell>
        </row>
        <row r="468">
          <cell r="A468" t="str">
            <v>141401060901</v>
          </cell>
          <cell r="B468" t="str">
            <v> CORTO PLAZO</v>
          </cell>
          <cell r="C468">
            <v>1064866.47</v>
          </cell>
        </row>
        <row r="469">
          <cell r="A469" t="str">
            <v>14140106090120</v>
          </cell>
          <cell r="B469" t="str">
            <v> EN TRAMITE DE INGRESO</v>
          </cell>
          <cell r="C469">
            <v>0</v>
          </cell>
        </row>
        <row r="470">
          <cell r="A470" t="str">
            <v>14140106090130</v>
          </cell>
          <cell r="B470" t="str">
            <v> EN TRAMITE DE INGRESO-TRA</v>
          </cell>
          <cell r="C470">
            <v>0</v>
          </cell>
        </row>
        <row r="471">
          <cell r="A471" t="str">
            <v>14140106090131</v>
          </cell>
          <cell r="B471" t="str">
            <v> TRANSACCION JUDICIAL ALTA</v>
          </cell>
          <cell r="C471">
            <v>981371.17</v>
          </cell>
        </row>
        <row r="472">
          <cell r="A472" t="str">
            <v>14140106090132</v>
          </cell>
          <cell r="B472" t="str">
            <v> TRANSACCION EXTRAJUDICIAL</v>
          </cell>
          <cell r="C472">
            <v>83495.3</v>
          </cell>
        </row>
        <row r="473">
          <cell r="A473" t="str">
            <v>141401060902</v>
          </cell>
          <cell r="B473" t="str">
            <v> LARGO PLAZO</v>
          </cell>
          <cell r="C473">
            <v>2554272.58</v>
          </cell>
        </row>
        <row r="474">
          <cell r="A474" t="str">
            <v>14140106090221</v>
          </cell>
          <cell r="B474" t="str">
            <v> TRANSACCIONES - RFA</v>
          </cell>
          <cell r="C474">
            <v>43360.42</v>
          </cell>
        </row>
        <row r="475">
          <cell r="A475" t="str">
            <v>14140106090231</v>
          </cell>
          <cell r="B475" t="str">
            <v> TRANSACCION JUDICIAL ALTA</v>
          </cell>
          <cell r="C475">
            <v>2353212.08</v>
          </cell>
        </row>
        <row r="476">
          <cell r="A476" t="str">
            <v>14140106090232</v>
          </cell>
          <cell r="B476" t="str">
            <v> TRANSACCION EXTRAJUDICIAL</v>
          </cell>
          <cell r="C476">
            <v>157700.08</v>
          </cell>
        </row>
        <row r="477">
          <cell r="A477" t="str">
            <v>14140111</v>
          </cell>
          <cell r="B477" t="str">
            <v> ARRENDAMIENTO FINANCIERO</v>
          </cell>
          <cell r="C477">
            <v>616901.38</v>
          </cell>
        </row>
        <row r="478">
          <cell r="A478" t="str">
            <v>1414011101</v>
          </cell>
          <cell r="B478" t="str">
            <v> CORTO PLAZO</v>
          </cell>
          <cell r="C478">
            <v>116476.32</v>
          </cell>
        </row>
        <row r="479">
          <cell r="A479" t="str">
            <v>141401110106</v>
          </cell>
          <cell r="B479" t="str">
            <v> PRINCIPAL</v>
          </cell>
          <cell r="C479">
            <v>75111.61</v>
          </cell>
        </row>
        <row r="480">
          <cell r="A480" t="str">
            <v>14140111010622</v>
          </cell>
          <cell r="B480" t="str">
            <v> EDIFICIOS Y OTRAS CONSTRU</v>
          </cell>
          <cell r="C480">
            <v>75111.61</v>
          </cell>
        </row>
        <row r="481">
          <cell r="A481" t="str">
            <v>141401110107</v>
          </cell>
          <cell r="B481" t="str">
            <v> INTERESES</v>
          </cell>
          <cell r="C481">
            <v>41364.71</v>
          </cell>
        </row>
        <row r="482">
          <cell r="A482" t="str">
            <v>14140111010722</v>
          </cell>
          <cell r="B482" t="str">
            <v> EDIFICIOS Y OTRAS CONSTRU</v>
          </cell>
          <cell r="C482">
            <v>41364.71</v>
          </cell>
        </row>
        <row r="483">
          <cell r="A483" t="str">
            <v>1414011102</v>
          </cell>
          <cell r="B483" t="str">
            <v> LARGO PLAZO</v>
          </cell>
          <cell r="C483">
            <v>500425.06</v>
          </cell>
        </row>
        <row r="484">
          <cell r="A484" t="str">
            <v>141401110206</v>
          </cell>
          <cell r="B484" t="str">
            <v> PRINCIPAL</v>
          </cell>
          <cell r="C484">
            <v>412862.51</v>
          </cell>
        </row>
        <row r="485">
          <cell r="A485" t="str">
            <v>14140111020622</v>
          </cell>
          <cell r="B485" t="str">
            <v> EDIFICIOS Y OTRAS CONSTRU</v>
          </cell>
          <cell r="C485">
            <v>412862.51</v>
          </cell>
        </row>
        <row r="486">
          <cell r="A486" t="str">
            <v>141401110207</v>
          </cell>
          <cell r="B486" t="str">
            <v> INTERESES</v>
          </cell>
          <cell r="C486">
            <v>87562.55</v>
          </cell>
        </row>
        <row r="487">
          <cell r="A487" t="str">
            <v>14140111020722</v>
          </cell>
          <cell r="B487" t="str">
            <v> EDIF Y OTRAS CONSTRUC-D.L</v>
          </cell>
          <cell r="C487">
            <v>87562.55</v>
          </cell>
        </row>
        <row r="488">
          <cell r="A488" t="str">
            <v>141402</v>
          </cell>
          <cell r="B488" t="str">
            <v> CREDITOS A MICROEMPRESAS</v>
          </cell>
          <cell r="C488">
            <v>1062856.19</v>
          </cell>
        </row>
        <row r="489">
          <cell r="A489" t="str">
            <v>14140206</v>
          </cell>
          <cell r="B489" t="str">
            <v> PRESTAMOS</v>
          </cell>
          <cell r="C489">
            <v>1042554.93</v>
          </cell>
        </row>
        <row r="490">
          <cell r="A490" t="str">
            <v>1414020602</v>
          </cell>
          <cell r="B490" t="str">
            <v> PRESTAMOS A CUOTA FIJA</v>
          </cell>
          <cell r="C490">
            <v>621143.16</v>
          </cell>
        </row>
        <row r="491">
          <cell r="A491" t="str">
            <v>141402060201</v>
          </cell>
          <cell r="B491" t="str">
            <v> CORTO PLAZO</v>
          </cell>
          <cell r="C491">
            <v>278287.1</v>
          </cell>
        </row>
        <row r="492">
          <cell r="A492" t="str">
            <v>14140206020101</v>
          </cell>
          <cell r="B492" t="str">
            <v> PRESTAMOS-ALTAMIRA</v>
          </cell>
          <cell r="C492">
            <v>278287.1</v>
          </cell>
        </row>
        <row r="493">
          <cell r="A493" t="str">
            <v>141402060202</v>
          </cell>
          <cell r="B493" t="str">
            <v> LARGO PLAZO</v>
          </cell>
          <cell r="C493">
            <v>342856.06</v>
          </cell>
        </row>
        <row r="494">
          <cell r="A494" t="str">
            <v>14140206020201</v>
          </cell>
          <cell r="B494" t="str">
            <v> PRESTAMOS-ALTAMIRA</v>
          </cell>
          <cell r="C494">
            <v>342856.06</v>
          </cell>
        </row>
        <row r="495">
          <cell r="A495" t="str">
            <v>1414020609</v>
          </cell>
          <cell r="B495" t="str">
            <v> OTROS PRESTAMOS</v>
          </cell>
          <cell r="C495">
            <v>421411.77</v>
          </cell>
        </row>
        <row r="496">
          <cell r="A496" t="str">
            <v>141402060901</v>
          </cell>
          <cell r="B496" t="str">
            <v> CORTO PLAZO</v>
          </cell>
          <cell r="C496">
            <v>158907.91</v>
          </cell>
        </row>
        <row r="497">
          <cell r="A497" t="str">
            <v>14140206090101</v>
          </cell>
          <cell r="B497" t="str">
            <v> PAGARES NO DESCONTADOS</v>
          </cell>
          <cell r="C497">
            <v>70160.27</v>
          </cell>
        </row>
        <row r="498">
          <cell r="A498" t="str">
            <v>14140206090131</v>
          </cell>
          <cell r="B498" t="str">
            <v> TRANSACCION JUDICIAL ALTA</v>
          </cell>
          <cell r="C498">
            <v>53785.33</v>
          </cell>
        </row>
        <row r="499">
          <cell r="A499" t="str">
            <v>14140206090132</v>
          </cell>
          <cell r="B499" t="str">
            <v> TRANSACCION EXTRAJUDICIAL</v>
          </cell>
          <cell r="C499">
            <v>34962.31</v>
          </cell>
        </row>
        <row r="500">
          <cell r="A500" t="str">
            <v>141402060902</v>
          </cell>
          <cell r="B500" t="str">
            <v> LARGO PLAZO</v>
          </cell>
          <cell r="C500">
            <v>262503.86</v>
          </cell>
        </row>
        <row r="501">
          <cell r="A501" t="str">
            <v>14140206090221</v>
          </cell>
          <cell r="B501" t="str">
            <v> TRANSACCIONES - RFA</v>
          </cell>
          <cell r="C501">
            <v>40611.78</v>
          </cell>
        </row>
        <row r="502">
          <cell r="A502" t="str">
            <v>14140206090231</v>
          </cell>
          <cell r="B502" t="str">
            <v> TRANSACCION JUDICIAL ALTA</v>
          </cell>
          <cell r="C502">
            <v>124494.77</v>
          </cell>
        </row>
        <row r="503">
          <cell r="A503" t="str">
            <v>14140206090232</v>
          </cell>
          <cell r="B503" t="str">
            <v> TRANSACCION EXTRAJUDICIAL</v>
          </cell>
          <cell r="C503">
            <v>97397.31</v>
          </cell>
        </row>
        <row r="504">
          <cell r="A504" t="str">
            <v>14140225</v>
          </cell>
          <cell r="B504" t="str">
            <v> CRED.A EMPRESAS(DEC URG N</v>
          </cell>
          <cell r="C504">
            <v>20301.26</v>
          </cell>
        </row>
        <row r="505">
          <cell r="A505" t="str">
            <v>1414022501</v>
          </cell>
          <cell r="B505" t="str">
            <v> CREDITOS REFINANCIADOS -</v>
          </cell>
          <cell r="C505">
            <v>20301.26</v>
          </cell>
        </row>
        <row r="506">
          <cell r="A506" t="str">
            <v>141402250102</v>
          </cell>
          <cell r="B506" t="str">
            <v> LARGO PLAZO</v>
          </cell>
          <cell r="C506">
            <v>20301.26</v>
          </cell>
        </row>
        <row r="507">
          <cell r="A507" t="str">
            <v>14140225010206</v>
          </cell>
          <cell r="B507" t="str">
            <v> CREDITOS REFINANCIADOS-RF</v>
          </cell>
          <cell r="C507">
            <v>20301.26</v>
          </cell>
        </row>
        <row r="508">
          <cell r="A508" t="str">
            <v>141403</v>
          </cell>
          <cell r="B508" t="str">
            <v> CREDITOS DE CONSUMO</v>
          </cell>
          <cell r="C508">
            <v>8561735.67</v>
          </cell>
        </row>
        <row r="509">
          <cell r="A509" t="str">
            <v>14140306</v>
          </cell>
          <cell r="B509" t="str">
            <v> PRESTAMOS</v>
          </cell>
          <cell r="C509">
            <v>8561735.67</v>
          </cell>
        </row>
        <row r="510">
          <cell r="A510" t="str">
            <v>1414030603</v>
          </cell>
          <cell r="B510" t="str">
            <v> PRESTAMOS NO REVOLVENTES</v>
          </cell>
          <cell r="C510">
            <v>5199373.98</v>
          </cell>
        </row>
        <row r="511">
          <cell r="A511" t="str">
            <v>141403060301</v>
          </cell>
          <cell r="B511" t="str">
            <v> CORTO PLAZO</v>
          </cell>
          <cell r="C511">
            <v>1509451.05</v>
          </cell>
        </row>
        <row r="512">
          <cell r="A512" t="str">
            <v>14140306030101</v>
          </cell>
          <cell r="B512" t="str">
            <v> CONTIFACIL</v>
          </cell>
          <cell r="C512">
            <v>1506502.83</v>
          </cell>
        </row>
        <row r="513">
          <cell r="A513" t="str">
            <v>14140306030104</v>
          </cell>
          <cell r="B513" t="str">
            <v> COMPENSACION POR TIEMPO D</v>
          </cell>
          <cell r="C513">
            <v>2948.22</v>
          </cell>
        </row>
        <row r="514">
          <cell r="A514" t="str">
            <v>141403060302</v>
          </cell>
          <cell r="B514" t="str">
            <v> LARGO PLAZO</v>
          </cell>
          <cell r="C514">
            <v>3689922.93</v>
          </cell>
        </row>
        <row r="515">
          <cell r="A515" t="str">
            <v>14140306030201</v>
          </cell>
          <cell r="B515" t="str">
            <v> CONTIFACIL</v>
          </cell>
          <cell r="C515">
            <v>3681496.61</v>
          </cell>
        </row>
        <row r="516">
          <cell r="A516" t="str">
            <v>14140306030204</v>
          </cell>
          <cell r="B516" t="str">
            <v> COMPENSACION POR TIEMPO D</v>
          </cell>
          <cell r="C516">
            <v>8426.32</v>
          </cell>
        </row>
        <row r="517">
          <cell r="A517" t="str">
            <v>1414030609</v>
          </cell>
          <cell r="B517" t="str">
            <v> OTROS PRESTAMOS</v>
          </cell>
          <cell r="C517">
            <v>3362361.69</v>
          </cell>
        </row>
        <row r="518">
          <cell r="A518" t="str">
            <v>141403060901</v>
          </cell>
          <cell r="B518" t="str">
            <v> CORTO PLAZO</v>
          </cell>
          <cell r="C518">
            <v>676842.77</v>
          </cell>
        </row>
        <row r="519">
          <cell r="A519" t="str">
            <v>14140306090131</v>
          </cell>
          <cell r="B519" t="str">
            <v> TRANSACCION JUDICIAL ALTA</v>
          </cell>
          <cell r="C519">
            <v>537955.47</v>
          </cell>
        </row>
        <row r="520">
          <cell r="A520" t="str">
            <v>14140306090132</v>
          </cell>
          <cell r="B520" t="str">
            <v> TRANSACCION EXTRAJUDICIAL</v>
          </cell>
          <cell r="C520">
            <v>138887.3</v>
          </cell>
        </row>
        <row r="521">
          <cell r="A521" t="str">
            <v>141403060902</v>
          </cell>
          <cell r="B521" t="str">
            <v> LARGO PLAZO</v>
          </cell>
          <cell r="C521">
            <v>2685518.92</v>
          </cell>
        </row>
        <row r="522">
          <cell r="A522" t="str">
            <v>14140306090210</v>
          </cell>
          <cell r="B522" t="str">
            <v> TRANSACCION JUDICIAL-CONS</v>
          </cell>
          <cell r="C522">
            <v>155521.42</v>
          </cell>
        </row>
        <row r="523">
          <cell r="A523" t="str">
            <v>14140306090231</v>
          </cell>
          <cell r="B523" t="str">
            <v> TRANSACCION JUDICIAL ALTA</v>
          </cell>
          <cell r="C523">
            <v>2129802.27</v>
          </cell>
        </row>
        <row r="524">
          <cell r="A524" t="str">
            <v>14140306090232</v>
          </cell>
          <cell r="B524" t="str">
            <v> TRANSACCION EXTRAJUDICIAL</v>
          </cell>
          <cell r="C524">
            <v>400195.23</v>
          </cell>
        </row>
        <row r="525">
          <cell r="A525" t="str">
            <v>141404</v>
          </cell>
          <cell r="B525" t="str">
            <v> CREDITOS HIPOTECARIOS PAR</v>
          </cell>
          <cell r="C525">
            <v>2484864.32</v>
          </cell>
        </row>
        <row r="526">
          <cell r="A526" t="str">
            <v>14140406</v>
          </cell>
          <cell r="B526" t="str">
            <v> PRESTAMOS</v>
          </cell>
          <cell r="C526">
            <v>2484864.32</v>
          </cell>
        </row>
        <row r="527">
          <cell r="A527" t="str">
            <v>1414040601</v>
          </cell>
          <cell r="B527" t="str">
            <v> CORTO PLAZO</v>
          </cell>
          <cell r="C527">
            <v>173470.45</v>
          </cell>
        </row>
        <row r="528">
          <cell r="A528" t="str">
            <v>141404060101</v>
          </cell>
          <cell r="B528" t="str">
            <v> CONTICASA</v>
          </cell>
          <cell r="C528">
            <v>78224.28</v>
          </cell>
        </row>
        <row r="529">
          <cell r="A529" t="str">
            <v>141404060110</v>
          </cell>
          <cell r="B529" t="str">
            <v> TRANSACCION JUDICIAL</v>
          </cell>
          <cell r="C529">
            <v>70126.77</v>
          </cell>
        </row>
        <row r="530">
          <cell r="A530" t="str">
            <v>141404060117</v>
          </cell>
          <cell r="B530" t="str">
            <v> TRANSACCION EXTRAJUDICIAL</v>
          </cell>
          <cell r="C530">
            <v>25119.4</v>
          </cell>
        </row>
        <row r="531">
          <cell r="A531" t="str">
            <v>1414040602</v>
          </cell>
          <cell r="B531" t="str">
            <v> LARGO PLAZO</v>
          </cell>
          <cell r="C531">
            <v>2311393.87</v>
          </cell>
        </row>
        <row r="532">
          <cell r="A532" t="str">
            <v>141404060201</v>
          </cell>
          <cell r="B532" t="str">
            <v> CONTICASA</v>
          </cell>
          <cell r="C532">
            <v>1385589.18</v>
          </cell>
        </row>
        <row r="533">
          <cell r="A533" t="str">
            <v>141404060210</v>
          </cell>
          <cell r="B533" t="str">
            <v> TRANSACCION JUDICIAL</v>
          </cell>
          <cell r="C533">
            <v>814374.67</v>
          </cell>
        </row>
        <row r="534">
          <cell r="A534" t="str">
            <v>141404060217</v>
          </cell>
          <cell r="B534" t="str">
            <v> TRANSACCION EXTRAJUDICIAL</v>
          </cell>
          <cell r="C534">
            <v>111430.02</v>
          </cell>
        </row>
        <row r="535">
          <cell r="A535" t="str">
            <v>1415</v>
          </cell>
          <cell r="B535" t="str">
            <v> CREDITOS VENCIDOS</v>
          </cell>
          <cell r="C535">
            <v>22266131.08</v>
          </cell>
        </row>
        <row r="536">
          <cell r="A536" t="str">
            <v>141501</v>
          </cell>
          <cell r="B536" t="str">
            <v> CREDITOS COMERCIALES</v>
          </cell>
          <cell r="C536">
            <v>4686803.21</v>
          </cell>
        </row>
        <row r="537">
          <cell r="A537" t="str">
            <v>14150102</v>
          </cell>
          <cell r="B537" t="str">
            <v> TARJETAS DE CREDITO CONTR</v>
          </cell>
          <cell r="C537">
            <v>316564.33</v>
          </cell>
        </row>
        <row r="538">
          <cell r="A538" t="str">
            <v>1415010201</v>
          </cell>
          <cell r="B538" t="str">
            <v> TARJ DE CREDIT CONTRAT DI</v>
          </cell>
          <cell r="C538">
            <v>152165.85</v>
          </cell>
        </row>
        <row r="539">
          <cell r="A539" t="str">
            <v>141501020101</v>
          </cell>
          <cell r="B539" t="str">
            <v> HASTA 30 DIAS</v>
          </cell>
          <cell r="C539">
            <v>0.64</v>
          </cell>
        </row>
        <row r="540">
          <cell r="A540" t="str">
            <v>14150102010101</v>
          </cell>
          <cell r="B540" t="str">
            <v> CONTICARD-MODULO DE COBRA</v>
          </cell>
          <cell r="C540">
            <v>0.64</v>
          </cell>
        </row>
        <row r="541">
          <cell r="A541" t="str">
            <v>141501020102</v>
          </cell>
          <cell r="B541" t="str">
            <v> DE 31 A 60 DIAS</v>
          </cell>
          <cell r="C541">
            <v>103886.26</v>
          </cell>
        </row>
        <row r="542">
          <cell r="A542" t="str">
            <v>14150102010201</v>
          </cell>
          <cell r="B542" t="str">
            <v> CONTICARD-MODULO DE COBRA</v>
          </cell>
          <cell r="C542">
            <v>103886.26</v>
          </cell>
        </row>
        <row r="543">
          <cell r="A543" t="str">
            <v>141501020103</v>
          </cell>
          <cell r="B543" t="str">
            <v> DE 61 A 90 DIAS</v>
          </cell>
          <cell r="C543">
            <v>47648.62</v>
          </cell>
        </row>
        <row r="544">
          <cell r="A544" t="str">
            <v>14150102010301</v>
          </cell>
          <cell r="B544" t="str">
            <v> CONTICARD-MODULO DE COBRA</v>
          </cell>
          <cell r="C544">
            <v>47648.62</v>
          </cell>
        </row>
        <row r="545">
          <cell r="A545" t="str">
            <v>141501020104</v>
          </cell>
          <cell r="B545" t="str">
            <v> DE 91 A 120 DIAS</v>
          </cell>
          <cell r="C545">
            <v>630.33</v>
          </cell>
        </row>
        <row r="546">
          <cell r="A546" t="str">
            <v>14150102010401</v>
          </cell>
          <cell r="B546" t="str">
            <v> CONTICARD-MODULO DE COBRA</v>
          </cell>
          <cell r="C546">
            <v>630.33</v>
          </cell>
        </row>
        <row r="547">
          <cell r="A547" t="str">
            <v>1415010202</v>
          </cell>
          <cell r="B547" t="str">
            <v> TARJ DE CREDITO CONTRATAD</v>
          </cell>
          <cell r="C547">
            <v>6612.64</v>
          </cell>
        </row>
        <row r="548">
          <cell r="A548" t="str">
            <v>141501020202</v>
          </cell>
          <cell r="B548" t="str">
            <v> DE 31 A 60 DIAS</v>
          </cell>
          <cell r="C548">
            <v>6256.64</v>
          </cell>
        </row>
        <row r="549">
          <cell r="A549" t="str">
            <v>14150102020201</v>
          </cell>
          <cell r="B549" t="str">
            <v> CONTICARD-MODULO DE COBRA</v>
          </cell>
          <cell r="C549">
            <v>6256.64</v>
          </cell>
        </row>
        <row r="550">
          <cell r="A550" t="str">
            <v>141501020203</v>
          </cell>
          <cell r="B550" t="str">
            <v> DE 61 A 90 DIAS</v>
          </cell>
          <cell r="C550">
            <v>256.68</v>
          </cell>
        </row>
        <row r="551">
          <cell r="A551" t="str">
            <v>14150102020301</v>
          </cell>
          <cell r="B551" t="str">
            <v> CONTICARD-MODULO DE COBRA</v>
          </cell>
          <cell r="C551">
            <v>256.68</v>
          </cell>
        </row>
        <row r="552">
          <cell r="A552" t="str">
            <v>141501020204</v>
          </cell>
          <cell r="B552" t="str">
            <v> DE 91 A 120 DIAS</v>
          </cell>
          <cell r="C552">
            <v>99.32</v>
          </cell>
        </row>
        <row r="553">
          <cell r="A553" t="str">
            <v>14150102020401</v>
          </cell>
          <cell r="B553" t="str">
            <v> CONTICARD-MODULO DE COBRA</v>
          </cell>
          <cell r="C553">
            <v>99.32</v>
          </cell>
        </row>
        <row r="554">
          <cell r="A554" t="str">
            <v>1415010205</v>
          </cell>
          <cell r="B554" t="str">
            <v> DE 121 DIAS A MAS</v>
          </cell>
          <cell r="C554">
            <v>8522.68</v>
          </cell>
        </row>
        <row r="555">
          <cell r="A555" t="str">
            <v>141501020503</v>
          </cell>
          <cell r="B555" t="str">
            <v> CONTICARD-EXTRA JUDICIAL</v>
          </cell>
          <cell r="C555">
            <v>8522.68</v>
          </cell>
        </row>
        <row r="556">
          <cell r="A556" t="str">
            <v>1415010209</v>
          </cell>
          <cell r="B556" t="str">
            <v> TARJETAS DE CREDITO CONTR</v>
          </cell>
          <cell r="C556">
            <v>149263.16</v>
          </cell>
        </row>
        <row r="557">
          <cell r="A557" t="str">
            <v>141501020901</v>
          </cell>
          <cell r="B557" t="str">
            <v> HASTA 30 DIAS</v>
          </cell>
          <cell r="C557">
            <v>95.71</v>
          </cell>
        </row>
        <row r="558">
          <cell r="A558" t="str">
            <v>14150102090101</v>
          </cell>
          <cell r="B558" t="str">
            <v> CONTICARD-MOD DE COBRA-OT</v>
          </cell>
          <cell r="C558">
            <v>95.71</v>
          </cell>
        </row>
        <row r="559">
          <cell r="A559" t="str">
            <v>141501020902</v>
          </cell>
          <cell r="B559" t="str">
            <v> DE 31 A 60 DIAS</v>
          </cell>
          <cell r="C559">
            <v>94712</v>
          </cell>
        </row>
        <row r="560">
          <cell r="A560" t="str">
            <v>14150102090201</v>
          </cell>
          <cell r="B560" t="str">
            <v> CONTICARD-MOD DE COBRA-OT</v>
          </cell>
          <cell r="C560">
            <v>94712</v>
          </cell>
        </row>
        <row r="561">
          <cell r="A561" t="str">
            <v>141501020903</v>
          </cell>
          <cell r="B561" t="str">
            <v> DE 61 A 90 DIAS</v>
          </cell>
          <cell r="C561">
            <v>31103.2</v>
          </cell>
        </row>
        <row r="562">
          <cell r="A562" t="str">
            <v>14150102090301</v>
          </cell>
          <cell r="B562" t="str">
            <v> CONTICARD-MOD DE COBRANZA</v>
          </cell>
          <cell r="C562">
            <v>31103.2</v>
          </cell>
        </row>
        <row r="563">
          <cell r="A563" t="str">
            <v>141501020904</v>
          </cell>
          <cell r="B563" t="str">
            <v> DE 91 A 120 DIAS</v>
          </cell>
          <cell r="C563">
            <v>2962.07</v>
          </cell>
        </row>
        <row r="564">
          <cell r="A564" t="str">
            <v>14150102090401</v>
          </cell>
          <cell r="B564" t="str">
            <v> CONTICARD-MOD DE COBRA-OT</v>
          </cell>
          <cell r="C564">
            <v>2962.07</v>
          </cell>
        </row>
        <row r="565">
          <cell r="A565" t="str">
            <v>141501020905</v>
          </cell>
          <cell r="B565" t="str">
            <v> DE 121 DIAS A MAS</v>
          </cell>
          <cell r="C565">
            <v>20390.18</v>
          </cell>
        </row>
        <row r="566">
          <cell r="A566" t="str">
            <v>14150102090501</v>
          </cell>
          <cell r="B566" t="str">
            <v> CONTICARD-MOD DE COBRA-OT</v>
          </cell>
          <cell r="C566">
            <v>20390.18</v>
          </cell>
        </row>
        <row r="567">
          <cell r="A567" t="str">
            <v>14150104</v>
          </cell>
          <cell r="B567" t="str">
            <v> SOBREGIROS EN CUENTA CORR</v>
          </cell>
          <cell r="C567">
            <v>82926.13</v>
          </cell>
        </row>
        <row r="568">
          <cell r="A568" t="str">
            <v>1415010402</v>
          </cell>
          <cell r="B568" t="str">
            <v> DE 31 A 60 DIAS</v>
          </cell>
          <cell r="C568">
            <v>71218.32</v>
          </cell>
        </row>
        <row r="569">
          <cell r="A569" t="str">
            <v>141501040201</v>
          </cell>
          <cell r="B569" t="str">
            <v> SOBREGIROS</v>
          </cell>
          <cell r="C569">
            <v>71218.32</v>
          </cell>
        </row>
        <row r="570">
          <cell r="A570" t="str">
            <v>14150104020115</v>
          </cell>
          <cell r="B570" t="str">
            <v> CUENTA V.I.P.</v>
          </cell>
          <cell r="C570">
            <v>0</v>
          </cell>
        </row>
        <row r="571">
          <cell r="A571" t="str">
            <v>14150104020120</v>
          </cell>
          <cell r="B571" t="str">
            <v> RESTO COMERCIAL</v>
          </cell>
          <cell r="C571">
            <v>71218.32</v>
          </cell>
        </row>
        <row r="572">
          <cell r="A572" t="str">
            <v>1415010403</v>
          </cell>
          <cell r="B572" t="str">
            <v> DE 61 A 90 DIAS</v>
          </cell>
          <cell r="C572">
            <v>5258.72</v>
          </cell>
        </row>
        <row r="573">
          <cell r="A573" t="str">
            <v>141501040301</v>
          </cell>
          <cell r="B573" t="str">
            <v> SOBREGIROS</v>
          </cell>
          <cell r="C573">
            <v>5258.72</v>
          </cell>
        </row>
        <row r="574">
          <cell r="A574" t="str">
            <v>14150104030120</v>
          </cell>
          <cell r="B574" t="str">
            <v> RESTO COMERCIAL</v>
          </cell>
          <cell r="C574">
            <v>5258.72</v>
          </cell>
        </row>
        <row r="575">
          <cell r="A575" t="str">
            <v>1415010405</v>
          </cell>
          <cell r="B575" t="str">
            <v> DE 121 DIAS A MAS</v>
          </cell>
          <cell r="C575">
            <v>6449.09</v>
          </cell>
        </row>
        <row r="576">
          <cell r="A576" t="str">
            <v>141501040502</v>
          </cell>
          <cell r="B576" t="str">
            <v> PRE JUDICIAL</v>
          </cell>
          <cell r="C576">
            <v>6449.09</v>
          </cell>
        </row>
        <row r="577">
          <cell r="A577" t="str">
            <v>14150104050220</v>
          </cell>
          <cell r="B577" t="str">
            <v> RESTO COMERCIAL</v>
          </cell>
          <cell r="C577">
            <v>6449.09</v>
          </cell>
        </row>
        <row r="578">
          <cell r="A578" t="str">
            <v>14150105</v>
          </cell>
          <cell r="B578" t="str">
            <v> DESCUENTOS</v>
          </cell>
          <cell r="C578">
            <v>431316.74</v>
          </cell>
        </row>
        <row r="579">
          <cell r="A579" t="str">
            <v>1415010502</v>
          </cell>
          <cell r="B579" t="str">
            <v> DESCUENTOS - LETRAS</v>
          </cell>
          <cell r="C579">
            <v>431316.74</v>
          </cell>
        </row>
        <row r="580">
          <cell r="A580" t="str">
            <v>141501050201</v>
          </cell>
          <cell r="B580" t="str">
            <v> HASTA 30 DIAS</v>
          </cell>
          <cell r="C580">
            <v>188091.34</v>
          </cell>
        </row>
        <row r="581">
          <cell r="A581" t="str">
            <v>14150105020101</v>
          </cell>
          <cell r="B581" t="str">
            <v> LETRAS</v>
          </cell>
          <cell r="C581">
            <v>188091.34</v>
          </cell>
        </row>
        <row r="582">
          <cell r="A582" t="str">
            <v>141501050202</v>
          </cell>
          <cell r="B582" t="str">
            <v> DE 31 A 60 DIAS</v>
          </cell>
          <cell r="C582">
            <v>208585.81</v>
          </cell>
        </row>
        <row r="583">
          <cell r="A583" t="str">
            <v>14150105020201</v>
          </cell>
          <cell r="B583" t="str">
            <v> LETRAS</v>
          </cell>
          <cell r="C583">
            <v>208585.81</v>
          </cell>
        </row>
        <row r="584">
          <cell r="A584" t="str">
            <v>141501050203</v>
          </cell>
          <cell r="B584" t="str">
            <v> DE 61 A 90 DIAS</v>
          </cell>
          <cell r="C584">
            <v>32238.88</v>
          </cell>
        </row>
        <row r="585">
          <cell r="A585" t="str">
            <v>14150105020301</v>
          </cell>
          <cell r="B585" t="str">
            <v> LETRAS</v>
          </cell>
          <cell r="C585">
            <v>32238.88</v>
          </cell>
        </row>
        <row r="586">
          <cell r="A586" t="str">
            <v>141501050204</v>
          </cell>
          <cell r="B586" t="str">
            <v> DE 91 A 120 DIAS</v>
          </cell>
          <cell r="C586">
            <v>1839.9</v>
          </cell>
        </row>
        <row r="587">
          <cell r="A587" t="str">
            <v>14150105020401</v>
          </cell>
          <cell r="B587" t="str">
            <v> LETRAS</v>
          </cell>
          <cell r="C587">
            <v>1839.9</v>
          </cell>
        </row>
        <row r="588">
          <cell r="A588" t="str">
            <v>141501050205</v>
          </cell>
          <cell r="B588" t="str">
            <v> DE 121 DIAS A MAS</v>
          </cell>
          <cell r="C588">
            <v>560.81</v>
          </cell>
        </row>
        <row r="589">
          <cell r="A589" t="str">
            <v>14150105020502</v>
          </cell>
          <cell r="B589" t="str">
            <v> LETRAS - EXTRAJUDICIAL</v>
          </cell>
          <cell r="C589">
            <v>560.81</v>
          </cell>
        </row>
        <row r="590">
          <cell r="A590" t="str">
            <v>14150106</v>
          </cell>
          <cell r="B590" t="str">
            <v> PRESTAMOS</v>
          </cell>
          <cell r="C590">
            <v>2641603.47</v>
          </cell>
        </row>
        <row r="591">
          <cell r="A591" t="str">
            <v>1415010601</v>
          </cell>
          <cell r="B591" t="str">
            <v> PRESTAMOS REVOLVENTES</v>
          </cell>
          <cell r="C591">
            <v>206723.71</v>
          </cell>
        </row>
        <row r="592">
          <cell r="A592" t="str">
            <v>141501060101</v>
          </cell>
          <cell r="B592" t="str">
            <v> HASTA 30 DIAS</v>
          </cell>
          <cell r="C592">
            <v>60000</v>
          </cell>
        </row>
        <row r="593">
          <cell r="A593" t="str">
            <v>14150106010151</v>
          </cell>
          <cell r="B593" t="str">
            <v> CREDITO LIQUIDO</v>
          </cell>
          <cell r="C593">
            <v>60000</v>
          </cell>
        </row>
        <row r="594">
          <cell r="A594" t="str">
            <v>141501060102</v>
          </cell>
          <cell r="B594" t="str">
            <v> DE 31 A 60 DIAS</v>
          </cell>
          <cell r="C594">
            <v>146723.71</v>
          </cell>
        </row>
        <row r="595">
          <cell r="A595" t="str">
            <v>14150106010251</v>
          </cell>
          <cell r="B595" t="str">
            <v> CREDITO LIQUIDO</v>
          </cell>
          <cell r="C595">
            <v>146723.71</v>
          </cell>
        </row>
        <row r="596">
          <cell r="A596" t="str">
            <v>1415010602</v>
          </cell>
          <cell r="B596" t="str">
            <v> PRESTAMOS A CUOTA FIJA</v>
          </cell>
          <cell r="C596">
            <v>2434879.76</v>
          </cell>
        </row>
        <row r="597">
          <cell r="A597" t="str">
            <v>141501060201</v>
          </cell>
          <cell r="B597" t="str">
            <v> HASTA 30 DIAS</v>
          </cell>
          <cell r="C597">
            <v>1338037.59</v>
          </cell>
        </row>
        <row r="598">
          <cell r="A598" t="str">
            <v>14150106020121</v>
          </cell>
          <cell r="B598" t="str">
            <v> PRESTAMOS - ALTAMIRA</v>
          </cell>
          <cell r="C598">
            <v>1338037.59</v>
          </cell>
        </row>
        <row r="599">
          <cell r="A599" t="str">
            <v>141501060202</v>
          </cell>
          <cell r="B599" t="str">
            <v> DE 31 A 60 DIAS</v>
          </cell>
          <cell r="C599">
            <v>792603.97</v>
          </cell>
        </row>
        <row r="600">
          <cell r="A600" t="str">
            <v>14150106020221</v>
          </cell>
          <cell r="B600" t="str">
            <v> PRESTAMOS - ALTAMIRA</v>
          </cell>
          <cell r="C600">
            <v>792603.97</v>
          </cell>
        </row>
        <row r="601">
          <cell r="A601" t="str">
            <v>141501060203</v>
          </cell>
          <cell r="B601" t="str">
            <v> DE 61 A 90 DIAS</v>
          </cell>
          <cell r="C601">
            <v>152044.35</v>
          </cell>
        </row>
        <row r="602">
          <cell r="A602" t="str">
            <v>14150106020321</v>
          </cell>
          <cell r="B602" t="str">
            <v> PRESTAMOS - ALTAMIRA</v>
          </cell>
          <cell r="C602">
            <v>146084.93</v>
          </cell>
        </row>
        <row r="603">
          <cell r="A603" t="str">
            <v>14150106020361</v>
          </cell>
          <cell r="B603" t="str">
            <v> EXTRAJUDICIAL -ALTAMIRA</v>
          </cell>
          <cell r="C603">
            <v>5959.42</v>
          </cell>
        </row>
        <row r="604">
          <cell r="A604" t="str">
            <v>141501060204</v>
          </cell>
          <cell r="B604" t="str">
            <v> DE 91 A 120 DIAS</v>
          </cell>
          <cell r="C604">
            <v>25940.6</v>
          </cell>
        </row>
        <row r="605">
          <cell r="A605" t="str">
            <v>14150106020421</v>
          </cell>
          <cell r="B605" t="str">
            <v> PRESTAMOS-ALTAMIRA</v>
          </cell>
          <cell r="C605">
            <v>25940.6</v>
          </cell>
        </row>
        <row r="606">
          <cell r="A606" t="str">
            <v>14150106020461</v>
          </cell>
          <cell r="B606" t="str">
            <v> EXTRAJUDICIAL ALTAMIRA</v>
          </cell>
          <cell r="C606">
            <v>0</v>
          </cell>
        </row>
        <row r="607">
          <cell r="A607" t="str">
            <v>141501060205</v>
          </cell>
          <cell r="B607" t="str">
            <v> DE 121 DIAS A MAS</v>
          </cell>
          <cell r="C607">
            <v>126253.25</v>
          </cell>
        </row>
        <row r="608">
          <cell r="A608" t="str">
            <v>14150106020521</v>
          </cell>
          <cell r="B608" t="str">
            <v> PRESTAMOS ALTAMIRA</v>
          </cell>
          <cell r="C608">
            <v>0</v>
          </cell>
        </row>
        <row r="609">
          <cell r="A609" t="str">
            <v>14150106020561</v>
          </cell>
          <cell r="B609" t="str">
            <v> EXTRAJUDICIAL-ALTAMIRA</v>
          </cell>
          <cell r="C609">
            <v>126253.25</v>
          </cell>
        </row>
        <row r="610">
          <cell r="A610" t="str">
            <v>14150110</v>
          </cell>
          <cell r="B610" t="str">
            <v> FACTORING</v>
          </cell>
          <cell r="C610">
            <v>0</v>
          </cell>
        </row>
        <row r="611">
          <cell r="A611" t="str">
            <v>1415011001</v>
          </cell>
          <cell r="B611" t="str">
            <v> HASTA 30 DIAS</v>
          </cell>
          <cell r="C611">
            <v>0</v>
          </cell>
        </row>
        <row r="612">
          <cell r="A612" t="str">
            <v>141501100101</v>
          </cell>
          <cell r="B612" t="str">
            <v> FACTORING</v>
          </cell>
          <cell r="C612">
            <v>0</v>
          </cell>
        </row>
        <row r="613">
          <cell r="A613" t="str">
            <v>14150110010101</v>
          </cell>
          <cell r="B613" t="str">
            <v> FACTURAS</v>
          </cell>
          <cell r="C613">
            <v>0</v>
          </cell>
        </row>
        <row r="614">
          <cell r="A614" t="str">
            <v>14150111</v>
          </cell>
          <cell r="B614" t="str">
            <v> ARRENDAMIENTO FINANCIERO</v>
          </cell>
          <cell r="C614">
            <v>914.77</v>
          </cell>
        </row>
        <row r="615">
          <cell r="A615" t="str">
            <v>1415011102</v>
          </cell>
          <cell r="B615" t="str">
            <v> DE 31 A 60 DIAS</v>
          </cell>
          <cell r="C615">
            <v>914.77</v>
          </cell>
        </row>
        <row r="616">
          <cell r="A616" t="str">
            <v>141501110224</v>
          </cell>
          <cell r="B616" t="str">
            <v> UNID DE TRANSP - LEY 2739</v>
          </cell>
          <cell r="C616">
            <v>914.77</v>
          </cell>
        </row>
        <row r="617">
          <cell r="A617" t="str">
            <v>14150119</v>
          </cell>
          <cell r="B617" t="str">
            <v> CREDITOS REFINANCIADOS- C</v>
          </cell>
          <cell r="C617">
            <v>1087606.98</v>
          </cell>
        </row>
        <row r="618">
          <cell r="A618" t="str">
            <v>1415011906</v>
          </cell>
          <cell r="B618" t="str">
            <v> PRESTAMOS</v>
          </cell>
          <cell r="C618">
            <v>1087606.98</v>
          </cell>
        </row>
        <row r="619">
          <cell r="A619" t="str">
            <v>141501190601</v>
          </cell>
          <cell r="B619" t="str">
            <v> HASTA 30 DIAS</v>
          </cell>
          <cell r="C619">
            <v>330594.57</v>
          </cell>
        </row>
        <row r="620">
          <cell r="A620" t="str">
            <v>14150119060106</v>
          </cell>
          <cell r="B620" t="str">
            <v> PRESTAMOS - ALTAMIRA</v>
          </cell>
          <cell r="C620">
            <v>308110.71</v>
          </cell>
        </row>
        <row r="621">
          <cell r="A621" t="str">
            <v>14150119060111</v>
          </cell>
          <cell r="B621" t="str">
            <v> TRANSACCION JUDICIAL ALTA</v>
          </cell>
          <cell r="C621">
            <v>18069.68</v>
          </cell>
        </row>
        <row r="622">
          <cell r="A622" t="str">
            <v>14150119060112</v>
          </cell>
          <cell r="B622" t="str">
            <v> TRANSACCION EXTRAJUDICIAL</v>
          </cell>
          <cell r="C622">
            <v>4414.18</v>
          </cell>
        </row>
        <row r="623">
          <cell r="A623" t="str">
            <v>141501190602</v>
          </cell>
          <cell r="B623" t="str">
            <v> DE 31 A 60 DIAS</v>
          </cell>
          <cell r="C623">
            <v>380727.13</v>
          </cell>
        </row>
        <row r="624">
          <cell r="A624" t="str">
            <v>14150119060207</v>
          </cell>
          <cell r="B624" t="str">
            <v> PRESTAMOS PRE JUDICIAL -</v>
          </cell>
          <cell r="C624">
            <v>352946.04</v>
          </cell>
        </row>
        <row r="625">
          <cell r="A625" t="str">
            <v>14150119060211</v>
          </cell>
          <cell r="B625" t="str">
            <v> TRANSACCION JUDICIAL ALTA</v>
          </cell>
          <cell r="C625">
            <v>27781.09</v>
          </cell>
        </row>
        <row r="626">
          <cell r="A626" t="str">
            <v>141501190603</v>
          </cell>
          <cell r="B626" t="str">
            <v> DE 61 A 90 DIAS</v>
          </cell>
          <cell r="C626">
            <v>47376.85</v>
          </cell>
        </row>
        <row r="627">
          <cell r="A627" t="str">
            <v>14150119060306</v>
          </cell>
          <cell r="B627" t="str">
            <v> PRESTAMOS - ALTAMIRA</v>
          </cell>
          <cell r="C627">
            <v>29783.28</v>
          </cell>
        </row>
        <row r="628">
          <cell r="A628" t="str">
            <v>14150119060308</v>
          </cell>
          <cell r="B628" t="str">
            <v> PRESTAMOS EXTRA JUDICIAL</v>
          </cell>
          <cell r="C628">
            <v>0</v>
          </cell>
        </row>
        <row r="629">
          <cell r="A629" t="str">
            <v>14150119060311</v>
          </cell>
          <cell r="B629" t="str">
            <v> TRANSACCION JUDICIAL ALTA</v>
          </cell>
          <cell r="C629">
            <v>17593.57</v>
          </cell>
        </row>
        <row r="630">
          <cell r="A630" t="str">
            <v>141501190604</v>
          </cell>
          <cell r="B630" t="str">
            <v> DE 91 A 120 DIAS</v>
          </cell>
          <cell r="C630">
            <v>389.4</v>
          </cell>
        </row>
        <row r="631">
          <cell r="A631" t="str">
            <v>14150119060406</v>
          </cell>
          <cell r="B631" t="str">
            <v> PRESTAMOS - ALTAMIRA</v>
          </cell>
          <cell r="C631">
            <v>0</v>
          </cell>
        </row>
        <row r="632">
          <cell r="A632" t="str">
            <v>14150119060408</v>
          </cell>
          <cell r="B632" t="str">
            <v> PRESTAMOS EXTRA JUDICIAL</v>
          </cell>
          <cell r="C632">
            <v>389.4</v>
          </cell>
        </row>
        <row r="633">
          <cell r="A633" t="str">
            <v>141501190605</v>
          </cell>
          <cell r="B633" t="str">
            <v> DE 121 DIAS A MAS</v>
          </cell>
          <cell r="C633">
            <v>328519.03</v>
          </cell>
        </row>
        <row r="634">
          <cell r="A634" t="str">
            <v>14150119060506</v>
          </cell>
          <cell r="B634" t="str">
            <v> PRESTAMOS - ALTAMIRA</v>
          </cell>
          <cell r="C634">
            <v>271318.61</v>
          </cell>
        </row>
        <row r="635">
          <cell r="A635" t="str">
            <v>14150119060508</v>
          </cell>
          <cell r="B635" t="str">
            <v> PRESTAMOS EXTRA JUDICIAL</v>
          </cell>
          <cell r="C635">
            <v>57200.42</v>
          </cell>
        </row>
        <row r="636">
          <cell r="A636" t="str">
            <v>14150121</v>
          </cell>
          <cell r="B636" t="str">
            <v> CREDITOS POR LIQUIDAR</v>
          </cell>
          <cell r="C636">
            <v>125870.79</v>
          </cell>
        </row>
        <row r="637">
          <cell r="A637" t="str">
            <v>1415012101</v>
          </cell>
          <cell r="B637" t="str">
            <v> HASTA 30 DIAS</v>
          </cell>
          <cell r="C637">
            <v>0</v>
          </cell>
        </row>
        <row r="638">
          <cell r="A638" t="str">
            <v>141501210101</v>
          </cell>
          <cell r="B638" t="str">
            <v> CREDITOS POR LIQUIDAR</v>
          </cell>
          <cell r="C638">
            <v>0</v>
          </cell>
        </row>
        <row r="639">
          <cell r="A639" t="str">
            <v>14150121010102</v>
          </cell>
          <cell r="B639" t="str">
            <v> CARTAS FIANZA OTORGADAS</v>
          </cell>
          <cell r="C639">
            <v>0</v>
          </cell>
        </row>
        <row r="640">
          <cell r="A640" t="str">
            <v>1415012102</v>
          </cell>
          <cell r="B640" t="str">
            <v> DE 31 A 60 DIAS</v>
          </cell>
          <cell r="C640">
            <v>125004.84</v>
          </cell>
        </row>
        <row r="641">
          <cell r="A641" t="str">
            <v>141501210201</v>
          </cell>
          <cell r="B641" t="str">
            <v> CREDITOS POR LIQUIDAR</v>
          </cell>
          <cell r="C641">
            <v>125004.84</v>
          </cell>
        </row>
        <row r="642">
          <cell r="A642" t="str">
            <v>14150121020102</v>
          </cell>
          <cell r="B642" t="str">
            <v> CARTAS FIANZA OTORGADAS</v>
          </cell>
          <cell r="C642">
            <v>125004.84</v>
          </cell>
        </row>
        <row r="643">
          <cell r="A643" t="str">
            <v>1415012103</v>
          </cell>
          <cell r="B643" t="str">
            <v> DE 61 A 90 DIAS</v>
          </cell>
          <cell r="C643">
            <v>249.66</v>
          </cell>
        </row>
        <row r="644">
          <cell r="A644" t="str">
            <v>141501210301</v>
          </cell>
          <cell r="B644" t="str">
            <v> CREDITOS POR LIQUIDAR</v>
          </cell>
          <cell r="C644">
            <v>249.66</v>
          </cell>
        </row>
        <row r="645">
          <cell r="A645" t="str">
            <v>14150121030102</v>
          </cell>
          <cell r="B645" t="str">
            <v> CARTAS FIANZA OTORGADAS</v>
          </cell>
          <cell r="C645">
            <v>249.66</v>
          </cell>
        </row>
        <row r="646">
          <cell r="A646" t="str">
            <v>1415012105</v>
          </cell>
          <cell r="B646" t="str">
            <v> DE 121 DIAS A MAS</v>
          </cell>
          <cell r="C646">
            <v>616.29</v>
          </cell>
        </row>
        <row r="647">
          <cell r="A647" t="str">
            <v>141501210501</v>
          </cell>
          <cell r="B647" t="str">
            <v> CREDITOS POR LIQUIDAR</v>
          </cell>
          <cell r="C647">
            <v>616.29</v>
          </cell>
        </row>
        <row r="648">
          <cell r="A648" t="str">
            <v>14150121050102</v>
          </cell>
          <cell r="B648" t="str">
            <v> CARTAS FIANZA OTORGADAS</v>
          </cell>
          <cell r="C648">
            <v>616.29</v>
          </cell>
        </row>
        <row r="649">
          <cell r="A649" t="str">
            <v>141502</v>
          </cell>
          <cell r="B649" t="str">
            <v> CREDITOS MICROEMPRESAS</v>
          </cell>
          <cell r="C649">
            <v>193958.93</v>
          </cell>
        </row>
        <row r="650">
          <cell r="A650" t="str">
            <v>14150202</v>
          </cell>
          <cell r="B650" t="str">
            <v> TARJETAS DE CREDITOS CONT</v>
          </cell>
          <cell r="C650">
            <v>23402.87</v>
          </cell>
        </row>
        <row r="651">
          <cell r="A651" t="str">
            <v>1415020201</v>
          </cell>
          <cell r="B651" t="str">
            <v> TARJ DE CRED CONTRAT POR</v>
          </cell>
          <cell r="C651">
            <v>11918.74</v>
          </cell>
        </row>
        <row r="652">
          <cell r="A652" t="str">
            <v>141502020102</v>
          </cell>
          <cell r="B652" t="str">
            <v> DE 31 A 60 DIAS</v>
          </cell>
          <cell r="C652">
            <v>11664.95</v>
          </cell>
        </row>
        <row r="653">
          <cell r="A653" t="str">
            <v>14150202010201</v>
          </cell>
          <cell r="B653" t="str">
            <v> CONTICARD-MOD DE COBRANZA</v>
          </cell>
          <cell r="C653">
            <v>11664.95</v>
          </cell>
        </row>
        <row r="654">
          <cell r="A654" t="str">
            <v>141502020103</v>
          </cell>
          <cell r="B654" t="str">
            <v> DE 61 A 90 DIAS</v>
          </cell>
          <cell r="C654">
            <v>253.79</v>
          </cell>
        </row>
        <row r="655">
          <cell r="A655" t="str">
            <v>14150202010301</v>
          </cell>
          <cell r="B655" t="str">
            <v> CONTICARD-MOD DE COBRA-AV</v>
          </cell>
          <cell r="C655">
            <v>253.79</v>
          </cell>
        </row>
        <row r="656">
          <cell r="A656" t="str">
            <v>1415020202</v>
          </cell>
          <cell r="B656" t="str">
            <v> TARJETAS D CRED CONTRAT P</v>
          </cell>
          <cell r="C656">
            <v>549.3</v>
          </cell>
        </row>
        <row r="657">
          <cell r="A657" t="str">
            <v>141502020202</v>
          </cell>
          <cell r="B657" t="str">
            <v> DE 31 A 60 DIAS</v>
          </cell>
          <cell r="C657">
            <v>540.88</v>
          </cell>
        </row>
        <row r="658">
          <cell r="A658" t="str">
            <v>14150202020201</v>
          </cell>
          <cell r="B658" t="str">
            <v> CONTICARD-MOD DE COBRANZA</v>
          </cell>
          <cell r="C658">
            <v>540.88</v>
          </cell>
        </row>
        <row r="659">
          <cell r="A659" t="str">
            <v>141502020203</v>
          </cell>
          <cell r="B659" t="str">
            <v> DE 61 A 90 DIAS</v>
          </cell>
          <cell r="C659">
            <v>8.42</v>
          </cell>
        </row>
        <row r="660">
          <cell r="A660" t="str">
            <v>14150202020301</v>
          </cell>
          <cell r="B660" t="str">
            <v> CONTICARD-MOD DE COBRANZA</v>
          </cell>
          <cell r="C660">
            <v>8.42</v>
          </cell>
        </row>
        <row r="661">
          <cell r="A661" t="str">
            <v>1415020209</v>
          </cell>
          <cell r="B661" t="str">
            <v> TARJETAS D CRED CONTRAT P</v>
          </cell>
          <cell r="C661">
            <v>10934.83</v>
          </cell>
        </row>
        <row r="662">
          <cell r="A662" t="str">
            <v>141502020902</v>
          </cell>
          <cell r="B662" t="str">
            <v> DE 31 A 60 DIAS</v>
          </cell>
          <cell r="C662">
            <v>10182.17</v>
          </cell>
        </row>
        <row r="663">
          <cell r="A663" t="str">
            <v>14150202090201</v>
          </cell>
          <cell r="B663" t="str">
            <v> CONTICARD-MOD DE COBRA-OT</v>
          </cell>
          <cell r="C663">
            <v>10182.17</v>
          </cell>
        </row>
        <row r="664">
          <cell r="A664" t="str">
            <v>141502020903</v>
          </cell>
          <cell r="B664" t="str">
            <v> DE 61 A 90 DIAS</v>
          </cell>
          <cell r="C664">
            <v>752.66</v>
          </cell>
        </row>
        <row r="665">
          <cell r="A665" t="str">
            <v>14150202090301</v>
          </cell>
          <cell r="B665" t="str">
            <v> CONTICARD-MOD DE COBRA-OT</v>
          </cell>
          <cell r="C665">
            <v>752.66</v>
          </cell>
        </row>
        <row r="666">
          <cell r="A666" t="str">
            <v>14150205</v>
          </cell>
          <cell r="B666" t="str">
            <v> DESCUENTOS</v>
          </cell>
          <cell r="C666">
            <v>17453.92</v>
          </cell>
        </row>
        <row r="667">
          <cell r="A667" t="str">
            <v>1415020502</v>
          </cell>
          <cell r="B667" t="str">
            <v> DESCUENTOS - LETRAS</v>
          </cell>
          <cell r="C667">
            <v>17453.92</v>
          </cell>
        </row>
        <row r="668">
          <cell r="A668" t="str">
            <v>141502050202</v>
          </cell>
          <cell r="B668" t="str">
            <v> DE 31 A 60 DIAS</v>
          </cell>
          <cell r="C668">
            <v>7124.19</v>
          </cell>
        </row>
        <row r="669">
          <cell r="A669" t="str">
            <v>14150205020201</v>
          </cell>
          <cell r="B669" t="str">
            <v> LETRAS</v>
          </cell>
          <cell r="C669">
            <v>7124.19</v>
          </cell>
        </row>
        <row r="670">
          <cell r="A670" t="str">
            <v>141502050203</v>
          </cell>
          <cell r="B670" t="str">
            <v> DE 61 A 90 DIAS</v>
          </cell>
          <cell r="C670">
            <v>10329.73</v>
          </cell>
        </row>
        <row r="671">
          <cell r="A671" t="str">
            <v>14150205020301</v>
          </cell>
          <cell r="B671" t="str">
            <v> LETRAS</v>
          </cell>
          <cell r="C671">
            <v>10329.73</v>
          </cell>
        </row>
        <row r="672">
          <cell r="A672" t="str">
            <v>14150206</v>
          </cell>
          <cell r="B672" t="str">
            <v> PRESTAMOS</v>
          </cell>
          <cell r="C672">
            <v>68302.52</v>
          </cell>
        </row>
        <row r="673">
          <cell r="A673" t="str">
            <v>1415020602</v>
          </cell>
          <cell r="B673" t="str">
            <v> PRESTAMOS A CUOTA FIJA</v>
          </cell>
          <cell r="C673">
            <v>68302.52</v>
          </cell>
        </row>
        <row r="674">
          <cell r="A674" t="str">
            <v>141502060202</v>
          </cell>
          <cell r="B674" t="str">
            <v> DE 31 A 60 DIAS</v>
          </cell>
          <cell r="C674">
            <v>26899.63</v>
          </cell>
        </row>
        <row r="675">
          <cell r="A675" t="str">
            <v>14150206020221</v>
          </cell>
          <cell r="B675" t="str">
            <v> PRESTAMOS - ALTAMIRA</v>
          </cell>
          <cell r="C675">
            <v>26899.63</v>
          </cell>
        </row>
        <row r="676">
          <cell r="A676" t="str">
            <v>141502060203</v>
          </cell>
          <cell r="B676" t="str">
            <v> DE 61 A 90 DIAS</v>
          </cell>
          <cell r="C676">
            <v>5211.06</v>
          </cell>
        </row>
        <row r="677">
          <cell r="A677" t="str">
            <v>14150206020321</v>
          </cell>
          <cell r="B677" t="str">
            <v> PRESTAMOS - ALTAMIRA</v>
          </cell>
          <cell r="C677">
            <v>5211.06</v>
          </cell>
        </row>
        <row r="678">
          <cell r="A678" t="str">
            <v>141502060204</v>
          </cell>
          <cell r="B678" t="str">
            <v> DE 91 A 120 DIAS</v>
          </cell>
          <cell r="C678">
            <v>4055.88</v>
          </cell>
        </row>
        <row r="679">
          <cell r="A679" t="str">
            <v>14150206020421</v>
          </cell>
          <cell r="B679" t="str">
            <v> PRESTAMOS-ALTAMIRA</v>
          </cell>
          <cell r="C679">
            <v>0</v>
          </cell>
        </row>
        <row r="680">
          <cell r="A680" t="str">
            <v>14150206020461</v>
          </cell>
          <cell r="B680" t="str">
            <v> EXTRAJUDICIAL-ALTAMIRA</v>
          </cell>
          <cell r="C680">
            <v>4055.88</v>
          </cell>
        </row>
        <row r="681">
          <cell r="A681" t="str">
            <v>141502060205</v>
          </cell>
          <cell r="B681" t="str">
            <v> DE 121 DIAS A MAS</v>
          </cell>
          <cell r="C681">
            <v>32135.95</v>
          </cell>
        </row>
        <row r="682">
          <cell r="A682" t="str">
            <v>14150206020561</v>
          </cell>
          <cell r="B682" t="str">
            <v> EXTRAJUDICIAL-ALTAMIRA</v>
          </cell>
          <cell r="C682">
            <v>32135.95</v>
          </cell>
        </row>
        <row r="683">
          <cell r="A683" t="str">
            <v>14150219</v>
          </cell>
          <cell r="B683" t="str">
            <v> CREDITOS REFINANCIADOS</v>
          </cell>
          <cell r="C683">
            <v>83224.62</v>
          </cell>
        </row>
        <row r="684">
          <cell r="A684" t="str">
            <v>1415021906</v>
          </cell>
          <cell r="B684" t="str">
            <v> PRESTAMOS</v>
          </cell>
          <cell r="C684">
            <v>83224.62</v>
          </cell>
        </row>
        <row r="685">
          <cell r="A685" t="str">
            <v>141502190602</v>
          </cell>
          <cell r="B685" t="str">
            <v> DE 31 A 60 DIAS</v>
          </cell>
          <cell r="C685">
            <v>28075.04</v>
          </cell>
        </row>
        <row r="686">
          <cell r="A686" t="str">
            <v>14150219060206</v>
          </cell>
          <cell r="B686" t="str">
            <v> PRESTAMOS - ALTAMIRA</v>
          </cell>
          <cell r="C686">
            <v>0</v>
          </cell>
        </row>
        <row r="687">
          <cell r="A687" t="str">
            <v>14150219060211</v>
          </cell>
          <cell r="B687" t="str">
            <v> TRANSACCION JUDICIAL ALTA</v>
          </cell>
          <cell r="C687">
            <v>6469.48</v>
          </cell>
        </row>
        <row r="688">
          <cell r="A688" t="str">
            <v>14150219060212</v>
          </cell>
          <cell r="B688" t="str">
            <v> TRANSACCION EXTRAJUDICIAL</v>
          </cell>
          <cell r="C688">
            <v>21605.56</v>
          </cell>
        </row>
        <row r="689">
          <cell r="A689" t="str">
            <v>141502190603</v>
          </cell>
          <cell r="B689" t="str">
            <v> DE 61 A 90 DIAS</v>
          </cell>
          <cell r="C689">
            <v>17206.77</v>
          </cell>
        </row>
        <row r="690">
          <cell r="A690" t="str">
            <v>14150219060306</v>
          </cell>
          <cell r="B690" t="str">
            <v> PRESTAMOS - ALTAMIRA</v>
          </cell>
          <cell r="C690">
            <v>13328.71</v>
          </cell>
        </row>
        <row r="691">
          <cell r="A691" t="str">
            <v>14150219060311</v>
          </cell>
          <cell r="B691" t="str">
            <v> TRANSACCION JUDICIAL ALTA</v>
          </cell>
          <cell r="C691">
            <v>3878.06</v>
          </cell>
        </row>
        <row r="692">
          <cell r="A692" t="str">
            <v>141502190605</v>
          </cell>
          <cell r="B692" t="str">
            <v> DE 121 A MAS</v>
          </cell>
          <cell r="C692">
            <v>37942.81</v>
          </cell>
        </row>
        <row r="693">
          <cell r="A693" t="str">
            <v>14150219060503</v>
          </cell>
          <cell r="B693" t="str">
            <v> EXTRA JUDICIAL</v>
          </cell>
          <cell r="C693">
            <v>1349.04</v>
          </cell>
        </row>
        <row r="694">
          <cell r="A694" t="str">
            <v>14150219060508</v>
          </cell>
          <cell r="B694" t="str">
            <v> PRESTAMOS EXTRA JUDICIAL</v>
          </cell>
          <cell r="C694">
            <v>28041.13</v>
          </cell>
        </row>
        <row r="695">
          <cell r="A695" t="str">
            <v>14150219060512</v>
          </cell>
          <cell r="B695" t="str">
            <v> TRANSACCION EXTRAJUDICIAL</v>
          </cell>
          <cell r="C695">
            <v>8552.64</v>
          </cell>
        </row>
        <row r="696">
          <cell r="A696" t="str">
            <v>14150221</v>
          </cell>
          <cell r="B696" t="str">
            <v> CREDITOS POR LIQUIDAR</v>
          </cell>
          <cell r="C696">
            <v>1575</v>
          </cell>
        </row>
        <row r="697">
          <cell r="A697" t="str">
            <v>1415022105</v>
          </cell>
          <cell r="B697" t="str">
            <v> DE 121 DIAS A MAS</v>
          </cell>
          <cell r="C697">
            <v>1575</v>
          </cell>
        </row>
        <row r="698">
          <cell r="A698" t="str">
            <v>141502210501</v>
          </cell>
          <cell r="B698" t="str">
            <v> CREDITOS POR LIQUIDAR</v>
          </cell>
          <cell r="C698">
            <v>1575</v>
          </cell>
        </row>
        <row r="699">
          <cell r="A699" t="str">
            <v>14150221050102</v>
          </cell>
          <cell r="B699" t="str">
            <v> CARTAS FIANZA OTORGADAS</v>
          </cell>
          <cell r="C699">
            <v>1575</v>
          </cell>
        </row>
        <row r="700">
          <cell r="A700" t="str">
            <v>141503</v>
          </cell>
          <cell r="B700" t="str">
            <v> CREDITOS DE CONSUMO</v>
          </cell>
          <cell r="C700">
            <v>16944560.95</v>
          </cell>
        </row>
        <row r="701">
          <cell r="A701" t="str">
            <v>14150302</v>
          </cell>
          <cell r="B701" t="str">
            <v> TARJETAS DE CREDITO CONTR</v>
          </cell>
          <cell r="C701">
            <v>11001508.95</v>
          </cell>
        </row>
        <row r="702">
          <cell r="A702" t="str">
            <v>1415030201</v>
          </cell>
          <cell r="B702" t="str">
            <v> TARJ DE CRED CONTRAT POR</v>
          </cell>
          <cell r="C702">
            <v>104697.8</v>
          </cell>
        </row>
        <row r="703">
          <cell r="A703" t="str">
            <v>141503020102</v>
          </cell>
          <cell r="B703" t="str">
            <v> DE 31 A 60 DIAS</v>
          </cell>
          <cell r="C703">
            <v>94979.18</v>
          </cell>
        </row>
        <row r="704">
          <cell r="A704" t="str">
            <v>14150302010201</v>
          </cell>
          <cell r="B704" t="str">
            <v> CONTICARD-MODULO DE COBRA</v>
          </cell>
          <cell r="C704">
            <v>84021.26</v>
          </cell>
        </row>
        <row r="705">
          <cell r="A705" t="str">
            <v>14150302010202</v>
          </cell>
          <cell r="B705" t="str">
            <v> MASTERCARD-MODULO DE COB-</v>
          </cell>
          <cell r="C705">
            <v>10957.92</v>
          </cell>
        </row>
        <row r="706">
          <cell r="A706" t="str">
            <v>141503020103</v>
          </cell>
          <cell r="B706" t="str">
            <v> DE 61 A 90 DIAS</v>
          </cell>
          <cell r="C706">
            <v>9718.62</v>
          </cell>
        </row>
        <row r="707">
          <cell r="A707" t="str">
            <v>14150302010301</v>
          </cell>
          <cell r="B707" t="str">
            <v> CONTICARD-MODULO DE COBRA</v>
          </cell>
          <cell r="C707">
            <v>7688.51</v>
          </cell>
        </row>
        <row r="708">
          <cell r="A708" t="str">
            <v>14150302010302</v>
          </cell>
          <cell r="B708" t="str">
            <v> MASTERCARD-MODULO DE COBR</v>
          </cell>
          <cell r="C708">
            <v>2030.11</v>
          </cell>
        </row>
        <row r="709">
          <cell r="A709" t="str">
            <v>141503020104</v>
          </cell>
          <cell r="B709" t="str">
            <v> DE 91 A 120 DIAS</v>
          </cell>
          <cell r="C709">
            <v>0</v>
          </cell>
        </row>
        <row r="710">
          <cell r="A710" t="str">
            <v>14150302010401</v>
          </cell>
          <cell r="B710" t="str">
            <v> CONTICARD-MODULO DE COBRA</v>
          </cell>
          <cell r="C710">
            <v>0</v>
          </cell>
        </row>
        <row r="711">
          <cell r="A711" t="str">
            <v>1415030202</v>
          </cell>
          <cell r="B711" t="str">
            <v> TARJ DE CREDITO CONTRATAD</v>
          </cell>
          <cell r="C711">
            <v>35439.26</v>
          </cell>
        </row>
        <row r="712">
          <cell r="A712" t="str">
            <v>141503020202</v>
          </cell>
          <cell r="B712" t="str">
            <v> DE 31 A 60 DIAS</v>
          </cell>
          <cell r="C712">
            <v>33416.05</v>
          </cell>
        </row>
        <row r="713">
          <cell r="A713" t="str">
            <v>14150302020201</v>
          </cell>
          <cell r="B713" t="str">
            <v> CONTICARD-MODULO DE COBRA</v>
          </cell>
          <cell r="C713">
            <v>30038.78</v>
          </cell>
        </row>
        <row r="714">
          <cell r="A714" t="str">
            <v>14150302020202</v>
          </cell>
          <cell r="B714" t="str">
            <v> MASTERCARD-MODULO DE COBR</v>
          </cell>
          <cell r="C714">
            <v>3377.27</v>
          </cell>
        </row>
        <row r="715">
          <cell r="A715" t="str">
            <v>141503020203</v>
          </cell>
          <cell r="B715" t="str">
            <v> DE 61 A 90 DIAS</v>
          </cell>
          <cell r="C715">
            <v>1865.43</v>
          </cell>
        </row>
        <row r="716">
          <cell r="A716" t="str">
            <v>14150302020301</v>
          </cell>
          <cell r="B716" t="str">
            <v> CONTICARD-MODULO DE COBRA</v>
          </cell>
          <cell r="C716">
            <v>1534.41</v>
          </cell>
        </row>
        <row r="717">
          <cell r="A717" t="str">
            <v>14150302020302</v>
          </cell>
          <cell r="B717" t="str">
            <v> MASTERCARD-MODULO DE COBR</v>
          </cell>
          <cell r="C717">
            <v>331.02</v>
          </cell>
        </row>
        <row r="718">
          <cell r="A718" t="str">
            <v>141503020204</v>
          </cell>
          <cell r="B718" t="str">
            <v> DE 90 A 120 DIAS</v>
          </cell>
          <cell r="C718">
            <v>100.7</v>
          </cell>
        </row>
        <row r="719">
          <cell r="A719" t="str">
            <v>14150302020401</v>
          </cell>
          <cell r="B719" t="str">
            <v> CONTICARD-MODULO DE COBRA</v>
          </cell>
          <cell r="C719">
            <v>100.7</v>
          </cell>
        </row>
        <row r="720">
          <cell r="A720" t="str">
            <v>141503020205</v>
          </cell>
          <cell r="B720" t="str">
            <v> DE 121 DIAS A MAS</v>
          </cell>
          <cell r="C720">
            <v>57.08</v>
          </cell>
        </row>
        <row r="721">
          <cell r="A721" t="str">
            <v>14150302020501</v>
          </cell>
          <cell r="B721" t="str">
            <v> CONTICARD-MODULO DE COBRA</v>
          </cell>
          <cell r="C721">
            <v>0.71</v>
          </cell>
        </row>
        <row r="722">
          <cell r="A722" t="str">
            <v>14150302020502</v>
          </cell>
          <cell r="B722" t="str">
            <v> MASTERCARD-MODULO DE COBR</v>
          </cell>
          <cell r="C722">
            <v>56.37</v>
          </cell>
        </row>
        <row r="723">
          <cell r="A723" t="str">
            <v>1415030209</v>
          </cell>
          <cell r="B723" t="str">
            <v> TARJ DE CREDITOS CONTRATA</v>
          </cell>
          <cell r="C723">
            <v>10861371.89</v>
          </cell>
        </row>
        <row r="724">
          <cell r="A724" t="str">
            <v>141503020902</v>
          </cell>
          <cell r="B724" t="str">
            <v> DE 31 A 60 DIAS</v>
          </cell>
          <cell r="C724">
            <v>86302.62</v>
          </cell>
        </row>
        <row r="725">
          <cell r="A725" t="str">
            <v>14150302090201</v>
          </cell>
          <cell r="B725" t="str">
            <v> CONTICARD-MODULO DE COBRA</v>
          </cell>
          <cell r="C725">
            <v>76410.04</v>
          </cell>
        </row>
        <row r="726">
          <cell r="A726" t="str">
            <v>14150302090202</v>
          </cell>
          <cell r="B726" t="str">
            <v> MASTERCARD-MODULO DE COBR</v>
          </cell>
          <cell r="C726">
            <v>9892.58</v>
          </cell>
        </row>
        <row r="727">
          <cell r="A727" t="str">
            <v>141503020903</v>
          </cell>
          <cell r="B727" t="str">
            <v> DE 61 A 90 DIAS</v>
          </cell>
          <cell r="C727">
            <v>10769655.35</v>
          </cell>
        </row>
        <row r="728">
          <cell r="A728" t="str">
            <v>14150302090301</v>
          </cell>
          <cell r="B728" t="str">
            <v> CONTICARD-MODULO DE COBRA</v>
          </cell>
          <cell r="C728">
            <v>7109.33</v>
          </cell>
        </row>
        <row r="729">
          <cell r="A729" t="str">
            <v>14150302090302</v>
          </cell>
          <cell r="B729" t="str">
            <v> MASTERCARD-MODULO DE COBR</v>
          </cell>
          <cell r="C729">
            <v>2560.83</v>
          </cell>
        </row>
        <row r="730">
          <cell r="A730" t="str">
            <v>14150302090361</v>
          </cell>
          <cell r="B730" t="str">
            <v> EXTRA JUDICIAL - CONTICAR</v>
          </cell>
          <cell r="C730">
            <v>10759985.19</v>
          </cell>
        </row>
        <row r="731">
          <cell r="A731" t="str">
            <v>141503020904</v>
          </cell>
          <cell r="B731" t="str">
            <v> DE 91 A 120 DIAS</v>
          </cell>
          <cell r="C731">
            <v>4238.87</v>
          </cell>
        </row>
        <row r="732">
          <cell r="A732" t="str">
            <v>14150302090401</v>
          </cell>
          <cell r="B732" t="str">
            <v> CONTICARD-MODULO DE COBRA</v>
          </cell>
          <cell r="C732">
            <v>2650.74</v>
          </cell>
        </row>
        <row r="733">
          <cell r="A733" t="str">
            <v>14150302090402</v>
          </cell>
          <cell r="B733" t="str">
            <v> MASTERCARD-MODULO DE COBR</v>
          </cell>
          <cell r="C733">
            <v>1588.13</v>
          </cell>
        </row>
        <row r="734">
          <cell r="A734" t="str">
            <v>141503020905</v>
          </cell>
          <cell r="B734" t="str">
            <v> DE 121 DIAS A MAS</v>
          </cell>
          <cell r="C734">
            <v>1175.05</v>
          </cell>
        </row>
        <row r="735">
          <cell r="A735" t="str">
            <v>14150302090501</v>
          </cell>
          <cell r="B735" t="str">
            <v> CONTICARD-MODULO DE COBRA</v>
          </cell>
          <cell r="C735">
            <v>1175.05</v>
          </cell>
        </row>
        <row r="736">
          <cell r="A736" t="str">
            <v>14150304</v>
          </cell>
          <cell r="B736" t="str">
            <v> SOBREGIROS EN CUENTAS COR</v>
          </cell>
          <cell r="C736">
            <v>22971.29</v>
          </cell>
        </row>
        <row r="737">
          <cell r="A737" t="str">
            <v>1415030402</v>
          </cell>
          <cell r="B737" t="str">
            <v> DE 31 A 60 DIAS</v>
          </cell>
          <cell r="C737">
            <v>20.75</v>
          </cell>
        </row>
        <row r="738">
          <cell r="A738" t="str">
            <v>141503040201</v>
          </cell>
          <cell r="B738" t="str">
            <v> SOBREGIROS</v>
          </cell>
          <cell r="C738">
            <v>20.75</v>
          </cell>
        </row>
        <row r="739">
          <cell r="A739" t="str">
            <v>14150304020115</v>
          </cell>
          <cell r="B739" t="str">
            <v> CUENTA V.I.P.</v>
          </cell>
          <cell r="C739">
            <v>20.75</v>
          </cell>
        </row>
        <row r="740">
          <cell r="A740" t="str">
            <v>1415030403</v>
          </cell>
          <cell r="B740" t="str">
            <v> DE 61 A 90 DIAS</v>
          </cell>
          <cell r="C740">
            <v>20900.49</v>
          </cell>
        </row>
        <row r="741">
          <cell r="A741" t="str">
            <v>141503040303</v>
          </cell>
          <cell r="B741" t="str">
            <v> EXTRA JUDICIAL</v>
          </cell>
          <cell r="C741">
            <v>20900.49</v>
          </cell>
        </row>
        <row r="742">
          <cell r="A742" t="str">
            <v>14150304030320</v>
          </cell>
          <cell r="B742" t="str">
            <v> RESTO - CONSUMO</v>
          </cell>
          <cell r="C742">
            <v>20900.49</v>
          </cell>
        </row>
        <row r="743">
          <cell r="A743" t="str">
            <v>1415030404</v>
          </cell>
          <cell r="B743" t="str">
            <v> DE 91 A 120 DIAS</v>
          </cell>
          <cell r="C743">
            <v>2050.05</v>
          </cell>
        </row>
        <row r="744">
          <cell r="A744" t="str">
            <v>141503040402</v>
          </cell>
          <cell r="B744" t="str">
            <v> PRE JUDICIAL</v>
          </cell>
          <cell r="C744">
            <v>2050.05</v>
          </cell>
        </row>
        <row r="745">
          <cell r="A745" t="str">
            <v>14150304040215</v>
          </cell>
          <cell r="B745" t="str">
            <v> CUENTA V.I.P.</v>
          </cell>
          <cell r="C745">
            <v>2050.05</v>
          </cell>
        </row>
        <row r="746">
          <cell r="A746" t="str">
            <v>14150306</v>
          </cell>
          <cell r="B746" t="str">
            <v> PRESTAMOS</v>
          </cell>
          <cell r="C746">
            <v>5156931.86</v>
          </cell>
        </row>
        <row r="747">
          <cell r="A747" t="str">
            <v>1415030602</v>
          </cell>
          <cell r="B747" t="str">
            <v> PRESTAMOS NO REVOLVENTE P</v>
          </cell>
          <cell r="C747">
            <v>27865.25</v>
          </cell>
        </row>
        <row r="748">
          <cell r="A748" t="str">
            <v>141503060201</v>
          </cell>
          <cell r="B748" t="str">
            <v> DE 31 A 60 DIAS</v>
          </cell>
          <cell r="C748">
            <v>18736.51</v>
          </cell>
        </row>
        <row r="749">
          <cell r="A749" t="str">
            <v>14150306020105</v>
          </cell>
          <cell r="B749" t="str">
            <v> CONTIAUTO</v>
          </cell>
          <cell r="C749">
            <v>18736.51</v>
          </cell>
        </row>
        <row r="750">
          <cell r="A750" t="str">
            <v>14150306020110</v>
          </cell>
          <cell r="B750" t="str">
            <v> CONTIAUTO-TASA COMPARTIDO</v>
          </cell>
          <cell r="C750">
            <v>0</v>
          </cell>
        </row>
        <row r="751">
          <cell r="A751" t="str">
            <v>141503060202</v>
          </cell>
          <cell r="B751" t="str">
            <v> DE 61 A 90 DIAS</v>
          </cell>
          <cell r="C751">
            <v>9128.74</v>
          </cell>
        </row>
        <row r="752">
          <cell r="A752" t="str">
            <v>14150306020205</v>
          </cell>
          <cell r="B752" t="str">
            <v> CONTIAUTO</v>
          </cell>
          <cell r="C752">
            <v>7685.79</v>
          </cell>
        </row>
        <row r="753">
          <cell r="A753" t="str">
            <v>14150306020210</v>
          </cell>
          <cell r="B753" t="str">
            <v> CONTIAUTO-TASA COMPARTIDO</v>
          </cell>
          <cell r="C753">
            <v>1442.95</v>
          </cell>
        </row>
        <row r="754">
          <cell r="A754" t="str">
            <v>141503060204</v>
          </cell>
          <cell r="B754" t="str">
            <v> DE 91 A 120 DIAS</v>
          </cell>
          <cell r="C754">
            <v>0</v>
          </cell>
        </row>
        <row r="755">
          <cell r="A755" t="str">
            <v>14150306020401</v>
          </cell>
          <cell r="B755" t="str">
            <v> CONTIAUTO</v>
          </cell>
          <cell r="C755">
            <v>0</v>
          </cell>
        </row>
        <row r="756">
          <cell r="A756" t="str">
            <v>1415030603</v>
          </cell>
          <cell r="B756" t="str">
            <v> PREST NO REVOLV PARA LIBR</v>
          </cell>
          <cell r="C756">
            <v>4445867.68</v>
          </cell>
        </row>
        <row r="757">
          <cell r="A757" t="str">
            <v>141503060302</v>
          </cell>
          <cell r="B757" t="str">
            <v> DE 31 A 60 DIAS</v>
          </cell>
          <cell r="C757">
            <v>228529.11</v>
          </cell>
        </row>
        <row r="758">
          <cell r="A758" t="str">
            <v>14150306030201</v>
          </cell>
          <cell r="B758" t="str">
            <v> CONTIFACIL</v>
          </cell>
          <cell r="C758">
            <v>205941.44</v>
          </cell>
        </row>
        <row r="759">
          <cell r="A759" t="str">
            <v>14150306030202</v>
          </cell>
          <cell r="B759" t="str">
            <v> CONTIFACIL PREDECIDIDO</v>
          </cell>
          <cell r="C759">
            <v>912.11</v>
          </cell>
        </row>
        <row r="760">
          <cell r="A760" t="str">
            <v>14150306030231</v>
          </cell>
          <cell r="B760" t="str">
            <v> EXTRA JUDICIAL-CONTIFACIL</v>
          </cell>
          <cell r="C760">
            <v>9557.83</v>
          </cell>
        </row>
        <row r="761">
          <cell r="A761" t="str">
            <v>14150306030238</v>
          </cell>
          <cell r="B761" t="str">
            <v> CONTIFACIL-PRESTAMO SUELD</v>
          </cell>
          <cell r="C761">
            <v>7515.88</v>
          </cell>
        </row>
        <row r="762">
          <cell r="A762" t="str">
            <v>14150306030239</v>
          </cell>
          <cell r="B762" t="str">
            <v> CONTIFACIL-PRESTAMO AL IN</v>
          </cell>
          <cell r="C762">
            <v>4553.89</v>
          </cell>
        </row>
        <row r="763">
          <cell r="A763" t="str">
            <v>14150306030245</v>
          </cell>
          <cell r="B763" t="str">
            <v> CONTIFACIL - PRESTAMOS MU</v>
          </cell>
          <cell r="C763">
            <v>47.96</v>
          </cell>
        </row>
        <row r="764">
          <cell r="A764" t="str">
            <v>141503060303</v>
          </cell>
          <cell r="B764" t="str">
            <v> DE 61 A 90 DIAS</v>
          </cell>
          <cell r="C764">
            <v>195023.92</v>
          </cell>
        </row>
        <row r="765">
          <cell r="A765" t="str">
            <v>14150306030308</v>
          </cell>
          <cell r="B765" t="str">
            <v> CONTIFACIL-PUENTE</v>
          </cell>
          <cell r="C765">
            <v>4111.94</v>
          </cell>
        </row>
        <row r="766">
          <cell r="A766" t="str">
            <v>14150306030311</v>
          </cell>
          <cell r="B766" t="str">
            <v> CONTIFACIL</v>
          </cell>
          <cell r="C766">
            <v>167140.61</v>
          </cell>
        </row>
        <row r="767">
          <cell r="A767" t="str">
            <v>14150306030312</v>
          </cell>
          <cell r="B767" t="str">
            <v> CONTIFACIL-PREDECIDIDO</v>
          </cell>
          <cell r="C767">
            <v>844.4</v>
          </cell>
        </row>
        <row r="768">
          <cell r="A768" t="str">
            <v>14150306030331</v>
          </cell>
          <cell r="B768" t="str">
            <v> EXTRA JUDICIAL-CONTIFACIL</v>
          </cell>
          <cell r="C768">
            <v>22926.97</v>
          </cell>
        </row>
        <row r="769">
          <cell r="A769" t="str">
            <v>141503060304</v>
          </cell>
          <cell r="B769" t="str">
            <v> DE 91 A 120 DIAS</v>
          </cell>
          <cell r="C769">
            <v>177610.41</v>
          </cell>
        </row>
        <row r="770">
          <cell r="A770" t="str">
            <v>14150306030401</v>
          </cell>
          <cell r="B770" t="str">
            <v> CONTIFACIL</v>
          </cell>
          <cell r="C770">
            <v>106960.77</v>
          </cell>
        </row>
        <row r="771">
          <cell r="A771" t="str">
            <v>14150306030408</v>
          </cell>
          <cell r="B771" t="str">
            <v> CONTIFACIL-PRESTAMO SUELD</v>
          </cell>
          <cell r="C771">
            <v>0</v>
          </cell>
        </row>
        <row r="772">
          <cell r="A772" t="str">
            <v>14150306030409</v>
          </cell>
          <cell r="B772" t="str">
            <v> CONTIFACIL-PRESTAMO AL IN</v>
          </cell>
          <cell r="C772">
            <v>0</v>
          </cell>
        </row>
        <row r="773">
          <cell r="A773" t="str">
            <v>14150306030431</v>
          </cell>
          <cell r="B773" t="str">
            <v> EXTRA JUDICIAL-CONTIFACIL</v>
          </cell>
          <cell r="C773">
            <v>63853.73</v>
          </cell>
        </row>
        <row r="774">
          <cell r="A774" t="str">
            <v>14150306030438</v>
          </cell>
          <cell r="B774" t="str">
            <v> CONTIFACIL-PRESTAMO SUELD</v>
          </cell>
          <cell r="C774">
            <v>0</v>
          </cell>
        </row>
        <row r="775">
          <cell r="A775" t="str">
            <v>14150306030439</v>
          </cell>
          <cell r="B775" t="str">
            <v> CONTIFACIL-PRESTAMO AL IN</v>
          </cell>
          <cell r="C775">
            <v>6795.91</v>
          </cell>
        </row>
        <row r="776">
          <cell r="A776" t="str">
            <v>141503060305</v>
          </cell>
          <cell r="B776" t="str">
            <v> DE 121 DIAS A MAS</v>
          </cell>
          <cell r="C776">
            <v>3844704.24</v>
          </cell>
        </row>
        <row r="777">
          <cell r="A777" t="str">
            <v>14150306030501</v>
          </cell>
          <cell r="B777" t="str">
            <v> CONTIFACIL</v>
          </cell>
          <cell r="C777">
            <v>1737.7</v>
          </cell>
        </row>
        <row r="778">
          <cell r="A778" t="str">
            <v>14150306030531</v>
          </cell>
          <cell r="B778" t="str">
            <v> EXTRA JUDICIAL-CONTIFACIL</v>
          </cell>
          <cell r="C778">
            <v>3364737.26</v>
          </cell>
        </row>
        <row r="779">
          <cell r="A779" t="str">
            <v>14150306030538</v>
          </cell>
          <cell r="B779" t="str">
            <v> CONTIFACIL-PRESTAMO SUELD</v>
          </cell>
          <cell r="C779">
            <v>36778.79</v>
          </cell>
        </row>
        <row r="780">
          <cell r="A780" t="str">
            <v>14150306030539</v>
          </cell>
          <cell r="B780" t="str">
            <v> CONTIFACIL-PRESTAMO AL IN</v>
          </cell>
          <cell r="C780">
            <v>422229.88</v>
          </cell>
        </row>
        <row r="781">
          <cell r="A781" t="str">
            <v>14150306030540</v>
          </cell>
          <cell r="B781" t="str">
            <v> NO MIGRADOS</v>
          </cell>
          <cell r="C781">
            <v>19220.61</v>
          </cell>
        </row>
        <row r="782">
          <cell r="A782" t="str">
            <v>1415030605</v>
          </cell>
          <cell r="B782" t="str">
            <v> PRES NO REVOLV OTORG BAJ</v>
          </cell>
          <cell r="C782">
            <v>679803.09</v>
          </cell>
        </row>
        <row r="783">
          <cell r="A783" t="str">
            <v>141503060502</v>
          </cell>
          <cell r="B783" t="str">
            <v> DE 31 A 60 DIAS</v>
          </cell>
          <cell r="C783">
            <v>38848.49</v>
          </cell>
        </row>
        <row r="784">
          <cell r="A784" t="str">
            <v>14150306050201</v>
          </cell>
          <cell r="B784" t="str">
            <v> MASIVOS</v>
          </cell>
          <cell r="C784">
            <v>33330.5</v>
          </cell>
        </row>
        <row r="785">
          <cell r="A785" t="str">
            <v>14150306050203</v>
          </cell>
          <cell r="B785" t="str">
            <v> EXTRA JUDICIAL-MASIVOS</v>
          </cell>
          <cell r="C785">
            <v>5517.99</v>
          </cell>
        </row>
        <row r="786">
          <cell r="A786" t="str">
            <v>141503060503</v>
          </cell>
          <cell r="B786" t="str">
            <v> DE 61 A 90 DIAS</v>
          </cell>
          <cell r="C786">
            <v>41905.84</v>
          </cell>
        </row>
        <row r="787">
          <cell r="A787" t="str">
            <v>14150306050303</v>
          </cell>
          <cell r="B787" t="str">
            <v> EXTRA JUDICIAL-MASIVOS</v>
          </cell>
          <cell r="C787">
            <v>5908.03</v>
          </cell>
        </row>
        <row r="788">
          <cell r="A788" t="str">
            <v>14150306050351</v>
          </cell>
          <cell r="B788" t="str">
            <v> CONTIFACIL</v>
          </cell>
          <cell r="C788">
            <v>35997.81</v>
          </cell>
        </row>
        <row r="789">
          <cell r="A789" t="str">
            <v>141503060504</v>
          </cell>
          <cell r="B789" t="str">
            <v> DE 91 A 120 DIAS</v>
          </cell>
          <cell r="C789">
            <v>41186.36</v>
          </cell>
        </row>
        <row r="790">
          <cell r="A790" t="str">
            <v>14150306050401</v>
          </cell>
          <cell r="B790" t="str">
            <v> MASIVOS</v>
          </cell>
          <cell r="C790">
            <v>12261.89</v>
          </cell>
        </row>
        <row r="791">
          <cell r="A791" t="str">
            <v>14150306050403</v>
          </cell>
          <cell r="B791" t="str">
            <v> EXTRA JUDICIAL-MASIVOS</v>
          </cell>
          <cell r="C791">
            <v>28924.47</v>
          </cell>
        </row>
        <row r="792">
          <cell r="A792" t="str">
            <v>141503060505</v>
          </cell>
          <cell r="B792" t="str">
            <v> DE 121 DIAS A MAS</v>
          </cell>
          <cell r="C792">
            <v>557862.4</v>
          </cell>
        </row>
        <row r="793">
          <cell r="A793" t="str">
            <v>14150306050503</v>
          </cell>
          <cell r="B793" t="str">
            <v> EXTRA JUDICIAL-MASIVOS</v>
          </cell>
          <cell r="C793">
            <v>557862.4</v>
          </cell>
        </row>
        <row r="794">
          <cell r="A794" t="str">
            <v>1415030609</v>
          </cell>
          <cell r="B794" t="str">
            <v> OTROS PRESTAMOS NO REVOLV</v>
          </cell>
          <cell r="C794">
            <v>3395.84</v>
          </cell>
        </row>
        <row r="795">
          <cell r="A795" t="str">
            <v>141503060902</v>
          </cell>
          <cell r="B795" t="str">
            <v> DE 31 A 60 DIAS</v>
          </cell>
          <cell r="C795">
            <v>3395.84</v>
          </cell>
        </row>
        <row r="796">
          <cell r="A796" t="str">
            <v>14150306090245</v>
          </cell>
          <cell r="B796" t="str">
            <v> CONTIFACIL-CUOTA INICIAL</v>
          </cell>
          <cell r="C796">
            <v>576.22</v>
          </cell>
        </row>
        <row r="797">
          <cell r="A797" t="str">
            <v>14150306090246</v>
          </cell>
          <cell r="B797" t="str">
            <v> CONTIFACIL-ESTUDIOS</v>
          </cell>
          <cell r="C797">
            <v>2819.62</v>
          </cell>
        </row>
        <row r="798">
          <cell r="A798" t="str">
            <v>141503060904</v>
          </cell>
          <cell r="B798" t="str">
            <v> DE 91 A 120 DIAS</v>
          </cell>
          <cell r="C798">
            <v>0</v>
          </cell>
        </row>
        <row r="799">
          <cell r="A799" t="str">
            <v>14150306090446</v>
          </cell>
          <cell r="B799" t="str">
            <v> CONTIFACIL-ESTUDIO</v>
          </cell>
          <cell r="C799">
            <v>0</v>
          </cell>
        </row>
        <row r="800">
          <cell r="A800" t="str">
            <v>14150319</v>
          </cell>
          <cell r="B800" t="str">
            <v> CREDITOS REFINANCIADOS</v>
          </cell>
          <cell r="C800">
            <v>660238.53</v>
          </cell>
        </row>
        <row r="801">
          <cell r="A801" t="str">
            <v>1415031906</v>
          </cell>
          <cell r="B801" t="str">
            <v> PRESTAMOS</v>
          </cell>
          <cell r="C801">
            <v>660238.53</v>
          </cell>
        </row>
        <row r="802">
          <cell r="A802" t="str">
            <v>141503190602</v>
          </cell>
          <cell r="B802" t="str">
            <v> DE 31 A 60 DIAS</v>
          </cell>
          <cell r="C802">
            <v>27014.89</v>
          </cell>
        </row>
        <row r="803">
          <cell r="A803" t="str">
            <v>14150319060201</v>
          </cell>
          <cell r="B803" t="str">
            <v> CONTIFACIL</v>
          </cell>
          <cell r="C803">
            <v>21033.54</v>
          </cell>
        </row>
        <row r="804">
          <cell r="A804" t="str">
            <v>14150319060211</v>
          </cell>
          <cell r="B804" t="str">
            <v> TRANSACCION JUDICIAL - AL</v>
          </cell>
          <cell r="C804">
            <v>4081.98</v>
          </cell>
        </row>
        <row r="805">
          <cell r="A805" t="str">
            <v>14150319060212</v>
          </cell>
          <cell r="B805" t="str">
            <v> TRANSACCION EXTRA JUDICIA</v>
          </cell>
          <cell r="C805">
            <v>1899.37</v>
          </cell>
        </row>
        <row r="806">
          <cell r="A806" t="str">
            <v>141503190603</v>
          </cell>
          <cell r="B806" t="str">
            <v> DE 61 A 90 DIAS</v>
          </cell>
          <cell r="C806">
            <v>17094.57</v>
          </cell>
        </row>
        <row r="807">
          <cell r="A807" t="str">
            <v>14150319060301</v>
          </cell>
          <cell r="B807" t="str">
            <v> CONTIFACIL</v>
          </cell>
          <cell r="C807">
            <v>1986.46</v>
          </cell>
        </row>
        <row r="808">
          <cell r="A808" t="str">
            <v>14150319060303</v>
          </cell>
          <cell r="B808" t="str">
            <v> EXTRA JUDICIAL</v>
          </cell>
          <cell r="C808">
            <v>0</v>
          </cell>
        </row>
        <row r="809">
          <cell r="A809" t="str">
            <v>14150319060311</v>
          </cell>
          <cell r="B809" t="str">
            <v> TRANSACCION JUDICIAL - AL</v>
          </cell>
          <cell r="C809">
            <v>11333.65</v>
          </cell>
        </row>
        <row r="810">
          <cell r="A810" t="str">
            <v>14150319060312</v>
          </cell>
          <cell r="B810" t="str">
            <v> TRANSACCION EXTRAJUDICIAL</v>
          </cell>
          <cell r="C810">
            <v>3774.46</v>
          </cell>
        </row>
        <row r="811">
          <cell r="A811" t="str">
            <v>141503190604</v>
          </cell>
          <cell r="B811" t="str">
            <v> DE 91 A 120 DIAS</v>
          </cell>
          <cell r="C811">
            <v>25985.76</v>
          </cell>
        </row>
        <row r="812">
          <cell r="A812" t="str">
            <v>14150319060401</v>
          </cell>
          <cell r="B812" t="str">
            <v> CONTIFACIL</v>
          </cell>
          <cell r="C812">
            <v>12779.66</v>
          </cell>
        </row>
        <row r="813">
          <cell r="A813" t="str">
            <v>14150319060403</v>
          </cell>
          <cell r="B813" t="str">
            <v> EXTRA JUDICIAL</v>
          </cell>
          <cell r="C813">
            <v>3023.79</v>
          </cell>
        </row>
        <row r="814">
          <cell r="A814" t="str">
            <v>14150319060411</v>
          </cell>
          <cell r="B814" t="str">
            <v> TRANSACCION JUDICIAL - AL</v>
          </cell>
          <cell r="C814">
            <v>533.01</v>
          </cell>
        </row>
        <row r="815">
          <cell r="A815" t="str">
            <v>14150319060412</v>
          </cell>
          <cell r="B815" t="str">
            <v> TRANSACCION EXTRAJUDICIAL</v>
          </cell>
          <cell r="C815">
            <v>9649.3</v>
          </cell>
        </row>
        <row r="816">
          <cell r="A816" t="str">
            <v>141503190605</v>
          </cell>
          <cell r="B816" t="str">
            <v> DE 121 A MAS</v>
          </cell>
          <cell r="C816">
            <v>590143.31</v>
          </cell>
        </row>
        <row r="817">
          <cell r="A817" t="str">
            <v>14150319060501</v>
          </cell>
          <cell r="B817" t="str">
            <v> CONTIFACIL</v>
          </cell>
          <cell r="C817">
            <v>0</v>
          </cell>
        </row>
        <row r="818">
          <cell r="A818" t="str">
            <v>14150319060503</v>
          </cell>
          <cell r="B818" t="str">
            <v> EXTRA JUDICIAL</v>
          </cell>
          <cell r="C818">
            <v>568880.02</v>
          </cell>
        </row>
        <row r="819">
          <cell r="A819" t="str">
            <v>14150319060506</v>
          </cell>
          <cell r="B819" t="str">
            <v> COMPEN TIEMP SERV EXTRA-J</v>
          </cell>
          <cell r="C819">
            <v>911.92</v>
          </cell>
        </row>
        <row r="820">
          <cell r="A820" t="str">
            <v>14150319060511</v>
          </cell>
          <cell r="B820" t="str">
            <v> TRANSACCION JUDICIAL - AL</v>
          </cell>
          <cell r="C820">
            <v>20351.37</v>
          </cell>
        </row>
        <row r="821">
          <cell r="A821" t="str">
            <v>14150320</v>
          </cell>
          <cell r="B821" t="str">
            <v> CREDITOS A DIRECT Y TRABA</v>
          </cell>
          <cell r="C821">
            <v>100860.35</v>
          </cell>
        </row>
        <row r="822">
          <cell r="A822" t="str">
            <v>1415032002</v>
          </cell>
          <cell r="B822" t="str">
            <v> TARJETAS DE CREDITO CONTR</v>
          </cell>
          <cell r="C822">
            <v>12855.31</v>
          </cell>
        </row>
        <row r="823">
          <cell r="A823" t="str">
            <v>141503200202</v>
          </cell>
          <cell r="B823" t="str">
            <v> DE 31 A 60 DIAS</v>
          </cell>
          <cell r="C823">
            <v>1325.57</v>
          </cell>
        </row>
        <row r="824">
          <cell r="A824" t="str">
            <v>14150320020215</v>
          </cell>
          <cell r="B824" t="str">
            <v> CONTICARD - MODULO DE COB</v>
          </cell>
          <cell r="C824">
            <v>1325.57</v>
          </cell>
        </row>
        <row r="825">
          <cell r="A825" t="str">
            <v>141503200203</v>
          </cell>
          <cell r="B825" t="str">
            <v> DE 61 A 90 DIAS</v>
          </cell>
          <cell r="C825">
            <v>722.43</v>
          </cell>
        </row>
        <row r="826">
          <cell r="A826" t="str">
            <v>14150320020315</v>
          </cell>
          <cell r="B826" t="str">
            <v> CONTICARD - MODULO DE COB</v>
          </cell>
          <cell r="C826">
            <v>722.43</v>
          </cell>
        </row>
        <row r="827">
          <cell r="A827" t="str">
            <v>141503200204</v>
          </cell>
          <cell r="B827" t="str">
            <v> DE 91 A 120 DIAS</v>
          </cell>
          <cell r="C827">
            <v>1854.38</v>
          </cell>
        </row>
        <row r="828">
          <cell r="A828" t="str">
            <v>14150320020415</v>
          </cell>
          <cell r="B828" t="str">
            <v> CONTICARD - MODULO DE COB</v>
          </cell>
          <cell r="C828">
            <v>1113.1</v>
          </cell>
        </row>
        <row r="829">
          <cell r="A829" t="str">
            <v>14150320020430</v>
          </cell>
          <cell r="B829" t="str">
            <v> MASTERCARD-MODULO DE COBR</v>
          </cell>
          <cell r="C829">
            <v>741.28</v>
          </cell>
        </row>
        <row r="830">
          <cell r="A830" t="str">
            <v>141503200205</v>
          </cell>
          <cell r="B830" t="str">
            <v> DE 121 DIAS A MAS</v>
          </cell>
          <cell r="C830">
            <v>8952.93</v>
          </cell>
        </row>
        <row r="831">
          <cell r="A831" t="str">
            <v>14150320020515</v>
          </cell>
          <cell r="B831" t="str">
            <v> CONTICARD - MODULO DE COB</v>
          </cell>
          <cell r="C831">
            <v>8430.42</v>
          </cell>
        </row>
        <row r="832">
          <cell r="A832" t="str">
            <v>14150320020530</v>
          </cell>
          <cell r="B832" t="str">
            <v> MASTERCARD-MODULO DE COBR</v>
          </cell>
          <cell r="C832">
            <v>522.51</v>
          </cell>
        </row>
        <row r="833">
          <cell r="A833" t="str">
            <v>1415032009</v>
          </cell>
          <cell r="B833" t="str">
            <v> OTROS</v>
          </cell>
          <cell r="C833">
            <v>88005.04</v>
          </cell>
        </row>
        <row r="834">
          <cell r="A834" t="str">
            <v>141503200906</v>
          </cell>
          <cell r="B834" t="str">
            <v> PRESTAMOS</v>
          </cell>
          <cell r="C834">
            <v>88005.04</v>
          </cell>
        </row>
        <row r="835">
          <cell r="A835" t="str">
            <v>14150320090602</v>
          </cell>
          <cell r="B835" t="str">
            <v> DE 31 A 60 DIAS</v>
          </cell>
          <cell r="C835">
            <v>2349.47</v>
          </cell>
        </row>
        <row r="836">
          <cell r="A836" t="str">
            <v>141503200906021</v>
          </cell>
          <cell r="B836" t="str">
            <v> CONTIFACIL</v>
          </cell>
          <cell r="C836">
            <v>2349.47</v>
          </cell>
        </row>
        <row r="837">
          <cell r="A837" t="str">
            <v>14150320090603</v>
          </cell>
          <cell r="B837" t="str">
            <v> DE 61 A 90 DIAS</v>
          </cell>
          <cell r="C837">
            <v>879.8</v>
          </cell>
        </row>
        <row r="838">
          <cell r="A838" t="str">
            <v>141503200906031</v>
          </cell>
          <cell r="B838" t="str">
            <v> CONTIFACIL</v>
          </cell>
          <cell r="C838">
            <v>879.8</v>
          </cell>
        </row>
        <row r="839">
          <cell r="A839" t="str">
            <v>14150320090604</v>
          </cell>
          <cell r="B839" t="str">
            <v> DE 91 A 120 D­AS</v>
          </cell>
          <cell r="C839">
            <v>4741.84</v>
          </cell>
        </row>
        <row r="840">
          <cell r="A840" t="str">
            <v>141503200906041</v>
          </cell>
          <cell r="B840" t="str">
            <v> CONTIFACIL</v>
          </cell>
          <cell r="C840">
            <v>4741.84</v>
          </cell>
        </row>
        <row r="841">
          <cell r="A841" t="str">
            <v>14150320090605</v>
          </cell>
          <cell r="B841" t="str">
            <v> DE 121 A MAS DIAS</v>
          </cell>
          <cell r="C841">
            <v>80033.93</v>
          </cell>
        </row>
        <row r="842">
          <cell r="A842" t="str">
            <v>141503200906051</v>
          </cell>
          <cell r="B842" t="str">
            <v> CONTIFACIL</v>
          </cell>
          <cell r="C842">
            <v>80033.93</v>
          </cell>
        </row>
        <row r="843">
          <cell r="A843" t="str">
            <v>14150327</v>
          </cell>
          <cell r="B843" t="str">
            <v> CREDITOS INMOBILIARIOS</v>
          </cell>
          <cell r="C843">
            <v>1365.97</v>
          </cell>
        </row>
        <row r="844">
          <cell r="A844" t="str">
            <v>1415032702</v>
          </cell>
          <cell r="B844" t="str">
            <v> DE 31 A 60 DIAS</v>
          </cell>
          <cell r="C844">
            <v>1365.97</v>
          </cell>
        </row>
        <row r="845">
          <cell r="A845" t="str">
            <v>141503270201</v>
          </cell>
          <cell r="B845" t="str">
            <v> PRESTAMOS</v>
          </cell>
          <cell r="C845">
            <v>1365.97</v>
          </cell>
        </row>
        <row r="846">
          <cell r="A846" t="str">
            <v>14150327020101</v>
          </cell>
          <cell r="B846" t="str">
            <v> CONTIFACIL-PUENTE</v>
          </cell>
          <cell r="C846">
            <v>1365.97</v>
          </cell>
        </row>
        <row r="847">
          <cell r="A847" t="str">
            <v>14150329</v>
          </cell>
          <cell r="B847" t="str">
            <v> OTROS CREDITOS DE CONSUMO</v>
          </cell>
          <cell r="C847">
            <v>684</v>
          </cell>
        </row>
        <row r="848">
          <cell r="A848" t="str">
            <v>1415032921</v>
          </cell>
          <cell r="B848" t="str">
            <v> CREDITOS POR LIQUIDAR</v>
          </cell>
          <cell r="C848">
            <v>684</v>
          </cell>
        </row>
        <row r="849">
          <cell r="A849" t="str">
            <v>141503292102</v>
          </cell>
          <cell r="B849" t="str">
            <v>  DE 31 A 60 DIAS</v>
          </cell>
          <cell r="C849">
            <v>684</v>
          </cell>
        </row>
        <row r="850">
          <cell r="A850" t="str">
            <v>14150329210202</v>
          </cell>
          <cell r="B850" t="str">
            <v> CARTAS FIANZA</v>
          </cell>
          <cell r="C850">
            <v>684</v>
          </cell>
        </row>
        <row r="851">
          <cell r="A851" t="str">
            <v>141504</v>
          </cell>
          <cell r="B851" t="str">
            <v> CREDITOS HIPOTECARIOS PAR</v>
          </cell>
          <cell r="C851">
            <v>440807.99</v>
          </cell>
        </row>
        <row r="852">
          <cell r="A852" t="str">
            <v>14150406</v>
          </cell>
          <cell r="B852" t="str">
            <v> PRESTAMOS</v>
          </cell>
          <cell r="C852">
            <v>432534.36</v>
          </cell>
        </row>
        <row r="853">
          <cell r="A853" t="str">
            <v>1415040602</v>
          </cell>
          <cell r="B853" t="str">
            <v> DE 31 A 60 DIAS</v>
          </cell>
          <cell r="C853">
            <v>75633.4</v>
          </cell>
        </row>
        <row r="854">
          <cell r="A854" t="str">
            <v>141504060201</v>
          </cell>
          <cell r="B854" t="str">
            <v> PRESTAMOS</v>
          </cell>
          <cell r="C854">
            <v>75633.4</v>
          </cell>
        </row>
        <row r="855">
          <cell r="A855" t="str">
            <v>14150406020101</v>
          </cell>
          <cell r="B855" t="str">
            <v> CONTICASA</v>
          </cell>
          <cell r="C855">
            <v>6696.28</v>
          </cell>
        </row>
        <row r="856">
          <cell r="A856" t="str">
            <v>14150406020105</v>
          </cell>
          <cell r="B856" t="str">
            <v> NUEVO CONTICASA</v>
          </cell>
          <cell r="C856">
            <v>68937.12</v>
          </cell>
        </row>
        <row r="857">
          <cell r="A857" t="str">
            <v>1415040603</v>
          </cell>
          <cell r="B857" t="str">
            <v> DE 61 A 90 DIAS</v>
          </cell>
          <cell r="C857">
            <v>52860.11</v>
          </cell>
        </row>
        <row r="858">
          <cell r="A858" t="str">
            <v>141504060301</v>
          </cell>
          <cell r="B858" t="str">
            <v> PRESTAMOS</v>
          </cell>
          <cell r="C858">
            <v>52860.11</v>
          </cell>
        </row>
        <row r="859">
          <cell r="A859" t="str">
            <v>14150406030101</v>
          </cell>
          <cell r="B859" t="str">
            <v> CONTICASA</v>
          </cell>
          <cell r="C859">
            <v>10009.93</v>
          </cell>
        </row>
        <row r="860">
          <cell r="A860" t="str">
            <v>14150406030105</v>
          </cell>
          <cell r="B860" t="str">
            <v> NUEVO CONTICASA</v>
          </cell>
          <cell r="C860">
            <v>42850.18</v>
          </cell>
        </row>
        <row r="861">
          <cell r="A861" t="str">
            <v>1415040604</v>
          </cell>
          <cell r="B861" t="str">
            <v> DE 91 A 120 DIAS</v>
          </cell>
          <cell r="C861">
            <v>194780.93</v>
          </cell>
        </row>
        <row r="862">
          <cell r="A862" t="str">
            <v>141504060401</v>
          </cell>
          <cell r="B862" t="str">
            <v> PRESTAMOS</v>
          </cell>
          <cell r="C862">
            <v>194780.93</v>
          </cell>
        </row>
        <row r="863">
          <cell r="A863" t="str">
            <v>14150406040101</v>
          </cell>
          <cell r="B863" t="str">
            <v> CONTICASA</v>
          </cell>
          <cell r="C863">
            <v>0</v>
          </cell>
        </row>
        <row r="864">
          <cell r="A864" t="str">
            <v>14150406040105</v>
          </cell>
          <cell r="B864" t="str">
            <v> NUEVO CONTICASA</v>
          </cell>
          <cell r="C864">
            <v>194780.93</v>
          </cell>
        </row>
        <row r="865">
          <cell r="A865" t="str">
            <v>1415040605</v>
          </cell>
          <cell r="B865" t="str">
            <v> DE 121 DIAS A MAS</v>
          </cell>
          <cell r="C865">
            <v>109259.92</v>
          </cell>
        </row>
        <row r="866">
          <cell r="A866" t="str">
            <v>141504060501</v>
          </cell>
          <cell r="B866" t="str">
            <v> PRESTAMOS</v>
          </cell>
          <cell r="C866">
            <v>105827.94</v>
          </cell>
        </row>
        <row r="867">
          <cell r="A867" t="str">
            <v>14150406050105</v>
          </cell>
          <cell r="B867" t="str">
            <v> NUEVO CONTICASA</v>
          </cell>
          <cell r="C867">
            <v>105827.94</v>
          </cell>
        </row>
        <row r="868">
          <cell r="A868" t="str">
            <v>141504060503</v>
          </cell>
          <cell r="B868" t="str">
            <v> EXTRA JUDICIAL</v>
          </cell>
          <cell r="C868">
            <v>3431.98</v>
          </cell>
        </row>
        <row r="869">
          <cell r="A869" t="str">
            <v>14150406050305</v>
          </cell>
          <cell r="B869" t="str">
            <v> NUEVO CONTICASA</v>
          </cell>
          <cell r="C869">
            <v>3431.98</v>
          </cell>
        </row>
        <row r="870">
          <cell r="A870" t="str">
            <v>14150419</v>
          </cell>
          <cell r="B870" t="str">
            <v> CREDITOS REFINANCIADOS</v>
          </cell>
          <cell r="C870">
            <v>5880.2</v>
          </cell>
        </row>
        <row r="871">
          <cell r="A871" t="str">
            <v>1415041906</v>
          </cell>
          <cell r="B871" t="str">
            <v> PRESTAMOS</v>
          </cell>
          <cell r="C871">
            <v>5880.2</v>
          </cell>
        </row>
        <row r="872">
          <cell r="A872" t="str">
            <v>141504190602</v>
          </cell>
          <cell r="B872" t="str">
            <v> DE 31 A 60 DIAS</v>
          </cell>
          <cell r="C872">
            <v>4968.02</v>
          </cell>
        </row>
        <row r="873">
          <cell r="A873" t="str">
            <v>14150419060201</v>
          </cell>
          <cell r="B873" t="str">
            <v> CONTICASA</v>
          </cell>
          <cell r="C873">
            <v>932.17</v>
          </cell>
        </row>
        <row r="874">
          <cell r="A874" t="str">
            <v>14150419060210</v>
          </cell>
          <cell r="B874" t="str">
            <v> TRANSACCIONES JUDICIAL</v>
          </cell>
          <cell r="C874">
            <v>2535.63</v>
          </cell>
        </row>
        <row r="875">
          <cell r="A875" t="str">
            <v>14150419060217</v>
          </cell>
          <cell r="B875" t="str">
            <v> TRANSACCIONES EXTRAJUDICI</v>
          </cell>
          <cell r="C875">
            <v>1500.22</v>
          </cell>
        </row>
        <row r="876">
          <cell r="A876" t="str">
            <v>141504190603</v>
          </cell>
          <cell r="B876" t="str">
            <v> DE 61 A 90 DIAS</v>
          </cell>
          <cell r="C876">
            <v>912.18</v>
          </cell>
        </row>
        <row r="877">
          <cell r="A877" t="str">
            <v>14150419060301</v>
          </cell>
          <cell r="B877" t="str">
            <v> CONTICASA</v>
          </cell>
          <cell r="C877">
            <v>912.18</v>
          </cell>
        </row>
        <row r="878">
          <cell r="A878" t="str">
            <v>14150419060317</v>
          </cell>
          <cell r="B878" t="str">
            <v> TRANSACCION EXTRAJUDICIAL</v>
          </cell>
          <cell r="C878">
            <v>0</v>
          </cell>
        </row>
        <row r="879">
          <cell r="A879" t="str">
            <v>14150420</v>
          </cell>
          <cell r="B879" t="str">
            <v> PRESTAMOS A DIRECTORES Y</v>
          </cell>
          <cell r="C879">
            <v>1616.78</v>
          </cell>
        </row>
        <row r="880">
          <cell r="A880" t="str">
            <v>1415042006</v>
          </cell>
          <cell r="B880" t="str">
            <v> PRESTAMOS</v>
          </cell>
          <cell r="C880">
            <v>1616.78</v>
          </cell>
        </row>
        <row r="881">
          <cell r="A881" t="str">
            <v>141504200602</v>
          </cell>
          <cell r="B881" t="str">
            <v> DE 31 A 60 DIAS</v>
          </cell>
          <cell r="C881">
            <v>1296.92</v>
          </cell>
        </row>
        <row r="882">
          <cell r="A882" t="str">
            <v>14150420060201</v>
          </cell>
          <cell r="B882" t="str">
            <v> CONTICASA</v>
          </cell>
          <cell r="C882">
            <v>1296.92</v>
          </cell>
        </row>
        <row r="883">
          <cell r="A883" t="str">
            <v>141504200603</v>
          </cell>
          <cell r="B883" t="str">
            <v> DE 61 A 90 DIAS</v>
          </cell>
          <cell r="C883">
            <v>319.86</v>
          </cell>
        </row>
        <row r="884">
          <cell r="A884" t="str">
            <v>14150420060301</v>
          </cell>
          <cell r="B884" t="str">
            <v> CONTICASA</v>
          </cell>
          <cell r="C884">
            <v>319.86</v>
          </cell>
        </row>
        <row r="885">
          <cell r="A885" t="str">
            <v>14150424</v>
          </cell>
          <cell r="B885" t="str">
            <v> PREST MI VIVI CON RECUR I</v>
          </cell>
          <cell r="C885">
            <v>776.65</v>
          </cell>
        </row>
        <row r="886">
          <cell r="A886" t="str">
            <v>1415042402</v>
          </cell>
          <cell r="B886" t="str">
            <v> DE 31 A 60 DIAS</v>
          </cell>
          <cell r="C886">
            <v>193.63</v>
          </cell>
        </row>
        <row r="887">
          <cell r="A887" t="str">
            <v>141504240201</v>
          </cell>
          <cell r="B887" t="str">
            <v> PRESTAMOS</v>
          </cell>
          <cell r="C887">
            <v>193.63</v>
          </cell>
        </row>
        <row r="888">
          <cell r="A888" t="str">
            <v>14150424020107</v>
          </cell>
          <cell r="B888" t="str">
            <v> PUBLICO</v>
          </cell>
          <cell r="C888">
            <v>193.63</v>
          </cell>
        </row>
        <row r="889">
          <cell r="A889" t="str">
            <v>1415042403</v>
          </cell>
          <cell r="B889" t="str">
            <v> DE 61 A 90 DIAS</v>
          </cell>
          <cell r="C889">
            <v>583.02</v>
          </cell>
        </row>
        <row r="890">
          <cell r="A890" t="str">
            <v>141504240301</v>
          </cell>
          <cell r="B890" t="str">
            <v> PRESTAMOS</v>
          </cell>
          <cell r="C890">
            <v>583.02</v>
          </cell>
        </row>
        <row r="891">
          <cell r="A891" t="str">
            <v>14150424030107</v>
          </cell>
          <cell r="B891" t="str">
            <v> PUBLICO</v>
          </cell>
          <cell r="C891">
            <v>583.02</v>
          </cell>
        </row>
        <row r="892">
          <cell r="A892" t="str">
            <v>1416</v>
          </cell>
          <cell r="B892" t="str">
            <v> CREDITOS EN COBRANZA JUDI</v>
          </cell>
          <cell r="C892">
            <v>54511177.05</v>
          </cell>
        </row>
        <row r="893">
          <cell r="A893" t="str">
            <v>141601</v>
          </cell>
          <cell r="B893" t="str">
            <v> CREDITOS COMERCIALES</v>
          </cell>
          <cell r="C893">
            <v>33929508.37</v>
          </cell>
        </row>
        <row r="894">
          <cell r="A894" t="str">
            <v>14160102</v>
          </cell>
          <cell r="B894" t="str">
            <v> TARJETAS DE CREDITO CONTR</v>
          </cell>
          <cell r="C894">
            <v>5145093.53</v>
          </cell>
        </row>
        <row r="895">
          <cell r="A895" t="str">
            <v>1416010209</v>
          </cell>
          <cell r="B895" t="str">
            <v> TARJ CRED CONTRATADAS X O</v>
          </cell>
          <cell r="C895">
            <v>5145093.53</v>
          </cell>
        </row>
        <row r="896">
          <cell r="A896" t="str">
            <v>141601020901</v>
          </cell>
          <cell r="B896" t="str">
            <v> CONTICARD - COBRANZAS</v>
          </cell>
          <cell r="C896">
            <v>5145093.53</v>
          </cell>
        </row>
        <row r="897">
          <cell r="A897" t="str">
            <v>14160104</v>
          </cell>
          <cell r="B897" t="str">
            <v> SOBREGIROS EN CUENTAS COR</v>
          </cell>
          <cell r="C897">
            <v>248026.71</v>
          </cell>
        </row>
        <row r="898">
          <cell r="A898" t="str">
            <v>1416010420</v>
          </cell>
          <cell r="B898" t="str">
            <v> RESTO-COMERCIAL</v>
          </cell>
          <cell r="C898">
            <v>248026.71</v>
          </cell>
        </row>
        <row r="899">
          <cell r="A899" t="str">
            <v>14160105</v>
          </cell>
          <cell r="B899" t="str">
            <v> DESCUENTOS</v>
          </cell>
          <cell r="C899">
            <v>670860.13</v>
          </cell>
        </row>
        <row r="900">
          <cell r="A900" t="str">
            <v>1416010502</v>
          </cell>
          <cell r="B900" t="str">
            <v> DESCUENTOS - LETRAS</v>
          </cell>
          <cell r="C900">
            <v>670860.13</v>
          </cell>
        </row>
        <row r="901">
          <cell r="A901" t="str">
            <v>141601050201</v>
          </cell>
          <cell r="B901" t="str">
            <v> LETRAS</v>
          </cell>
          <cell r="C901">
            <v>670860.13</v>
          </cell>
        </row>
        <row r="902">
          <cell r="A902" t="str">
            <v>14160106</v>
          </cell>
          <cell r="B902" t="str">
            <v> PRESTAMOS</v>
          </cell>
          <cell r="C902">
            <v>10209253.95</v>
          </cell>
        </row>
        <row r="903">
          <cell r="A903" t="str">
            <v>1416010602</v>
          </cell>
          <cell r="B903" t="str">
            <v> PRESTAMOS A CUOTA FIJA</v>
          </cell>
          <cell r="C903">
            <v>10209253.95</v>
          </cell>
        </row>
        <row r="904">
          <cell r="A904" t="str">
            <v>141601060211</v>
          </cell>
          <cell r="B904" t="str">
            <v> PRESTAMOS - ALTAMIRA</v>
          </cell>
          <cell r="C904">
            <v>10209253.95</v>
          </cell>
        </row>
        <row r="905">
          <cell r="A905" t="str">
            <v>14160119</v>
          </cell>
          <cell r="B905" t="str">
            <v> CREDITOS REFINANCIADOS</v>
          </cell>
          <cell r="C905">
            <v>14759563.09</v>
          </cell>
        </row>
        <row r="906">
          <cell r="A906" t="str">
            <v>1416011906</v>
          </cell>
          <cell r="B906" t="str">
            <v> PRESTAMOS</v>
          </cell>
          <cell r="C906">
            <v>14759563.09</v>
          </cell>
        </row>
        <row r="907">
          <cell r="A907" t="str">
            <v>141601190602</v>
          </cell>
          <cell r="B907" t="str">
            <v> TRANSACCION - RFA</v>
          </cell>
          <cell r="C907">
            <v>862305.48</v>
          </cell>
        </row>
        <row r="908">
          <cell r="A908" t="str">
            <v>141601190611</v>
          </cell>
          <cell r="B908" t="str">
            <v> PRESTAMOS ALTAMIRA</v>
          </cell>
          <cell r="C908">
            <v>11170541.88</v>
          </cell>
        </row>
        <row r="909">
          <cell r="A909" t="str">
            <v>141601190631</v>
          </cell>
          <cell r="B909" t="str">
            <v> TRANSACCION JUDICIAL - AL</v>
          </cell>
          <cell r="C909">
            <v>2562378.75</v>
          </cell>
        </row>
        <row r="910">
          <cell r="A910" t="str">
            <v>141601190632</v>
          </cell>
          <cell r="B910" t="str">
            <v> TRANSACCION EXTRAJUDICIAL</v>
          </cell>
          <cell r="C910">
            <v>164336.98</v>
          </cell>
        </row>
        <row r="911">
          <cell r="A911" t="str">
            <v>14160121</v>
          </cell>
          <cell r="B911" t="str">
            <v> CREDITOS POR LIQUIDAR</v>
          </cell>
          <cell r="C911">
            <v>2583972.77</v>
          </cell>
        </row>
        <row r="912">
          <cell r="A912" t="str">
            <v>1416012102</v>
          </cell>
          <cell r="B912" t="str">
            <v> CARTAS FIANZA OTORGADAS</v>
          </cell>
          <cell r="C912">
            <v>2583972.77</v>
          </cell>
        </row>
        <row r="913">
          <cell r="A913" t="str">
            <v>14160127</v>
          </cell>
          <cell r="B913" t="str">
            <v> CREDITOS INMOBILIARIOS</v>
          </cell>
          <cell r="C913">
            <v>312738.19</v>
          </cell>
        </row>
        <row r="914">
          <cell r="A914" t="str">
            <v>1416012701</v>
          </cell>
          <cell r="B914" t="str">
            <v> PRESTAMOS</v>
          </cell>
          <cell r="C914">
            <v>312738.19</v>
          </cell>
        </row>
        <row r="915">
          <cell r="A915" t="str">
            <v>141601270101</v>
          </cell>
          <cell r="B915" t="str">
            <v> CONTILOCAL</v>
          </cell>
          <cell r="C915">
            <v>312738.19</v>
          </cell>
        </row>
        <row r="916">
          <cell r="A916" t="str">
            <v>141602</v>
          </cell>
          <cell r="B916" t="str">
            <v> CREDITOS A MICROEMPRESAS</v>
          </cell>
          <cell r="C916">
            <v>1838211.6</v>
          </cell>
        </row>
        <row r="917">
          <cell r="A917" t="str">
            <v>14160202</v>
          </cell>
          <cell r="B917" t="str">
            <v> TARJETAS DE CREDITO CONTR</v>
          </cell>
          <cell r="C917">
            <v>126526.96</v>
          </cell>
        </row>
        <row r="918">
          <cell r="A918" t="str">
            <v>1416020209</v>
          </cell>
          <cell r="B918" t="str">
            <v> TARJ CRED CONTRATADAS X O</v>
          </cell>
          <cell r="C918">
            <v>126526.96</v>
          </cell>
        </row>
        <row r="919">
          <cell r="A919" t="str">
            <v>141602020901</v>
          </cell>
          <cell r="B919" t="str">
            <v> CONTICARD - COBRANZAS</v>
          </cell>
          <cell r="C919">
            <v>126526.96</v>
          </cell>
        </row>
        <row r="920">
          <cell r="A920" t="str">
            <v>14160206</v>
          </cell>
          <cell r="B920" t="str">
            <v> PRESTAMOS</v>
          </cell>
          <cell r="C920">
            <v>1138632.61</v>
          </cell>
        </row>
        <row r="921">
          <cell r="A921" t="str">
            <v>1416020602</v>
          </cell>
          <cell r="B921" t="str">
            <v> PRESTAMOS A CUOTA FIJA</v>
          </cell>
          <cell r="C921">
            <v>1138632.61</v>
          </cell>
        </row>
        <row r="922">
          <cell r="A922" t="str">
            <v>141602060211</v>
          </cell>
          <cell r="B922" t="str">
            <v> PRESTAMOS - ALTAMIRA</v>
          </cell>
          <cell r="C922">
            <v>1138632.61</v>
          </cell>
        </row>
        <row r="923">
          <cell r="A923" t="str">
            <v>14160219</v>
          </cell>
          <cell r="B923" t="str">
            <v> CREDITOS REFINANCIADOS</v>
          </cell>
          <cell r="C923">
            <v>573052.03</v>
          </cell>
        </row>
        <row r="924">
          <cell r="A924" t="str">
            <v>1416021906</v>
          </cell>
          <cell r="B924" t="str">
            <v> PRESTAMOS</v>
          </cell>
          <cell r="C924">
            <v>573052.03</v>
          </cell>
        </row>
        <row r="925">
          <cell r="A925" t="str">
            <v>141602190611</v>
          </cell>
          <cell r="B925" t="str">
            <v> PRESTAMOS ALTAMIRA</v>
          </cell>
          <cell r="C925">
            <v>573052.03</v>
          </cell>
        </row>
        <row r="926">
          <cell r="A926" t="str">
            <v>141603</v>
          </cell>
          <cell r="B926" t="str">
            <v> CREDITOS DE CONSUMO</v>
          </cell>
          <cell r="C926">
            <v>15614484.54</v>
          </cell>
        </row>
        <row r="927">
          <cell r="A927" t="str">
            <v>14160302</v>
          </cell>
          <cell r="B927" t="str">
            <v> TARJETAS DE CREDITO CONTR</v>
          </cell>
          <cell r="C927">
            <v>7420296.16</v>
          </cell>
        </row>
        <row r="928">
          <cell r="A928" t="str">
            <v>1416030209</v>
          </cell>
          <cell r="B928" t="str">
            <v> TARJ CRED CONTRATADAS X O</v>
          </cell>
          <cell r="C928">
            <v>7420296.16</v>
          </cell>
        </row>
        <row r="929">
          <cell r="A929" t="str">
            <v>141603020901</v>
          </cell>
          <cell r="B929" t="str">
            <v> CONTICARD - MODULO DE COB</v>
          </cell>
          <cell r="C929">
            <v>7418277.69</v>
          </cell>
        </row>
        <row r="930">
          <cell r="A930" t="str">
            <v>141603020902</v>
          </cell>
          <cell r="B930" t="str">
            <v> MASTERCARD-MODULO DE COBR</v>
          </cell>
          <cell r="C930">
            <v>2018.47</v>
          </cell>
        </row>
        <row r="931">
          <cell r="A931" t="str">
            <v>14160306</v>
          </cell>
          <cell r="B931" t="str">
            <v> PRESTAMOS</v>
          </cell>
          <cell r="C931">
            <v>5711942.83</v>
          </cell>
        </row>
        <row r="932">
          <cell r="A932" t="str">
            <v>1416030602</v>
          </cell>
          <cell r="B932" t="str">
            <v> PRESTAMOS NO REVOLVENTE A</v>
          </cell>
          <cell r="C932">
            <v>170331.53</v>
          </cell>
        </row>
        <row r="933">
          <cell r="A933" t="str">
            <v>141603060201</v>
          </cell>
          <cell r="B933" t="str">
            <v> CONTIAUTO</v>
          </cell>
          <cell r="C933">
            <v>170331.53</v>
          </cell>
        </row>
        <row r="934">
          <cell r="A934" t="str">
            <v>1416030603</v>
          </cell>
          <cell r="B934" t="str">
            <v> PREST NO REVOLVENTES PAR</v>
          </cell>
          <cell r="C934">
            <v>5460402.15</v>
          </cell>
        </row>
        <row r="935">
          <cell r="A935" t="str">
            <v>141603060301</v>
          </cell>
          <cell r="B935" t="str">
            <v> CONTIFACIL</v>
          </cell>
          <cell r="C935">
            <v>5174882.15</v>
          </cell>
        </row>
        <row r="936">
          <cell r="A936" t="str">
            <v>141603060308</v>
          </cell>
          <cell r="B936" t="str">
            <v> CONTIFACIL PRESTAMOS SUEL</v>
          </cell>
          <cell r="C936">
            <v>103653.05</v>
          </cell>
        </row>
        <row r="937">
          <cell r="A937" t="str">
            <v>141603060309</v>
          </cell>
          <cell r="B937" t="str">
            <v> CONTIFACIL-PRESTAMO AL IN</v>
          </cell>
          <cell r="C937">
            <v>171939.21</v>
          </cell>
        </row>
        <row r="938">
          <cell r="A938" t="str">
            <v>141603060313</v>
          </cell>
          <cell r="B938" t="str">
            <v> CONTIFACIL  -  LEGAL</v>
          </cell>
          <cell r="C938">
            <v>9927.74</v>
          </cell>
        </row>
        <row r="939">
          <cell r="A939" t="str">
            <v>1416030609</v>
          </cell>
          <cell r="B939" t="str">
            <v> OTROS PRESTAMOS NO REVOLV</v>
          </cell>
          <cell r="C939">
            <v>81209.15</v>
          </cell>
        </row>
        <row r="940">
          <cell r="A940" t="str">
            <v>141603060915</v>
          </cell>
          <cell r="B940" t="str">
            <v> CONTIFACIL-CUOTA INICIAL</v>
          </cell>
          <cell r="C940">
            <v>28522.92</v>
          </cell>
        </row>
        <row r="941">
          <cell r="A941" t="str">
            <v>141603060916</v>
          </cell>
          <cell r="B941" t="str">
            <v> CONTIFACIL-ESTUDIOS</v>
          </cell>
          <cell r="C941">
            <v>52686.23</v>
          </cell>
        </row>
        <row r="942">
          <cell r="A942" t="str">
            <v>14160319</v>
          </cell>
          <cell r="B942" t="str">
            <v> CREDITOS REFINANCIADOS</v>
          </cell>
          <cell r="C942">
            <v>2482245.55</v>
          </cell>
        </row>
        <row r="943">
          <cell r="A943" t="str">
            <v>1416031906</v>
          </cell>
          <cell r="B943" t="str">
            <v> PRESTAMOS</v>
          </cell>
          <cell r="C943">
            <v>2482245.55</v>
          </cell>
        </row>
        <row r="944">
          <cell r="A944" t="str">
            <v>141603190601</v>
          </cell>
          <cell r="B944" t="str">
            <v> CONTIFACIL</v>
          </cell>
          <cell r="C944">
            <v>2482245.55</v>
          </cell>
        </row>
        <row r="945">
          <cell r="A945" t="str">
            <v>141604</v>
          </cell>
          <cell r="B945" t="str">
            <v> CREDITOS HIPOTECARIOS PAR</v>
          </cell>
          <cell r="C945">
            <v>3128972.54</v>
          </cell>
        </row>
        <row r="946">
          <cell r="A946" t="str">
            <v>14160406</v>
          </cell>
          <cell r="B946" t="str">
            <v> PRESTAMOS</v>
          </cell>
          <cell r="C946">
            <v>2727661.77</v>
          </cell>
        </row>
        <row r="947">
          <cell r="A947" t="str">
            <v>1416040601</v>
          </cell>
          <cell r="B947" t="str">
            <v> CONTICASA</v>
          </cell>
          <cell r="C947">
            <v>464198.46</v>
          </cell>
        </row>
        <row r="948">
          <cell r="A948" t="str">
            <v>1416040605</v>
          </cell>
          <cell r="B948" t="str">
            <v> NUEVO CONTICASA</v>
          </cell>
          <cell r="C948">
            <v>2209482.39</v>
          </cell>
        </row>
        <row r="949">
          <cell r="A949" t="str">
            <v>1416040607</v>
          </cell>
          <cell r="B949" t="str">
            <v> MI VIVIENDA - PUBLICO</v>
          </cell>
          <cell r="C949">
            <v>53980.92</v>
          </cell>
        </row>
        <row r="950">
          <cell r="A950" t="str">
            <v>14160419</v>
          </cell>
          <cell r="B950" t="str">
            <v> CREDITOS REFINANCIADOS</v>
          </cell>
          <cell r="C950">
            <v>391686</v>
          </cell>
        </row>
        <row r="951">
          <cell r="A951" t="str">
            <v>1416041906</v>
          </cell>
          <cell r="B951" t="str">
            <v> PRESTAMOS</v>
          </cell>
          <cell r="C951">
            <v>391686</v>
          </cell>
        </row>
        <row r="952">
          <cell r="A952" t="str">
            <v>141604190601</v>
          </cell>
          <cell r="B952" t="str">
            <v> CONTICASA</v>
          </cell>
          <cell r="C952">
            <v>254077.87</v>
          </cell>
        </row>
        <row r="953">
          <cell r="A953" t="str">
            <v>141604190617</v>
          </cell>
          <cell r="B953" t="str">
            <v> TRANSACCION EXTRA JUDICIA</v>
          </cell>
          <cell r="C953">
            <v>137608.13</v>
          </cell>
        </row>
        <row r="954">
          <cell r="A954" t="str">
            <v>14160424</v>
          </cell>
          <cell r="B954" t="str">
            <v> PREST MI VIV OTOR REC INS</v>
          </cell>
          <cell r="C954">
            <v>9624.77</v>
          </cell>
        </row>
        <row r="955">
          <cell r="A955" t="str">
            <v>1416042407</v>
          </cell>
          <cell r="B955" t="str">
            <v> PUBLICO</v>
          </cell>
          <cell r="C955">
            <v>9624.77</v>
          </cell>
        </row>
        <row r="956">
          <cell r="A956" t="str">
            <v>1418</v>
          </cell>
          <cell r="B956" t="str">
            <v> RENDIMIENTOS DEVENGADOS D</v>
          </cell>
          <cell r="C956">
            <v>73103474.52</v>
          </cell>
        </row>
        <row r="957">
          <cell r="A957" t="str">
            <v>141801</v>
          </cell>
          <cell r="B957" t="str">
            <v> RENDIMIENTOS DEVENGADOS D</v>
          </cell>
          <cell r="C957">
            <v>56320641.76</v>
          </cell>
        </row>
        <row r="958">
          <cell r="A958" t="str">
            <v>14180101</v>
          </cell>
          <cell r="B958" t="str">
            <v> AVANCES EN CUENTA CORRIEN</v>
          </cell>
          <cell r="C958">
            <v>0</v>
          </cell>
        </row>
        <row r="959">
          <cell r="A959" t="str">
            <v>1418010101</v>
          </cell>
          <cell r="B959" t="str">
            <v> CUENTAS CORRIENTES</v>
          </cell>
          <cell r="C959">
            <v>0</v>
          </cell>
        </row>
        <row r="960">
          <cell r="A960" t="str">
            <v>1418010102</v>
          </cell>
          <cell r="B960" t="str">
            <v> CUENTAS CORRIENTES-FACTOR</v>
          </cell>
          <cell r="C960">
            <v>0</v>
          </cell>
        </row>
        <row r="961">
          <cell r="A961" t="str">
            <v>14180102</v>
          </cell>
          <cell r="B961" t="str">
            <v> TARJETAS DE CREDITO CONTR</v>
          </cell>
          <cell r="C961">
            <v>2160393.47</v>
          </cell>
        </row>
        <row r="962">
          <cell r="A962" t="str">
            <v>1418010215</v>
          </cell>
          <cell r="B962" t="str">
            <v> CONTICARD - COBRANZAS-LIQ</v>
          </cell>
          <cell r="C962">
            <v>2159281.97</v>
          </cell>
        </row>
        <row r="963">
          <cell r="A963" t="str">
            <v>1418010225</v>
          </cell>
          <cell r="B963" t="str">
            <v> CONTICARD - COBRANZAS-DIA</v>
          </cell>
          <cell r="C963">
            <v>725.69</v>
          </cell>
        </row>
        <row r="964">
          <cell r="A964" t="str">
            <v>1418010230</v>
          </cell>
          <cell r="B964" t="str">
            <v> MASTERCARD-COBRANZAS LIQU</v>
          </cell>
          <cell r="C964">
            <v>87.65</v>
          </cell>
        </row>
        <row r="965">
          <cell r="A965" t="str">
            <v>1418010235</v>
          </cell>
          <cell r="B965" t="str">
            <v> MASTERCARD-COBRANZAS DIAS</v>
          </cell>
          <cell r="C965">
            <v>298.16</v>
          </cell>
        </row>
        <row r="966">
          <cell r="A966" t="str">
            <v>14180106</v>
          </cell>
          <cell r="B966" t="str">
            <v> PRESTAMOS</v>
          </cell>
          <cell r="C966">
            <v>33783440.16</v>
          </cell>
        </row>
        <row r="967">
          <cell r="A967" t="str">
            <v>1418010601</v>
          </cell>
          <cell r="B967" t="str">
            <v> CON RECURSOS ORDINARIOS</v>
          </cell>
          <cell r="C967">
            <v>33783440.16</v>
          </cell>
        </row>
        <row r="968">
          <cell r="A968" t="str">
            <v>141801060105</v>
          </cell>
          <cell r="B968" t="str">
            <v> PRESTAMOS BMG</v>
          </cell>
          <cell r="C968">
            <v>48870.19</v>
          </cell>
        </row>
        <row r="969">
          <cell r="A969" t="str">
            <v>141801060109</v>
          </cell>
          <cell r="B969" t="str">
            <v> PRESTAMO MEJORADO</v>
          </cell>
          <cell r="C969">
            <v>1483331.85</v>
          </cell>
        </row>
        <row r="970">
          <cell r="A970" t="str">
            <v>141801060111</v>
          </cell>
          <cell r="B970" t="str">
            <v> PRESTAMOS - ALTAMIRA</v>
          </cell>
          <cell r="C970">
            <v>31878138.34</v>
          </cell>
        </row>
        <row r="971">
          <cell r="A971" t="str">
            <v>141801060114</v>
          </cell>
          <cell r="B971" t="str">
            <v> PRESTAMOS - CONTILOCAL</v>
          </cell>
          <cell r="C971">
            <v>68057.84</v>
          </cell>
        </row>
        <row r="972">
          <cell r="A972" t="str">
            <v>141801060116</v>
          </cell>
          <cell r="B972" t="str">
            <v> DAMNIFICADOS DEL SUR</v>
          </cell>
          <cell r="C972">
            <v>9125.25</v>
          </cell>
        </row>
        <row r="973">
          <cell r="A973" t="str">
            <v>141801060117</v>
          </cell>
          <cell r="B973" t="str">
            <v> PRESTAMOS PROMOTORES</v>
          </cell>
          <cell r="C973">
            <v>293644.21</v>
          </cell>
        </row>
        <row r="974">
          <cell r="A974" t="str">
            <v>141801060125</v>
          </cell>
          <cell r="B974" t="str">
            <v> PRESTAMO CON GARANTIA HIP</v>
          </cell>
          <cell r="C974">
            <v>2272.48</v>
          </cell>
        </row>
        <row r="975">
          <cell r="A975" t="str">
            <v>14180111</v>
          </cell>
          <cell r="B975" t="str">
            <v> ARRENDAMIENTO FINANCIERO</v>
          </cell>
          <cell r="C975">
            <v>642057.19</v>
          </cell>
        </row>
        <row r="976">
          <cell r="A976" t="str">
            <v>1418011102</v>
          </cell>
          <cell r="B976" t="str">
            <v> EDIFICIOS</v>
          </cell>
          <cell r="C976">
            <v>635101.78</v>
          </cell>
        </row>
        <row r="977">
          <cell r="A977" t="str">
            <v>1418011105</v>
          </cell>
          <cell r="B977" t="str">
            <v> MAQUINARIAS Y OTRAS UNIDA</v>
          </cell>
          <cell r="C977">
            <v>6955.41</v>
          </cell>
        </row>
        <row r="978">
          <cell r="A978" t="str">
            <v>14180113</v>
          </cell>
          <cell r="B978" t="str">
            <v> SINDICADO</v>
          </cell>
          <cell r="C978">
            <v>15547001.9</v>
          </cell>
        </row>
        <row r="979">
          <cell r="A979" t="str">
            <v>1418011316</v>
          </cell>
          <cell r="B979" t="str">
            <v> PRESTAMOS SINDICADOS ALTA</v>
          </cell>
          <cell r="C979">
            <v>15547001.9</v>
          </cell>
        </row>
        <row r="980">
          <cell r="A980" t="str">
            <v>14180115</v>
          </cell>
          <cell r="B980" t="str">
            <v> DEUD POR VTA DE BIENES RE</v>
          </cell>
          <cell r="C980">
            <v>1136.82</v>
          </cell>
        </row>
        <row r="981">
          <cell r="A981" t="str">
            <v>1418011501</v>
          </cell>
          <cell r="B981" t="str">
            <v> PRESTAMOS - BIENES REALIZ</v>
          </cell>
          <cell r="C981">
            <v>580.89</v>
          </cell>
        </row>
        <row r="982">
          <cell r="A982" t="str">
            <v>1418011502</v>
          </cell>
          <cell r="B982" t="str">
            <v> PRESTAMOS - BIENES RECIBI</v>
          </cell>
          <cell r="C982">
            <v>555.93</v>
          </cell>
        </row>
        <row r="983">
          <cell r="A983" t="str">
            <v>14180116</v>
          </cell>
          <cell r="B983" t="str">
            <v> CREDIT A EMPRES DEL SISTE</v>
          </cell>
          <cell r="C983">
            <v>1803728.81</v>
          </cell>
        </row>
        <row r="984">
          <cell r="A984" t="str">
            <v>1418011606</v>
          </cell>
          <cell r="B984" t="str">
            <v> PRESTAMOS</v>
          </cell>
          <cell r="C984">
            <v>1803728.81</v>
          </cell>
        </row>
        <row r="985">
          <cell r="A985" t="str">
            <v>141801160601</v>
          </cell>
          <cell r="B985" t="str">
            <v> BANCOS</v>
          </cell>
          <cell r="C985">
            <v>316447.52</v>
          </cell>
        </row>
        <row r="986">
          <cell r="A986" t="str">
            <v>141801160602</v>
          </cell>
          <cell r="B986" t="str">
            <v> FINANCIERAS</v>
          </cell>
          <cell r="C986">
            <v>854525.56</v>
          </cell>
        </row>
        <row r="987">
          <cell r="A987" t="str">
            <v>141801160603</v>
          </cell>
          <cell r="B987" t="str">
            <v> CAJAS MUNICIPALES DE AHOR</v>
          </cell>
          <cell r="C987">
            <v>9862.95</v>
          </cell>
        </row>
        <row r="988">
          <cell r="A988" t="str">
            <v>141801160604</v>
          </cell>
          <cell r="B988" t="str">
            <v> CAJAS RURALES DE AHORRO Y</v>
          </cell>
          <cell r="C988">
            <v>227.25</v>
          </cell>
        </row>
        <row r="989">
          <cell r="A989" t="str">
            <v>141801160605</v>
          </cell>
          <cell r="B989" t="str">
            <v> EPYMES</v>
          </cell>
          <cell r="C989">
            <v>622665.53</v>
          </cell>
        </row>
        <row r="990">
          <cell r="A990" t="str">
            <v>14180117</v>
          </cell>
          <cell r="B990" t="str">
            <v> CRED A INSTIT FINANC DEL</v>
          </cell>
          <cell r="C990">
            <v>219307.9</v>
          </cell>
        </row>
        <row r="991">
          <cell r="A991" t="str">
            <v>1418011706</v>
          </cell>
          <cell r="B991" t="str">
            <v> PRESTAMOS</v>
          </cell>
          <cell r="C991">
            <v>219307.9</v>
          </cell>
        </row>
        <row r="992">
          <cell r="A992" t="str">
            <v>141801170602</v>
          </cell>
          <cell r="B992" t="str">
            <v> CORPORACION ANDINA DE FOM</v>
          </cell>
          <cell r="C992">
            <v>52154.12</v>
          </cell>
        </row>
        <row r="993">
          <cell r="A993" t="str">
            <v>141801170603</v>
          </cell>
          <cell r="B993" t="str">
            <v> CORPOR INTERAMERICANA DE</v>
          </cell>
          <cell r="C993">
            <v>167153.78</v>
          </cell>
        </row>
        <row r="994">
          <cell r="A994" t="str">
            <v>14180126</v>
          </cell>
          <cell r="B994" t="str">
            <v> CREDITOS - COMERCIO EXTER</v>
          </cell>
          <cell r="C994">
            <v>2163575.51</v>
          </cell>
        </row>
        <row r="995">
          <cell r="A995" t="str">
            <v>1418012601</v>
          </cell>
          <cell r="B995" t="str">
            <v> EXPORTACIONES</v>
          </cell>
          <cell r="C995">
            <v>730312.44</v>
          </cell>
        </row>
        <row r="996">
          <cell r="A996" t="str">
            <v>141801260102</v>
          </cell>
          <cell r="B996" t="str">
            <v> FINANCIAMIENTO EXPORTACIO</v>
          </cell>
          <cell r="C996">
            <v>513453.49</v>
          </cell>
        </row>
        <row r="997">
          <cell r="A997" t="str">
            <v>141801260103</v>
          </cell>
          <cell r="B997" t="str">
            <v> FINANCIAMIENTO EXPORTACIO</v>
          </cell>
          <cell r="C997">
            <v>1431.36</v>
          </cell>
        </row>
        <row r="998">
          <cell r="A998" t="str">
            <v>141801260106</v>
          </cell>
          <cell r="B998" t="str">
            <v> FINANCIA EXPORTACION-PRES</v>
          </cell>
          <cell r="C998">
            <v>215427.59</v>
          </cell>
        </row>
        <row r="999">
          <cell r="A999" t="str">
            <v>1418012602</v>
          </cell>
          <cell r="B999" t="str">
            <v> IMPORTACIONES</v>
          </cell>
          <cell r="C999">
            <v>1433263.07</v>
          </cell>
        </row>
        <row r="1000">
          <cell r="A1000" t="str">
            <v>141801260201</v>
          </cell>
          <cell r="B1000" t="str">
            <v> FINANCIAMIENTO IMPORTACIO</v>
          </cell>
          <cell r="C1000">
            <v>894571.93</v>
          </cell>
        </row>
        <row r="1001">
          <cell r="A1001" t="str">
            <v>141801260202</v>
          </cell>
          <cell r="B1001" t="str">
            <v> FINANCIAMIENTO IMPORTACIO</v>
          </cell>
          <cell r="C1001">
            <v>49046.34</v>
          </cell>
        </row>
        <row r="1002">
          <cell r="A1002" t="str">
            <v>141801260203</v>
          </cell>
          <cell r="B1002" t="str">
            <v> FINANCIAMIENTO IMPORTACIO</v>
          </cell>
          <cell r="C1002">
            <v>4157.18</v>
          </cell>
        </row>
        <row r="1003">
          <cell r="A1003" t="str">
            <v>141801260204</v>
          </cell>
          <cell r="B1003" t="str">
            <v> FINANCIAMIENTO IMPORTACIO</v>
          </cell>
          <cell r="C1003">
            <v>485487.62</v>
          </cell>
        </row>
        <row r="1004">
          <cell r="A1004" t="str">
            <v>14180129</v>
          </cell>
          <cell r="B1004" t="str">
            <v> OTROS CREDITOS COMERCIALE</v>
          </cell>
          <cell r="C1004">
            <v>0</v>
          </cell>
        </row>
        <row r="1005">
          <cell r="A1005" t="str">
            <v>1418012906</v>
          </cell>
          <cell r="B1005" t="str">
            <v> PRESTAMOS</v>
          </cell>
          <cell r="C1005">
            <v>0</v>
          </cell>
        </row>
        <row r="1006">
          <cell r="A1006" t="str">
            <v>141801290695</v>
          </cell>
          <cell r="B1006" t="str">
            <v> CONTRATOS INTEROFICINAS -</v>
          </cell>
          <cell r="C1006">
            <v>0</v>
          </cell>
        </row>
        <row r="1007">
          <cell r="A1007" t="str">
            <v>141802</v>
          </cell>
          <cell r="B1007" t="str">
            <v> RENDIMIENTOS DEVENGADOS D</v>
          </cell>
          <cell r="C1007">
            <v>972281.09</v>
          </cell>
        </row>
        <row r="1008">
          <cell r="A1008" t="str">
            <v>14180202</v>
          </cell>
          <cell r="B1008" t="str">
            <v> TARJETAS DE CREDITO CONTR</v>
          </cell>
          <cell r="C1008">
            <v>164080.26</v>
          </cell>
        </row>
        <row r="1009">
          <cell r="A1009" t="str">
            <v>1418020215</v>
          </cell>
          <cell r="B1009" t="str">
            <v> CONTICARD - COBRANZAS-LIQ</v>
          </cell>
          <cell r="C1009">
            <v>164047.35</v>
          </cell>
        </row>
        <row r="1010">
          <cell r="A1010" t="str">
            <v>1418020225</v>
          </cell>
          <cell r="B1010" t="str">
            <v> CONTICARD - COBRANZAS-DIA</v>
          </cell>
          <cell r="C1010">
            <v>32.91</v>
          </cell>
        </row>
        <row r="1011">
          <cell r="A1011" t="str">
            <v>14180206</v>
          </cell>
          <cell r="B1011" t="str">
            <v> PRESTAMOS</v>
          </cell>
          <cell r="C1011">
            <v>808200.83</v>
          </cell>
        </row>
        <row r="1012">
          <cell r="A1012" t="str">
            <v>1418020601</v>
          </cell>
          <cell r="B1012" t="str">
            <v> CON RECURSOS ORDINARIOS</v>
          </cell>
          <cell r="C1012">
            <v>808200.83</v>
          </cell>
        </row>
        <row r="1013">
          <cell r="A1013" t="str">
            <v>141802060111</v>
          </cell>
          <cell r="B1013" t="str">
            <v> PRESTAMOS - ALTAMIRA</v>
          </cell>
          <cell r="C1013">
            <v>804634.64</v>
          </cell>
        </row>
        <row r="1014">
          <cell r="A1014" t="str">
            <v>141802060114</v>
          </cell>
          <cell r="B1014" t="str">
            <v> PRESTAMOS - CONTILOCAL</v>
          </cell>
          <cell r="C1014">
            <v>3470.78</v>
          </cell>
        </row>
        <row r="1015">
          <cell r="A1015" t="str">
            <v>141802060125</v>
          </cell>
          <cell r="B1015" t="str">
            <v> PRESTAMO CON GARANTIA HIP</v>
          </cell>
          <cell r="C1015">
            <v>95.41</v>
          </cell>
        </row>
        <row r="1016">
          <cell r="A1016" t="str">
            <v>141803</v>
          </cell>
          <cell r="B1016" t="str">
            <v> RENDIMIENTOS DEVENGADOS D</v>
          </cell>
          <cell r="C1016">
            <v>12463573.08</v>
          </cell>
        </row>
        <row r="1017">
          <cell r="A1017" t="str">
            <v>14180302</v>
          </cell>
          <cell r="B1017" t="str">
            <v> TARJETAS DE CREDITO CONTR</v>
          </cell>
          <cell r="C1017">
            <v>6401775.83</v>
          </cell>
        </row>
        <row r="1018">
          <cell r="A1018" t="str">
            <v>1418030215</v>
          </cell>
          <cell r="B1018" t="str">
            <v> CONTICARD - COBRANZAS-LIQ</v>
          </cell>
          <cell r="C1018">
            <v>4645539.44</v>
          </cell>
        </row>
        <row r="1019">
          <cell r="A1019" t="str">
            <v>1418030225</v>
          </cell>
          <cell r="B1019" t="str">
            <v> CONTICARD - COBRANZAS-DIA</v>
          </cell>
          <cell r="C1019">
            <v>1397409.14</v>
          </cell>
        </row>
        <row r="1020">
          <cell r="A1020" t="str">
            <v>1418030230</v>
          </cell>
          <cell r="B1020" t="str">
            <v> MASTERCARD-COBRANZAS LIQU</v>
          </cell>
          <cell r="C1020">
            <v>27404.52</v>
          </cell>
        </row>
        <row r="1021">
          <cell r="A1021" t="str">
            <v>1418030235</v>
          </cell>
          <cell r="B1021" t="str">
            <v> MASTERCARD-COBRANZAS DIAS</v>
          </cell>
          <cell r="C1021">
            <v>331422.73</v>
          </cell>
        </row>
        <row r="1022">
          <cell r="A1022" t="str">
            <v>14180306</v>
          </cell>
          <cell r="B1022" t="str">
            <v> PRESTAMOS</v>
          </cell>
          <cell r="C1022">
            <v>5827547.38</v>
          </cell>
        </row>
        <row r="1023">
          <cell r="A1023" t="str">
            <v>1418030601</v>
          </cell>
          <cell r="B1023" t="str">
            <v> CON RECURSOS ORDINARIOS</v>
          </cell>
          <cell r="C1023">
            <v>5827547.38</v>
          </cell>
        </row>
        <row r="1024">
          <cell r="A1024" t="str">
            <v>141803060101</v>
          </cell>
          <cell r="B1024" t="str">
            <v> CONTIFACIL</v>
          </cell>
          <cell r="C1024">
            <v>3904151.38</v>
          </cell>
        </row>
        <row r="1025">
          <cell r="A1025" t="str">
            <v>141803060102</v>
          </cell>
          <cell r="B1025" t="str">
            <v> CONTIFACIL PREDECIDIDO</v>
          </cell>
          <cell r="C1025">
            <v>11780.53</v>
          </cell>
        </row>
        <row r="1026">
          <cell r="A1026" t="str">
            <v>141803060105</v>
          </cell>
          <cell r="B1026" t="str">
            <v> CONTIAUTO</v>
          </cell>
          <cell r="C1026">
            <v>206759.51</v>
          </cell>
        </row>
        <row r="1027">
          <cell r="A1027" t="str">
            <v>141803060107</v>
          </cell>
          <cell r="B1027" t="str">
            <v> CONTIAUTO - MI TAXI</v>
          </cell>
          <cell r="C1027">
            <v>26778.94</v>
          </cell>
        </row>
        <row r="1028">
          <cell r="A1028" t="str">
            <v>141803060108</v>
          </cell>
          <cell r="B1028" t="str">
            <v> CONTIFACIL-PUENTE</v>
          </cell>
          <cell r="C1028">
            <v>891361.29</v>
          </cell>
        </row>
        <row r="1029">
          <cell r="A1029" t="str">
            <v>141803060110</v>
          </cell>
          <cell r="B1029" t="str">
            <v> CONTIAUTO-TASA COMPARTIDA</v>
          </cell>
          <cell r="C1029">
            <v>12936.46</v>
          </cell>
        </row>
        <row r="1030">
          <cell r="A1030" t="str">
            <v>141803060111</v>
          </cell>
          <cell r="B1030" t="str">
            <v> CONTIFACIL CUOTAS INICIAL</v>
          </cell>
          <cell r="C1030">
            <v>1936.5</v>
          </cell>
        </row>
        <row r="1031">
          <cell r="A1031" t="str">
            <v>141803060112</v>
          </cell>
          <cell r="B1031" t="str">
            <v> CONTIFACIL-ESTUDIOS</v>
          </cell>
          <cell r="C1031">
            <v>230262.82</v>
          </cell>
        </row>
        <row r="1032">
          <cell r="A1032" t="str">
            <v>141803060113</v>
          </cell>
          <cell r="B1032" t="str">
            <v> CONTIFACIL-PRESTAMO SUELD</v>
          </cell>
          <cell r="C1032">
            <v>530831.9</v>
          </cell>
        </row>
        <row r="1033">
          <cell r="A1033" t="str">
            <v>141803060114</v>
          </cell>
          <cell r="B1033" t="str">
            <v> CONTIFACIL-PRESTAMO AL IN</v>
          </cell>
          <cell r="C1033">
            <v>5762.48</v>
          </cell>
        </row>
        <row r="1034">
          <cell r="A1034" t="str">
            <v>141803060115</v>
          </cell>
          <cell r="B1034" t="str">
            <v> CONTIFACIL - PRESTAMOS MU</v>
          </cell>
          <cell r="C1034">
            <v>4985.57</v>
          </cell>
        </row>
        <row r="1035">
          <cell r="A1035" t="str">
            <v>14180320</v>
          </cell>
          <cell r="B1035" t="str">
            <v> PRESTAMOS A DIRECTORES Y</v>
          </cell>
          <cell r="C1035">
            <v>234249.87</v>
          </cell>
        </row>
        <row r="1036">
          <cell r="A1036" t="str">
            <v>1418032002</v>
          </cell>
          <cell r="B1036" t="str">
            <v> TARJETAS DE CREDITO CONTR</v>
          </cell>
          <cell r="C1036">
            <v>64223.02</v>
          </cell>
        </row>
        <row r="1037">
          <cell r="A1037" t="str">
            <v>141803200215</v>
          </cell>
          <cell r="B1037" t="str">
            <v> CONTICARD - COBRANZAS-LIQ</v>
          </cell>
          <cell r="C1037">
            <v>44184.87</v>
          </cell>
        </row>
        <row r="1038">
          <cell r="A1038" t="str">
            <v>141803200225</v>
          </cell>
          <cell r="B1038" t="str">
            <v> CONTICARD - COBRANZAS-DIA</v>
          </cell>
          <cell r="C1038">
            <v>18675.97</v>
          </cell>
        </row>
        <row r="1039">
          <cell r="A1039" t="str">
            <v>141803200230</v>
          </cell>
          <cell r="B1039" t="str">
            <v> MASTERCARD-COBRANZA LIQUI</v>
          </cell>
          <cell r="C1039">
            <v>0</v>
          </cell>
        </row>
        <row r="1040">
          <cell r="A1040" t="str">
            <v>141803200235</v>
          </cell>
          <cell r="B1040" t="str">
            <v> MASTERCARD-COBRANZA DIAS</v>
          </cell>
          <cell r="C1040">
            <v>1362.18</v>
          </cell>
        </row>
        <row r="1041">
          <cell r="A1041" t="str">
            <v>1418032006</v>
          </cell>
          <cell r="B1041" t="str">
            <v> PRESTAMOS</v>
          </cell>
          <cell r="C1041">
            <v>170026.85</v>
          </cell>
        </row>
        <row r="1042">
          <cell r="A1042" t="str">
            <v>141803200601</v>
          </cell>
          <cell r="B1042" t="str">
            <v> CONTIFACIL</v>
          </cell>
          <cell r="C1042">
            <v>156408.55</v>
          </cell>
        </row>
        <row r="1043">
          <cell r="A1043" t="str">
            <v>141803200605</v>
          </cell>
          <cell r="B1043" t="str">
            <v> CONTIAUTO</v>
          </cell>
          <cell r="C1043">
            <v>13618.3</v>
          </cell>
        </row>
        <row r="1044">
          <cell r="A1044" t="str">
            <v>141804</v>
          </cell>
          <cell r="B1044" t="str">
            <v> RENDIMIENTOS DEVENGAD DE</v>
          </cell>
          <cell r="C1044">
            <v>3346978.59</v>
          </cell>
        </row>
        <row r="1045">
          <cell r="A1045" t="str">
            <v>14180406</v>
          </cell>
          <cell r="B1045" t="str">
            <v> PRESTAMOS</v>
          </cell>
          <cell r="C1045">
            <v>3323018.23</v>
          </cell>
        </row>
        <row r="1046">
          <cell r="A1046" t="str">
            <v>1418040601</v>
          </cell>
          <cell r="B1046" t="str">
            <v> CON RECURSOS ORDINARIOS</v>
          </cell>
          <cell r="C1046">
            <v>3121823.07</v>
          </cell>
        </row>
        <row r="1047">
          <cell r="A1047" t="str">
            <v>141804060101</v>
          </cell>
          <cell r="B1047" t="str">
            <v> CONTICASA</v>
          </cell>
          <cell r="C1047">
            <v>275977.56</v>
          </cell>
        </row>
        <row r="1048">
          <cell r="A1048" t="str">
            <v>141804060102</v>
          </cell>
          <cell r="B1048" t="str">
            <v> FINALISTA</v>
          </cell>
          <cell r="C1048">
            <v>29.57</v>
          </cell>
        </row>
        <row r="1049">
          <cell r="A1049" t="str">
            <v>141804060105</v>
          </cell>
          <cell r="B1049" t="str">
            <v> NUEVO CONTICASA</v>
          </cell>
          <cell r="C1049">
            <v>2630713.31</v>
          </cell>
        </row>
        <row r="1050">
          <cell r="A1050" t="str">
            <v>141804060107</v>
          </cell>
          <cell r="B1050" t="str">
            <v> MI VIVIENDA - EMPLEADOS</v>
          </cell>
          <cell r="C1050">
            <v>212873.73</v>
          </cell>
        </row>
        <row r="1051">
          <cell r="A1051" t="str">
            <v>141804060116</v>
          </cell>
          <cell r="B1051" t="str">
            <v> DAMNIFICADOS DEL SUR</v>
          </cell>
          <cell r="C1051">
            <v>2228.9</v>
          </cell>
        </row>
        <row r="1052">
          <cell r="A1052" t="str">
            <v>1418040620</v>
          </cell>
          <cell r="B1052" t="str">
            <v> PRESTAMOS A DIRECTORES Y</v>
          </cell>
          <cell r="C1052">
            <v>201195.16</v>
          </cell>
        </row>
        <row r="1053">
          <cell r="A1053" t="str">
            <v>141804062001</v>
          </cell>
          <cell r="B1053" t="str">
            <v> CON RECURSOS ORDINARIOS</v>
          </cell>
          <cell r="C1053">
            <v>201195.16</v>
          </cell>
        </row>
        <row r="1054">
          <cell r="A1054" t="str">
            <v>14180406200101</v>
          </cell>
          <cell r="B1054" t="str">
            <v> CONTICASA</v>
          </cell>
          <cell r="C1054">
            <v>201195.16</v>
          </cell>
        </row>
        <row r="1055">
          <cell r="A1055" t="str">
            <v>14180423</v>
          </cell>
          <cell r="B1055" t="str">
            <v> PRESTAMOS DEL FONDO MI -</v>
          </cell>
          <cell r="C1055">
            <v>23960.36</v>
          </cell>
        </row>
        <row r="1056">
          <cell r="A1056" t="str">
            <v>1418042302</v>
          </cell>
          <cell r="B1056" t="str">
            <v> CON RECURSOS ESPECIALES</v>
          </cell>
          <cell r="C1056">
            <v>23960.36</v>
          </cell>
        </row>
        <row r="1057">
          <cell r="A1057" t="str">
            <v>141804230209</v>
          </cell>
          <cell r="B1057" t="str">
            <v> MI HOGAR PUBLICO</v>
          </cell>
          <cell r="C1057">
            <v>23960.36</v>
          </cell>
        </row>
        <row r="1058">
          <cell r="A1058" t="str">
            <v>1419</v>
          </cell>
          <cell r="B1058" t="str">
            <v> (PROVISIONES PARA CREDITO</v>
          </cell>
          <cell r="C1058">
            <v>-322345930.85</v>
          </cell>
        </row>
        <row r="1059">
          <cell r="A1059" t="str">
            <v>141901</v>
          </cell>
          <cell r="B1059" t="str">
            <v> (PROVISION PARA CREDITOS</v>
          </cell>
          <cell r="C1059">
            <v>-248425624.75</v>
          </cell>
        </row>
        <row r="1060">
          <cell r="A1060" t="str">
            <v>14190101</v>
          </cell>
          <cell r="B1060" t="str">
            <v> (PROVISION PARA CREDITOS</v>
          </cell>
          <cell r="C1060">
            <v>-32254305.85</v>
          </cell>
        </row>
        <row r="1061">
          <cell r="A1061" t="str">
            <v>1419010101</v>
          </cell>
          <cell r="B1061" t="str">
            <v> (CON PROBLEMAS POTENCIALE</v>
          </cell>
          <cell r="C1061">
            <v>-1398784.8</v>
          </cell>
        </row>
        <row r="1062">
          <cell r="A1062" t="str">
            <v>141901010101</v>
          </cell>
          <cell r="B1062" t="str">
            <v> (AVANCES EN CUENTA CORRIE</v>
          </cell>
          <cell r="C1062">
            <v>-15353.99</v>
          </cell>
        </row>
        <row r="1063">
          <cell r="A1063" t="str">
            <v>141901010102</v>
          </cell>
          <cell r="B1063" t="str">
            <v> (TARJETAS DE CREDITO)</v>
          </cell>
          <cell r="C1063">
            <v>-109578.75</v>
          </cell>
        </row>
        <row r="1064">
          <cell r="A1064" t="str">
            <v>141901010104</v>
          </cell>
          <cell r="B1064" t="str">
            <v> (SOBREGIROS EN CUENTA COR</v>
          </cell>
          <cell r="C1064">
            <v>-8754.81</v>
          </cell>
        </row>
        <row r="1065">
          <cell r="A1065" t="str">
            <v>141901010105</v>
          </cell>
          <cell r="B1065" t="str">
            <v> (DESCUENTOS)</v>
          </cell>
          <cell r="C1065">
            <v>-142230.49</v>
          </cell>
        </row>
        <row r="1066">
          <cell r="A1066" t="str">
            <v>141901010106</v>
          </cell>
          <cell r="B1066" t="str">
            <v> (PRESTAMOS)</v>
          </cell>
          <cell r="C1066">
            <v>-1052562.55</v>
          </cell>
        </row>
        <row r="1067">
          <cell r="A1067" t="str">
            <v>141901010111</v>
          </cell>
          <cell r="B1067" t="str">
            <v> ARRENDAMIENTO FINANCIERO</v>
          </cell>
          <cell r="C1067">
            <v>-11405.6</v>
          </cell>
        </row>
        <row r="1068">
          <cell r="A1068" t="str">
            <v>14190101011102</v>
          </cell>
          <cell r="B1068" t="str">
            <v> (PRINCIPAL)</v>
          </cell>
          <cell r="C1068">
            <v>-11405.6</v>
          </cell>
        </row>
        <row r="1069">
          <cell r="A1069" t="str">
            <v>141901010119</v>
          </cell>
          <cell r="B1069" t="str">
            <v> (REFINANCIADOS)</v>
          </cell>
          <cell r="C1069">
            <v>-58889.25</v>
          </cell>
        </row>
        <row r="1070">
          <cell r="A1070" t="str">
            <v>14190101011906</v>
          </cell>
          <cell r="B1070" t="str">
            <v> (PRESTAMOS)</v>
          </cell>
          <cell r="C1070">
            <v>-54374.4</v>
          </cell>
        </row>
        <row r="1071">
          <cell r="A1071" t="str">
            <v>14190101011911</v>
          </cell>
          <cell r="B1071" t="str">
            <v> (ARRENDAMIENTO FINANCIERO</v>
          </cell>
          <cell r="C1071">
            <v>-4514.85</v>
          </cell>
        </row>
        <row r="1072">
          <cell r="A1072" t="str">
            <v>141901010121</v>
          </cell>
          <cell r="B1072" t="str">
            <v> (CREDITOS POR LIQUIDAR)</v>
          </cell>
          <cell r="C1072">
            <v>-9.36</v>
          </cell>
        </row>
        <row r="1073">
          <cell r="A1073" t="str">
            <v>14190101012102</v>
          </cell>
          <cell r="B1073" t="str">
            <v> (CARTAS FIANZA)</v>
          </cell>
          <cell r="C1073">
            <v>-9.36</v>
          </cell>
        </row>
        <row r="1074">
          <cell r="A1074" t="str">
            <v>1419010102</v>
          </cell>
          <cell r="B1074" t="str">
            <v> (CON PROBLEMAS POTENCIALE</v>
          </cell>
          <cell r="C1074">
            <v>-515591.41</v>
          </cell>
        </row>
        <row r="1075">
          <cell r="A1075" t="str">
            <v>141901010201</v>
          </cell>
          <cell r="B1075" t="str">
            <v> (AVANCES EN CUENTA CORRIE</v>
          </cell>
          <cell r="C1075">
            <v>-5251.19</v>
          </cell>
        </row>
        <row r="1076">
          <cell r="A1076" t="str">
            <v>141901010202</v>
          </cell>
          <cell r="B1076" t="str">
            <v> (TARJETAS DE CREDITO)</v>
          </cell>
          <cell r="C1076">
            <v>-40118.38</v>
          </cell>
        </row>
        <row r="1077">
          <cell r="A1077" t="str">
            <v>141901010204</v>
          </cell>
          <cell r="B1077" t="str">
            <v> (SOBREGIROS EN CUENTA COR</v>
          </cell>
          <cell r="C1077">
            <v>-2981.5</v>
          </cell>
        </row>
        <row r="1078">
          <cell r="A1078" t="str">
            <v>141901010205</v>
          </cell>
          <cell r="B1078" t="str">
            <v> (DESCUENTOS)</v>
          </cell>
          <cell r="C1078">
            <v>-48746.55</v>
          </cell>
        </row>
        <row r="1079">
          <cell r="A1079" t="str">
            <v>141901010206</v>
          </cell>
          <cell r="B1079" t="str">
            <v> (PRESTAMOS)</v>
          </cell>
          <cell r="C1079">
            <v>-378732.34</v>
          </cell>
        </row>
        <row r="1080">
          <cell r="A1080" t="str">
            <v>141901010211</v>
          </cell>
          <cell r="B1080" t="str">
            <v> (ARRENDAMIENTO FINANCIERO</v>
          </cell>
          <cell r="C1080">
            <v>-10473.95</v>
          </cell>
        </row>
        <row r="1081">
          <cell r="A1081" t="str">
            <v>14190101021102</v>
          </cell>
          <cell r="B1081" t="str">
            <v> (PRINCIPAL)</v>
          </cell>
          <cell r="C1081">
            <v>-10473.95</v>
          </cell>
        </row>
        <row r="1082">
          <cell r="A1082" t="str">
            <v>141901010219</v>
          </cell>
          <cell r="B1082" t="str">
            <v> (REFINANCIADOS)</v>
          </cell>
          <cell r="C1082">
            <v>-29284.38</v>
          </cell>
        </row>
        <row r="1083">
          <cell r="A1083" t="str">
            <v>14190101021906</v>
          </cell>
          <cell r="B1083" t="str">
            <v> (PRESTAMOS)</v>
          </cell>
          <cell r="C1083">
            <v>-24769.53</v>
          </cell>
        </row>
        <row r="1084">
          <cell r="A1084" t="str">
            <v>14190101021911</v>
          </cell>
          <cell r="B1084" t="str">
            <v> (ARRENDAMIENTO FINANCIERO</v>
          </cell>
          <cell r="C1084">
            <v>-4514.85</v>
          </cell>
        </row>
        <row r="1085">
          <cell r="A1085" t="str">
            <v>141901010221</v>
          </cell>
          <cell r="B1085" t="str">
            <v> (CREDITOS POR LIQUIDAR)</v>
          </cell>
          <cell r="C1085">
            <v>-3.12</v>
          </cell>
        </row>
        <row r="1086">
          <cell r="A1086" t="str">
            <v>14190101022102</v>
          </cell>
          <cell r="B1086" t="str">
            <v> (CARTAS FIANZA)</v>
          </cell>
          <cell r="C1086">
            <v>-3.12</v>
          </cell>
        </row>
        <row r="1087">
          <cell r="A1087" t="str">
            <v>1419010109</v>
          </cell>
          <cell r="B1087" t="str">
            <v> (OTROS)</v>
          </cell>
          <cell r="C1087">
            <v>-30339929.64</v>
          </cell>
        </row>
        <row r="1088">
          <cell r="A1088" t="str">
            <v>141901010901</v>
          </cell>
          <cell r="B1088" t="str">
            <v> (AVANCES EN CUENTA CORRIE</v>
          </cell>
          <cell r="C1088">
            <v>-15884.32</v>
          </cell>
        </row>
        <row r="1089">
          <cell r="A1089" t="str">
            <v>141901010902</v>
          </cell>
          <cell r="B1089" t="str">
            <v> (TARJETAS DE CREDITO)</v>
          </cell>
          <cell r="C1089">
            <v>-4192765.58</v>
          </cell>
        </row>
        <row r="1090">
          <cell r="A1090" t="str">
            <v>141901010904</v>
          </cell>
          <cell r="B1090" t="str">
            <v> (SOBREGIROS EN CUENTA COR</v>
          </cell>
          <cell r="C1090">
            <v>-263183.19</v>
          </cell>
        </row>
        <row r="1091">
          <cell r="A1091" t="str">
            <v>141901010905</v>
          </cell>
          <cell r="B1091" t="str">
            <v> (DESCUENTOS)</v>
          </cell>
          <cell r="C1091">
            <v>-750165.25</v>
          </cell>
        </row>
        <row r="1092">
          <cell r="A1092" t="str">
            <v>141901010906</v>
          </cell>
          <cell r="B1092" t="str">
            <v> (PRESTAMOS)</v>
          </cell>
          <cell r="C1092">
            <v>-7432751.5</v>
          </cell>
        </row>
        <row r="1093">
          <cell r="A1093" t="str">
            <v>141901010911</v>
          </cell>
          <cell r="B1093" t="str">
            <v> (ARRENDAMIENTO FINANCIERO</v>
          </cell>
          <cell r="C1093">
            <v>-12353.15</v>
          </cell>
        </row>
        <row r="1094">
          <cell r="A1094" t="str">
            <v>14190101091102</v>
          </cell>
          <cell r="B1094" t="str">
            <v> (PRINCIPAL)</v>
          </cell>
          <cell r="C1094">
            <v>-12353.15</v>
          </cell>
        </row>
        <row r="1095">
          <cell r="A1095" t="str">
            <v>141901010919</v>
          </cell>
          <cell r="B1095" t="str">
            <v> (REFINANCIADOS)</v>
          </cell>
          <cell r="C1095">
            <v>-14508369.56</v>
          </cell>
        </row>
        <row r="1096">
          <cell r="A1096" t="str">
            <v>14190101091906</v>
          </cell>
          <cell r="B1096" t="str">
            <v> (PRESTAMOS)</v>
          </cell>
          <cell r="C1096">
            <v>-14508369.56</v>
          </cell>
        </row>
        <row r="1097">
          <cell r="A1097" t="str">
            <v>141901010921</v>
          </cell>
          <cell r="B1097" t="str">
            <v> (CREDITOS POR LIQUIDAR)</v>
          </cell>
          <cell r="C1097">
            <v>-2629747.34</v>
          </cell>
        </row>
        <row r="1098">
          <cell r="A1098" t="str">
            <v>14190101092102</v>
          </cell>
          <cell r="B1098" t="str">
            <v> (CARTAS FIANZA)</v>
          </cell>
          <cell r="C1098">
            <v>-2629747.34</v>
          </cell>
        </row>
        <row r="1099">
          <cell r="A1099" t="str">
            <v>141901010922</v>
          </cell>
          <cell r="B1099" t="str">
            <v> (CREDITOS REESTRUCTURADOS</v>
          </cell>
          <cell r="C1099">
            <v>-534709.75</v>
          </cell>
        </row>
        <row r="1100">
          <cell r="A1100" t="str">
            <v>14190101092206</v>
          </cell>
          <cell r="B1100" t="str">
            <v> (PRESTAMOS)</v>
          </cell>
          <cell r="C1100">
            <v>-534709.75</v>
          </cell>
        </row>
        <row r="1101">
          <cell r="A1101" t="str">
            <v>14190102</v>
          </cell>
          <cell r="B1101" t="str">
            <v> (PROVIS PARA CREDIT COMER</v>
          </cell>
          <cell r="C1101">
            <v>-44049721.18</v>
          </cell>
        </row>
        <row r="1102">
          <cell r="A1102" t="str">
            <v>1419010201</v>
          </cell>
          <cell r="B1102" t="str">
            <v> (FIJO  Y  VARIABLE)</v>
          </cell>
          <cell r="C1102">
            <v>-44049721.18</v>
          </cell>
        </row>
        <row r="1103">
          <cell r="A1103" t="str">
            <v>141901020101</v>
          </cell>
          <cell r="B1103" t="str">
            <v> (FIJO - 0.75%)</v>
          </cell>
          <cell r="C1103">
            <v>-36205649.47</v>
          </cell>
        </row>
        <row r="1104">
          <cell r="A1104" t="str">
            <v>141901020102</v>
          </cell>
          <cell r="B1104" t="str">
            <v> (VARIABLE - 0.25%)</v>
          </cell>
          <cell r="C1104">
            <v>-7844071.71</v>
          </cell>
        </row>
        <row r="1105">
          <cell r="A1105" t="str">
            <v>14190103</v>
          </cell>
          <cell r="B1105" t="str">
            <v> (PROVIS PARA CREDIT COMER</v>
          </cell>
          <cell r="C1105">
            <v>-172121597.72</v>
          </cell>
        </row>
        <row r="1106">
          <cell r="A1106" t="str">
            <v>1419010301</v>
          </cell>
          <cell r="B1106" t="str">
            <v> (GENERICA)</v>
          </cell>
          <cell r="C1106">
            <v>-172121597.72</v>
          </cell>
        </row>
        <row r="1107">
          <cell r="A1107" t="str">
            <v>141901030101</v>
          </cell>
          <cell r="B1107" t="str">
            <v> VOLUNTARIA</v>
          </cell>
          <cell r="C1107">
            <v>-121647000</v>
          </cell>
        </row>
        <row r="1108">
          <cell r="A1108" t="str">
            <v>141901030102</v>
          </cell>
          <cell r="B1108" t="str">
            <v> VOLUNTARIA 2</v>
          </cell>
          <cell r="C1108">
            <v>-50474597.72</v>
          </cell>
        </row>
        <row r="1109">
          <cell r="A1109" t="str">
            <v>141902</v>
          </cell>
          <cell r="B1109" t="str">
            <v> (PROVISION PARA CREDITOS</v>
          </cell>
          <cell r="C1109">
            <v>-2489118.33</v>
          </cell>
        </row>
        <row r="1110">
          <cell r="A1110" t="str">
            <v>14190201</v>
          </cell>
          <cell r="B1110" t="str">
            <v> (PROVISION PARA CREDITOS</v>
          </cell>
          <cell r="C1110">
            <v>-2237486.53</v>
          </cell>
        </row>
        <row r="1111">
          <cell r="A1111" t="str">
            <v>1419020101</v>
          </cell>
          <cell r="B1111" t="str">
            <v> (CON PROBLEMAS POTENCIALE</v>
          </cell>
          <cell r="C1111">
            <v>-16302.92</v>
          </cell>
        </row>
        <row r="1112">
          <cell r="A1112" t="str">
            <v>141902010102</v>
          </cell>
          <cell r="B1112" t="str">
            <v> (TARJETAS DE CREDITO)</v>
          </cell>
          <cell r="C1112">
            <v>-624.73</v>
          </cell>
        </row>
        <row r="1113">
          <cell r="A1113" t="str">
            <v>141902010104</v>
          </cell>
          <cell r="B1113" t="str">
            <v> (SOBREGIROS EN CUENTA COR</v>
          </cell>
          <cell r="C1113">
            <v>-62.67</v>
          </cell>
        </row>
        <row r="1114">
          <cell r="A1114" t="str">
            <v>141902010105</v>
          </cell>
          <cell r="B1114" t="str">
            <v> (DESCUENTOS)</v>
          </cell>
          <cell r="C1114">
            <v>-334.96</v>
          </cell>
        </row>
        <row r="1115">
          <cell r="A1115" t="str">
            <v>141902010106</v>
          </cell>
          <cell r="B1115" t="str">
            <v> (PRESTAMOS)</v>
          </cell>
          <cell r="C1115">
            <v>-11104.69</v>
          </cell>
        </row>
        <row r="1116">
          <cell r="A1116" t="str">
            <v>141902010119</v>
          </cell>
          <cell r="B1116" t="str">
            <v> (REFINANCIADOS)</v>
          </cell>
          <cell r="C1116">
            <v>-4175.87</v>
          </cell>
        </row>
        <row r="1117">
          <cell r="A1117" t="str">
            <v>14190201011906</v>
          </cell>
          <cell r="B1117" t="str">
            <v> (PRESTAMOS)</v>
          </cell>
          <cell r="C1117">
            <v>-4175.87</v>
          </cell>
        </row>
        <row r="1118">
          <cell r="A1118" t="str">
            <v>1419020102</v>
          </cell>
          <cell r="B1118" t="str">
            <v> (CON PROBLEMAS POTENCIALE</v>
          </cell>
          <cell r="C1118">
            <v>-7502.84</v>
          </cell>
        </row>
        <row r="1119">
          <cell r="A1119" t="str">
            <v>141902010202</v>
          </cell>
          <cell r="B1119" t="str">
            <v> (TARJETAS DE CREDITO)</v>
          </cell>
          <cell r="C1119">
            <v>-259.15</v>
          </cell>
        </row>
        <row r="1120">
          <cell r="A1120" t="str">
            <v>141902010204</v>
          </cell>
          <cell r="B1120" t="str">
            <v> (SOBREGIROS EN CUENTA COR</v>
          </cell>
          <cell r="C1120">
            <v>-21.08</v>
          </cell>
        </row>
        <row r="1121">
          <cell r="A1121" t="str">
            <v>141902010205</v>
          </cell>
          <cell r="B1121" t="str">
            <v> (DESCUENTOS)</v>
          </cell>
          <cell r="C1121">
            <v>-111.62</v>
          </cell>
        </row>
        <row r="1122">
          <cell r="A1122" t="str">
            <v>141902010206</v>
          </cell>
          <cell r="B1122" t="str">
            <v> (PRESTAMOS)</v>
          </cell>
          <cell r="C1122">
            <v>-5488.51</v>
          </cell>
        </row>
        <row r="1123">
          <cell r="A1123" t="str">
            <v>141902010219</v>
          </cell>
          <cell r="B1123" t="str">
            <v> (REFINANCIADOS)</v>
          </cell>
          <cell r="C1123">
            <v>-1622.48</v>
          </cell>
        </row>
        <row r="1124">
          <cell r="A1124" t="str">
            <v>14190201021906</v>
          </cell>
          <cell r="B1124" t="str">
            <v> (PRESTAMOS)</v>
          </cell>
          <cell r="C1124">
            <v>-1622.48</v>
          </cell>
        </row>
        <row r="1125">
          <cell r="A1125" t="str">
            <v>1419020109</v>
          </cell>
          <cell r="B1125" t="str">
            <v> (OTROS)</v>
          </cell>
          <cell r="C1125">
            <v>-2213680.77</v>
          </cell>
        </row>
        <row r="1126">
          <cell r="A1126" t="str">
            <v>141902010902</v>
          </cell>
          <cell r="B1126" t="str">
            <v> (TARJETAS DE CREDITO)</v>
          </cell>
          <cell r="C1126">
            <v>-275636.49</v>
          </cell>
        </row>
        <row r="1127">
          <cell r="A1127" t="str">
            <v>141902010904</v>
          </cell>
          <cell r="B1127" t="str">
            <v> (SOBREGIROS EN CUENTA COR</v>
          </cell>
          <cell r="C1127">
            <v>-3853.89</v>
          </cell>
        </row>
        <row r="1128">
          <cell r="A1128" t="str">
            <v>141902010905</v>
          </cell>
          <cell r="B1128" t="str">
            <v> (DESCUENTOS)</v>
          </cell>
          <cell r="C1128">
            <v>-17735.36</v>
          </cell>
        </row>
        <row r="1129">
          <cell r="A1129" t="str">
            <v>141902010906</v>
          </cell>
          <cell r="B1129" t="str">
            <v> (PRESTAMOS)</v>
          </cell>
          <cell r="C1129">
            <v>-1101838.69</v>
          </cell>
        </row>
        <row r="1130">
          <cell r="A1130" t="str">
            <v>141902010919</v>
          </cell>
          <cell r="B1130" t="str">
            <v> (REFINANCIADOS)</v>
          </cell>
          <cell r="C1130">
            <v>-814616.34</v>
          </cell>
        </row>
        <row r="1131">
          <cell r="A1131" t="str">
            <v>14190201091906</v>
          </cell>
          <cell r="B1131" t="str">
            <v> (PRESTAMOS)</v>
          </cell>
          <cell r="C1131">
            <v>-808525.97</v>
          </cell>
        </row>
        <row r="1132">
          <cell r="A1132" t="str">
            <v>14190201091925</v>
          </cell>
          <cell r="B1132" t="str">
            <v> CRED EMPRESAS(DEC URG NÊ0</v>
          </cell>
          <cell r="C1132">
            <v>-6090.37</v>
          </cell>
        </row>
        <row r="1133">
          <cell r="A1133" t="str">
            <v>141902010922</v>
          </cell>
          <cell r="B1133" t="str">
            <v> (CREDITOS REESTRUCTURADOS</v>
          </cell>
          <cell r="C1133">
            <v>0</v>
          </cell>
        </row>
        <row r="1134">
          <cell r="A1134" t="str">
            <v>14190201092205</v>
          </cell>
          <cell r="B1134" t="str">
            <v> (DESCUENTOS)</v>
          </cell>
          <cell r="C1134">
            <v>0</v>
          </cell>
        </row>
        <row r="1135">
          <cell r="A1135" t="str">
            <v>14190202</v>
          </cell>
          <cell r="B1135" t="str">
            <v> (PROVIS PARA CREDIT A MIC</v>
          </cell>
          <cell r="C1135">
            <v>-251631.8</v>
          </cell>
        </row>
        <row r="1136">
          <cell r="A1136" t="str">
            <v>1419020201</v>
          </cell>
          <cell r="B1136" t="str">
            <v> (FIJO  Y  VARIABLE)</v>
          </cell>
          <cell r="C1136">
            <v>-251631.8</v>
          </cell>
        </row>
        <row r="1137">
          <cell r="A1137" t="str">
            <v>141902020101</v>
          </cell>
          <cell r="B1137" t="str">
            <v> (FIJO - 0.75%)</v>
          </cell>
          <cell r="C1137">
            <v>-189330.2</v>
          </cell>
        </row>
        <row r="1138">
          <cell r="A1138" t="str">
            <v>141902020102</v>
          </cell>
          <cell r="B1138" t="str">
            <v> (VARIABLE - 0.25%)</v>
          </cell>
          <cell r="C1138">
            <v>-62301.6</v>
          </cell>
        </row>
        <row r="1139">
          <cell r="A1139" t="str">
            <v>141903</v>
          </cell>
          <cell r="B1139" t="str">
            <v> (PROVISION PARA CREDITOS</v>
          </cell>
          <cell r="C1139">
            <v>-58066546.08</v>
          </cell>
        </row>
        <row r="1140">
          <cell r="A1140" t="str">
            <v>14190301</v>
          </cell>
          <cell r="B1140" t="str">
            <v> (PROVISION PARA CREDITOS</v>
          </cell>
          <cell r="C1140">
            <v>-48117046.78</v>
          </cell>
        </row>
        <row r="1141">
          <cell r="A1141" t="str">
            <v>1419030101</v>
          </cell>
          <cell r="B1141" t="str">
            <v> (CON PROBLEMA POTENCIAL -</v>
          </cell>
          <cell r="C1141">
            <v>-1102720.59</v>
          </cell>
        </row>
        <row r="1142">
          <cell r="A1142" t="str">
            <v>141903010102</v>
          </cell>
          <cell r="B1142" t="str">
            <v> (TARJETAS DE CREDITO)</v>
          </cell>
          <cell r="C1142">
            <v>-249576.39</v>
          </cell>
        </row>
        <row r="1143">
          <cell r="A1143" t="str">
            <v>141903010104</v>
          </cell>
          <cell r="B1143" t="str">
            <v> (SOBREGIROS EN CUENTA COR</v>
          </cell>
          <cell r="C1143">
            <v>-1540.42</v>
          </cell>
        </row>
        <row r="1144">
          <cell r="A1144" t="str">
            <v>141903010106</v>
          </cell>
          <cell r="B1144" t="str">
            <v> (PRESTAMOS)</v>
          </cell>
          <cell r="C1144">
            <v>-839623.44</v>
          </cell>
        </row>
        <row r="1145">
          <cell r="A1145" t="str">
            <v>141903010119</v>
          </cell>
          <cell r="B1145" t="str">
            <v> (REFINANCIADOS)</v>
          </cell>
          <cell r="C1145">
            <v>-11954.69</v>
          </cell>
        </row>
        <row r="1146">
          <cell r="A1146" t="str">
            <v>14190301011906</v>
          </cell>
          <cell r="B1146" t="str">
            <v> (PRESTAMOS)</v>
          </cell>
          <cell r="C1146">
            <v>-11954.69</v>
          </cell>
        </row>
        <row r="1147">
          <cell r="A1147" t="str">
            <v>141903010121</v>
          </cell>
          <cell r="B1147" t="str">
            <v> (CREDITOS POR LIQUIDAR)</v>
          </cell>
          <cell r="C1147">
            <v>-25.65</v>
          </cell>
        </row>
        <row r="1148">
          <cell r="A1148" t="str">
            <v>14190301012102</v>
          </cell>
          <cell r="B1148" t="str">
            <v> (CARTAS FIANZA)</v>
          </cell>
          <cell r="C1148">
            <v>-25.65</v>
          </cell>
        </row>
        <row r="1149">
          <cell r="A1149" t="str">
            <v>1419030102</v>
          </cell>
          <cell r="B1149" t="str">
            <v> (CON PROBLEMAS POTENCIALE</v>
          </cell>
          <cell r="C1149">
            <v>-367469.06</v>
          </cell>
        </row>
        <row r="1150">
          <cell r="A1150" t="str">
            <v>141903010202</v>
          </cell>
          <cell r="B1150" t="str">
            <v> (TARJETAS DE CREDITO)</v>
          </cell>
          <cell r="C1150">
            <v>-83170.13</v>
          </cell>
        </row>
        <row r="1151">
          <cell r="A1151" t="str">
            <v>141903010204</v>
          </cell>
          <cell r="B1151" t="str">
            <v> (SOBREGIROS EN CUENTA COR</v>
          </cell>
          <cell r="C1151">
            <v>-513.46</v>
          </cell>
        </row>
        <row r="1152">
          <cell r="A1152" t="str">
            <v>141903010206</v>
          </cell>
          <cell r="B1152" t="str">
            <v> (PRESTAMOS)</v>
          </cell>
          <cell r="C1152">
            <v>-279792.12</v>
          </cell>
        </row>
        <row r="1153">
          <cell r="A1153" t="str">
            <v>141903010219</v>
          </cell>
          <cell r="B1153" t="str">
            <v> (REFINANCIADOS)</v>
          </cell>
          <cell r="C1153">
            <v>-3984.8</v>
          </cell>
        </row>
        <row r="1154">
          <cell r="A1154" t="str">
            <v>14190301021906</v>
          </cell>
          <cell r="B1154" t="str">
            <v> (PRESTAMOS)</v>
          </cell>
          <cell r="C1154">
            <v>-3984.8</v>
          </cell>
        </row>
        <row r="1155">
          <cell r="A1155" t="str">
            <v>141903010221</v>
          </cell>
          <cell r="B1155" t="str">
            <v> (CREDITOS POR LIQUIDAR)</v>
          </cell>
          <cell r="C1155">
            <v>-8.55</v>
          </cell>
        </row>
        <row r="1156">
          <cell r="A1156" t="str">
            <v>14190301022102</v>
          </cell>
          <cell r="B1156" t="str">
            <v> (CARTAS FIANZA)</v>
          </cell>
          <cell r="C1156">
            <v>-8.55</v>
          </cell>
        </row>
        <row r="1157">
          <cell r="A1157" t="str">
            <v>1419030109</v>
          </cell>
          <cell r="B1157" t="str">
            <v> (OTROS)</v>
          </cell>
          <cell r="C1157">
            <v>-46646857.13</v>
          </cell>
        </row>
        <row r="1158">
          <cell r="A1158" t="str">
            <v>141903010901</v>
          </cell>
          <cell r="B1158" t="str">
            <v> (AVANCES EN CUENTA CORRIE</v>
          </cell>
          <cell r="C1158">
            <v>-6200</v>
          </cell>
        </row>
        <row r="1159">
          <cell r="A1159" t="str">
            <v>141903010902</v>
          </cell>
          <cell r="B1159" t="str">
            <v> (TARJETAS DE CREDITO)</v>
          </cell>
          <cell r="C1159">
            <v>-21797972.66</v>
          </cell>
        </row>
        <row r="1160">
          <cell r="A1160" t="str">
            <v>141903010904</v>
          </cell>
          <cell r="B1160" t="str">
            <v> (SOBREGIROS EN CUENTA COR</v>
          </cell>
          <cell r="C1160">
            <v>-18160.49</v>
          </cell>
        </row>
        <row r="1161">
          <cell r="A1161" t="str">
            <v>141903010906</v>
          </cell>
          <cell r="B1161" t="str">
            <v> (PRESTAMOS)</v>
          </cell>
          <cell r="C1161">
            <v>-18992792.77</v>
          </cell>
        </row>
        <row r="1162">
          <cell r="A1162" t="str">
            <v>141903010919</v>
          </cell>
          <cell r="B1162" t="str">
            <v> (REFINANCIADOS)</v>
          </cell>
          <cell r="C1162">
            <v>-5831731.21</v>
          </cell>
        </row>
        <row r="1163">
          <cell r="A1163" t="str">
            <v>14190301091906</v>
          </cell>
          <cell r="B1163" t="str">
            <v> (PRESTAMOS)</v>
          </cell>
          <cell r="C1163">
            <v>-5831731.21</v>
          </cell>
        </row>
        <row r="1164">
          <cell r="A1164" t="str">
            <v>14190302</v>
          </cell>
          <cell r="B1164" t="str">
            <v> (PROVIS PARA CREDITOS DE</v>
          </cell>
          <cell r="C1164">
            <v>-9949499.3</v>
          </cell>
        </row>
        <row r="1165">
          <cell r="A1165" t="str">
            <v>1419030201</v>
          </cell>
          <cell r="B1165" t="str">
            <v> (FIJO  Y  VARIABLE)</v>
          </cell>
          <cell r="C1165">
            <v>-9949499.3</v>
          </cell>
        </row>
        <row r="1166">
          <cell r="A1166" t="str">
            <v>141903020101</v>
          </cell>
          <cell r="B1166" t="str">
            <v> (FIJO - 0.75%)</v>
          </cell>
          <cell r="C1166">
            <v>-7465360.14</v>
          </cell>
        </row>
        <row r="1167">
          <cell r="A1167" t="str">
            <v>141903020102</v>
          </cell>
          <cell r="B1167" t="str">
            <v> (VARIABLE - 0.25%)</v>
          </cell>
          <cell r="C1167">
            <v>-2484139.16</v>
          </cell>
        </row>
        <row r="1168">
          <cell r="A1168" t="str">
            <v>141904</v>
          </cell>
          <cell r="B1168" t="str">
            <v> (PROVISION PARA CREDITOS</v>
          </cell>
          <cell r="C1168">
            <v>-13364641.69</v>
          </cell>
        </row>
        <row r="1169">
          <cell r="A1169" t="str">
            <v>14190401</v>
          </cell>
          <cell r="B1169" t="str">
            <v> (PROVISION PARA CREDITOS</v>
          </cell>
          <cell r="C1169">
            <v>-6549414.32</v>
          </cell>
        </row>
        <row r="1170">
          <cell r="A1170" t="str">
            <v>1419040101</v>
          </cell>
          <cell r="B1170" t="str">
            <v> (CON PROBLEMA POTENCIAL -</v>
          </cell>
          <cell r="C1170">
            <v>-288859.85</v>
          </cell>
        </row>
        <row r="1171">
          <cell r="A1171" t="str">
            <v>141904010106</v>
          </cell>
          <cell r="B1171" t="str">
            <v> (PRESTAMOS)</v>
          </cell>
          <cell r="C1171">
            <v>-283707.23</v>
          </cell>
        </row>
        <row r="1172">
          <cell r="A1172" t="str">
            <v>141904010119</v>
          </cell>
          <cell r="B1172" t="str">
            <v> REFINANCIADOS</v>
          </cell>
          <cell r="C1172">
            <v>-5152.62</v>
          </cell>
        </row>
        <row r="1173">
          <cell r="A1173" t="str">
            <v>14190401011906</v>
          </cell>
          <cell r="B1173" t="str">
            <v> PRESTAMOS</v>
          </cell>
          <cell r="C1173">
            <v>-5152.62</v>
          </cell>
        </row>
        <row r="1174">
          <cell r="A1174" t="str">
            <v>1419040102</v>
          </cell>
          <cell r="B1174" t="str">
            <v> (CON PROBLEMA POTENCIAL -</v>
          </cell>
          <cell r="C1174">
            <v>-169832.01</v>
          </cell>
        </row>
        <row r="1175">
          <cell r="A1175" t="str">
            <v>141904010206</v>
          </cell>
          <cell r="B1175" t="str">
            <v> (PRESTAMOS)</v>
          </cell>
          <cell r="C1175">
            <v>-167469.59</v>
          </cell>
        </row>
        <row r="1176">
          <cell r="A1176" t="str">
            <v>141904010219</v>
          </cell>
          <cell r="B1176" t="str">
            <v> REFINANCIADOS</v>
          </cell>
          <cell r="C1176">
            <v>-2362.42</v>
          </cell>
        </row>
        <row r="1177">
          <cell r="A1177" t="str">
            <v>14190401021906</v>
          </cell>
          <cell r="B1177" t="str">
            <v> PRESTAMOS</v>
          </cell>
          <cell r="C1177">
            <v>-2362.42</v>
          </cell>
        </row>
        <row r="1178">
          <cell r="A1178" t="str">
            <v>1419040109</v>
          </cell>
          <cell r="B1178" t="str">
            <v> (OTROS)</v>
          </cell>
          <cell r="C1178">
            <v>-6090722.46</v>
          </cell>
        </row>
        <row r="1179">
          <cell r="A1179" t="str">
            <v>141904010906</v>
          </cell>
          <cell r="B1179" t="str">
            <v> (PRESTAMOS)</v>
          </cell>
          <cell r="C1179">
            <v>-5096225.8</v>
          </cell>
        </row>
        <row r="1180">
          <cell r="A1180" t="str">
            <v>141904010919</v>
          </cell>
          <cell r="B1180" t="str">
            <v> (REFINANCIADOS)</v>
          </cell>
          <cell r="C1180">
            <v>-994496.66</v>
          </cell>
        </row>
        <row r="1181">
          <cell r="A1181" t="str">
            <v>14190401091906</v>
          </cell>
          <cell r="B1181" t="str">
            <v> (PRESTAMOS)</v>
          </cell>
          <cell r="C1181">
            <v>-994496.66</v>
          </cell>
        </row>
        <row r="1182">
          <cell r="A1182" t="str">
            <v>14190402</v>
          </cell>
          <cell r="B1182" t="str">
            <v> (PROVIS PARA CREDITOS HIP</v>
          </cell>
          <cell r="C1182">
            <v>-6815227.37</v>
          </cell>
        </row>
        <row r="1183">
          <cell r="A1183" t="str">
            <v>1419040201</v>
          </cell>
          <cell r="B1183" t="str">
            <v> (FIJO  Y  VARIABLE)</v>
          </cell>
          <cell r="C1183">
            <v>-6815227.37</v>
          </cell>
        </row>
        <row r="1184">
          <cell r="A1184" t="str">
            <v>141904020101</v>
          </cell>
          <cell r="B1184" t="str">
            <v> (FIJO - 0.75%)</v>
          </cell>
          <cell r="C1184">
            <v>-5116448.07</v>
          </cell>
        </row>
        <row r="1185">
          <cell r="A1185" t="str">
            <v>141904020102</v>
          </cell>
          <cell r="B1185" t="str">
            <v> (VARIABLE - 0.25%)</v>
          </cell>
          <cell r="C1185">
            <v>-1698779.3</v>
          </cell>
        </row>
        <row r="1186">
          <cell r="A1186" t="str">
            <v>1421</v>
          </cell>
          <cell r="B1186" t="str">
            <v> CREDITOS VIGENTES</v>
          </cell>
          <cell r="C1186">
            <v>10159672266.26</v>
          </cell>
        </row>
        <row r="1187">
          <cell r="A1187" t="str">
            <v>142101</v>
          </cell>
          <cell r="B1187" t="str">
            <v> CREDITOS COMERCIALES</v>
          </cell>
          <cell r="C1187">
            <v>7720690807.84</v>
          </cell>
        </row>
        <row r="1188">
          <cell r="A1188" t="str">
            <v>14210101</v>
          </cell>
          <cell r="B1188" t="str">
            <v> AVANCES EN CUENTAS CORRIE</v>
          </cell>
          <cell r="C1188">
            <v>107388200.99</v>
          </cell>
        </row>
        <row r="1189">
          <cell r="A1189" t="str">
            <v>1421010101</v>
          </cell>
          <cell r="B1189" t="str">
            <v> CORTO PLAZO</v>
          </cell>
          <cell r="C1189">
            <v>107388200.99</v>
          </cell>
        </row>
        <row r="1190">
          <cell r="A1190" t="str">
            <v>142101010115</v>
          </cell>
          <cell r="B1190" t="str">
            <v> CUENTA V.I.P.-PERSONA NAT</v>
          </cell>
          <cell r="C1190">
            <v>97471.33</v>
          </cell>
        </row>
        <row r="1191">
          <cell r="A1191" t="str">
            <v>142101010120</v>
          </cell>
          <cell r="B1191" t="str">
            <v> RESTO COMERCIAL</v>
          </cell>
          <cell r="C1191">
            <v>85042366.73</v>
          </cell>
        </row>
        <row r="1192">
          <cell r="A1192" t="str">
            <v>142101010126</v>
          </cell>
          <cell r="B1192" t="str">
            <v> CUENTA EMPRESAS</v>
          </cell>
          <cell r="C1192">
            <v>1628551.48</v>
          </cell>
        </row>
        <row r="1193">
          <cell r="A1193" t="str">
            <v>142101010127</v>
          </cell>
          <cell r="B1193" t="str">
            <v> PERSONAS JURIDICAS-CAPITA</v>
          </cell>
          <cell r="C1193">
            <v>10862842.54</v>
          </cell>
        </row>
        <row r="1194">
          <cell r="A1194" t="str">
            <v>142101010128</v>
          </cell>
          <cell r="B1194" t="str">
            <v> P.NATURAL PROVEEDORES NEG</v>
          </cell>
          <cell r="C1194">
            <v>8550.76</v>
          </cell>
        </row>
        <row r="1195">
          <cell r="A1195" t="str">
            <v>142101010130</v>
          </cell>
          <cell r="B1195" t="str">
            <v> FACTORING COMERCIAL</v>
          </cell>
          <cell r="C1195">
            <v>9748418.15</v>
          </cell>
        </row>
        <row r="1196">
          <cell r="A1196" t="str">
            <v>14210102</v>
          </cell>
          <cell r="B1196" t="str">
            <v> TARJETAS DE CREDITO CONTR</v>
          </cell>
          <cell r="C1196">
            <v>13384772.57</v>
          </cell>
        </row>
        <row r="1197">
          <cell r="A1197" t="str">
            <v>1421010201</v>
          </cell>
          <cell r="B1197" t="str">
            <v> TARJ DE CREDIT CONTRAT PO</v>
          </cell>
          <cell r="C1197">
            <v>3545439.91</v>
          </cell>
        </row>
        <row r="1198">
          <cell r="A1198" t="str">
            <v>142101020101</v>
          </cell>
          <cell r="B1198" t="str">
            <v> CORTO PLAZO</v>
          </cell>
          <cell r="C1198">
            <v>3545439.91</v>
          </cell>
        </row>
        <row r="1199">
          <cell r="A1199" t="str">
            <v>14210102010102</v>
          </cell>
          <cell r="B1199" t="str">
            <v> CONTICARD ORO</v>
          </cell>
          <cell r="C1199">
            <v>633.2</v>
          </cell>
        </row>
        <row r="1200">
          <cell r="A1200" t="str">
            <v>14210102010104</v>
          </cell>
          <cell r="B1200" t="str">
            <v> EMPRESARIAL</v>
          </cell>
          <cell r="C1200">
            <v>1206352.77</v>
          </cell>
        </row>
        <row r="1201">
          <cell r="A1201" t="str">
            <v>14210102010105</v>
          </cell>
          <cell r="B1201" t="str">
            <v> EMPRESARIAL ORO</v>
          </cell>
          <cell r="C1201">
            <v>1899.7</v>
          </cell>
        </row>
        <row r="1202">
          <cell r="A1202" t="str">
            <v>14210102010107</v>
          </cell>
          <cell r="B1202" t="str">
            <v> CLASICA LOCAL</v>
          </cell>
          <cell r="C1202">
            <v>33.11</v>
          </cell>
        </row>
        <row r="1203">
          <cell r="A1203" t="str">
            <v>14210102010108</v>
          </cell>
          <cell r="B1203" t="str">
            <v> CORPORATE ORO</v>
          </cell>
          <cell r="C1203">
            <v>23.16</v>
          </cell>
        </row>
        <row r="1204">
          <cell r="A1204" t="str">
            <v>14210102010115</v>
          </cell>
          <cell r="B1204" t="str">
            <v> CONTICARD - MODULO DE COB</v>
          </cell>
          <cell r="C1204">
            <v>2336328.49</v>
          </cell>
        </row>
        <row r="1205">
          <cell r="A1205" t="str">
            <v>14210102010122</v>
          </cell>
          <cell r="B1205" t="str">
            <v> MASTERCARD ORO</v>
          </cell>
          <cell r="C1205">
            <v>169.48</v>
          </cell>
        </row>
        <row r="1206">
          <cell r="A1206" t="str">
            <v>1421010202</v>
          </cell>
          <cell r="B1206" t="str">
            <v> TARJE DE CREDITO CONTRAT</v>
          </cell>
          <cell r="C1206">
            <v>8375694.82</v>
          </cell>
        </row>
        <row r="1207">
          <cell r="A1207" t="str">
            <v>142101020201</v>
          </cell>
          <cell r="B1207" t="str">
            <v> CORTO PLAZO</v>
          </cell>
          <cell r="C1207">
            <v>8375694.82</v>
          </cell>
        </row>
        <row r="1208">
          <cell r="A1208" t="str">
            <v>14210102020101</v>
          </cell>
          <cell r="B1208" t="str">
            <v> CONTICARD CLASICA</v>
          </cell>
          <cell r="C1208">
            <v>1214.36</v>
          </cell>
        </row>
        <row r="1209">
          <cell r="A1209" t="str">
            <v>14210102020102</v>
          </cell>
          <cell r="B1209" t="str">
            <v> CONTICARD ORO</v>
          </cell>
          <cell r="C1209">
            <v>7032.49</v>
          </cell>
        </row>
        <row r="1210">
          <cell r="A1210" t="str">
            <v>14210102020104</v>
          </cell>
          <cell r="B1210" t="str">
            <v> EMPRESARIAL</v>
          </cell>
          <cell r="C1210">
            <v>1731102.4</v>
          </cell>
        </row>
        <row r="1211">
          <cell r="A1211" t="str">
            <v>14210102020105</v>
          </cell>
          <cell r="B1211" t="str">
            <v> EMPRESARIAL ORO</v>
          </cell>
          <cell r="C1211">
            <v>5224.11</v>
          </cell>
        </row>
        <row r="1212">
          <cell r="A1212" t="str">
            <v>14210102020106</v>
          </cell>
          <cell r="B1212" t="str">
            <v> PLATINUM</v>
          </cell>
          <cell r="C1212">
            <v>823.15</v>
          </cell>
        </row>
        <row r="1213">
          <cell r="A1213" t="str">
            <v>14210102020108</v>
          </cell>
          <cell r="B1213" t="str">
            <v> CORPORATE ORO</v>
          </cell>
          <cell r="C1213">
            <v>92.46</v>
          </cell>
        </row>
        <row r="1214">
          <cell r="A1214" t="str">
            <v>14210102020109</v>
          </cell>
          <cell r="B1214" t="str">
            <v> CUENTA VIAJE</v>
          </cell>
          <cell r="C1214">
            <v>4362.3</v>
          </cell>
        </row>
        <row r="1215">
          <cell r="A1215" t="str">
            <v>14210102020110</v>
          </cell>
          <cell r="B1215" t="str">
            <v> CONTICARD REPSOL</v>
          </cell>
          <cell r="C1215">
            <v>29.93</v>
          </cell>
        </row>
        <row r="1216">
          <cell r="A1216" t="str">
            <v>14210102020115</v>
          </cell>
          <cell r="B1216" t="str">
            <v> CONTICARD-MODULO DE COBRA</v>
          </cell>
          <cell r="C1216">
            <v>6623581.45</v>
          </cell>
        </row>
        <row r="1217">
          <cell r="A1217" t="str">
            <v>14210102020122</v>
          </cell>
          <cell r="B1217" t="str">
            <v> MASTERCARD ORO</v>
          </cell>
          <cell r="C1217">
            <v>2232.17</v>
          </cell>
        </row>
        <row r="1218">
          <cell r="A1218" t="str">
            <v>1421010209</v>
          </cell>
          <cell r="B1218" t="str">
            <v> TARJ DE CRED CONTRATADAS</v>
          </cell>
          <cell r="C1218">
            <v>1463637.84</v>
          </cell>
        </row>
        <row r="1219">
          <cell r="A1219" t="str">
            <v>142101020901</v>
          </cell>
          <cell r="B1219" t="str">
            <v> CORTO PLAZO</v>
          </cell>
          <cell r="C1219">
            <v>1463637.84</v>
          </cell>
        </row>
        <row r="1220">
          <cell r="A1220" t="str">
            <v>14210102090101</v>
          </cell>
          <cell r="B1220" t="str">
            <v> CONTICARD CLASICA</v>
          </cell>
          <cell r="C1220">
            <v>12870.74</v>
          </cell>
        </row>
        <row r="1221">
          <cell r="A1221" t="str">
            <v>14210102090102</v>
          </cell>
          <cell r="B1221" t="str">
            <v> CONTICARD ORO</v>
          </cell>
          <cell r="C1221">
            <v>22932.78</v>
          </cell>
        </row>
        <row r="1222">
          <cell r="A1222" t="str">
            <v>14210102090104</v>
          </cell>
          <cell r="B1222" t="str">
            <v> EMPRESARIAL</v>
          </cell>
          <cell r="C1222">
            <v>1229538.22</v>
          </cell>
        </row>
        <row r="1223">
          <cell r="A1223" t="str">
            <v>14210102090105</v>
          </cell>
          <cell r="B1223" t="str">
            <v> EMPRESARIAL ORO</v>
          </cell>
          <cell r="C1223">
            <v>0.78</v>
          </cell>
        </row>
        <row r="1224">
          <cell r="A1224" t="str">
            <v>14210102090106</v>
          </cell>
          <cell r="B1224" t="str">
            <v> PLATINUM</v>
          </cell>
          <cell r="C1224">
            <v>11057.85</v>
          </cell>
        </row>
        <row r="1225">
          <cell r="A1225" t="str">
            <v>14210102090108</v>
          </cell>
          <cell r="B1225" t="str">
            <v> CORPORATE ORO</v>
          </cell>
          <cell r="C1225">
            <v>0</v>
          </cell>
        </row>
        <row r="1226">
          <cell r="A1226" t="str">
            <v>14210102090109</v>
          </cell>
          <cell r="B1226" t="str">
            <v> CUENTA VIAJES</v>
          </cell>
          <cell r="C1226">
            <v>0</v>
          </cell>
        </row>
        <row r="1227">
          <cell r="A1227" t="str">
            <v>14210102090110</v>
          </cell>
          <cell r="B1227" t="str">
            <v> CONTICARD REPSOL</v>
          </cell>
          <cell r="C1227">
            <v>31.19</v>
          </cell>
        </row>
        <row r="1228">
          <cell r="A1228" t="str">
            <v>14210102090115</v>
          </cell>
          <cell r="B1228" t="str">
            <v> CONTICARD - MODULO DE COB</v>
          </cell>
          <cell r="C1228">
            <v>184356.24</v>
          </cell>
        </row>
        <row r="1229">
          <cell r="A1229" t="str">
            <v>14210102090122</v>
          </cell>
          <cell r="B1229" t="str">
            <v> MASTERCARD ORO</v>
          </cell>
          <cell r="C1229">
            <v>2850.04</v>
          </cell>
        </row>
        <row r="1230">
          <cell r="A1230" t="str">
            <v>14210104</v>
          </cell>
          <cell r="B1230" t="str">
            <v> SOBREGIROS EN CUENTAS COR</v>
          </cell>
          <cell r="C1230">
            <v>6146903.6</v>
          </cell>
        </row>
        <row r="1231">
          <cell r="A1231" t="str">
            <v>1421010401</v>
          </cell>
          <cell r="B1231" t="str">
            <v> CORTO PLAZO</v>
          </cell>
          <cell r="C1231">
            <v>6146903.6</v>
          </cell>
        </row>
        <row r="1232">
          <cell r="A1232" t="str">
            <v>142101040115</v>
          </cell>
          <cell r="B1232" t="str">
            <v> CUENTA V.I.P.-PERSONA NAT</v>
          </cell>
          <cell r="C1232">
            <v>50638.62</v>
          </cell>
        </row>
        <row r="1233">
          <cell r="A1233" t="str">
            <v>142101040118</v>
          </cell>
          <cell r="B1233" t="str">
            <v> EMPRESAS PUBLICAS NO FINA</v>
          </cell>
          <cell r="C1233">
            <v>0.06</v>
          </cell>
        </row>
        <row r="1234">
          <cell r="A1234" t="str">
            <v>142101040120</v>
          </cell>
          <cell r="B1234" t="str">
            <v> RESTO COMERCIAL</v>
          </cell>
          <cell r="C1234">
            <v>5568601.3</v>
          </cell>
        </row>
        <row r="1235">
          <cell r="A1235" t="str">
            <v>142101040126</v>
          </cell>
          <cell r="B1235" t="str">
            <v> CUENTA EMPRESAS</v>
          </cell>
          <cell r="C1235">
            <v>527663.62</v>
          </cell>
        </row>
        <row r="1236">
          <cell r="A1236" t="str">
            <v>14210105</v>
          </cell>
          <cell r="B1236" t="str">
            <v> DESCUENTOS</v>
          </cell>
          <cell r="C1236">
            <v>499792136.68</v>
          </cell>
        </row>
        <row r="1237">
          <cell r="A1237" t="str">
            <v>1421010502</v>
          </cell>
          <cell r="B1237" t="str">
            <v> DESCUENTOS - LETRAS</v>
          </cell>
          <cell r="C1237">
            <v>499792136.68</v>
          </cell>
        </row>
        <row r="1238">
          <cell r="A1238" t="str">
            <v>142101050201</v>
          </cell>
          <cell r="B1238" t="str">
            <v> CORTO PLAZO</v>
          </cell>
          <cell r="C1238">
            <v>499792136.68</v>
          </cell>
        </row>
        <row r="1239">
          <cell r="A1239" t="str">
            <v>14210105020101</v>
          </cell>
          <cell r="B1239" t="str">
            <v> LETRAS</v>
          </cell>
          <cell r="C1239">
            <v>485771748</v>
          </cell>
        </row>
        <row r="1240">
          <cell r="A1240" t="str">
            <v>14210105020105</v>
          </cell>
          <cell r="B1240" t="str">
            <v> LETRAS - EN PODER DE AGEN</v>
          </cell>
          <cell r="C1240">
            <v>393345.44</v>
          </cell>
        </row>
        <row r="1241">
          <cell r="A1241" t="str">
            <v>14210105020121</v>
          </cell>
          <cell r="B1241" t="str">
            <v> EN TRAMITE DE INGRESO</v>
          </cell>
          <cell r="C1241">
            <v>13268036.16</v>
          </cell>
        </row>
        <row r="1242">
          <cell r="A1242" t="str">
            <v>14210105020122</v>
          </cell>
          <cell r="B1242" t="str">
            <v> EN PROCESO DE REGULARIZAC</v>
          </cell>
          <cell r="C1242">
            <v>359007.08</v>
          </cell>
        </row>
        <row r="1243">
          <cell r="A1243" t="str">
            <v>14210106</v>
          </cell>
          <cell r="B1243" t="str">
            <v> PRESTAMOS</v>
          </cell>
          <cell r="C1243">
            <v>2411473563.37</v>
          </cell>
        </row>
        <row r="1244">
          <cell r="A1244" t="str">
            <v>1421010601</v>
          </cell>
          <cell r="B1244" t="str">
            <v> PRESTAMOS REVOLVENTES</v>
          </cell>
          <cell r="C1244">
            <v>57855062.94</v>
          </cell>
        </row>
        <row r="1245">
          <cell r="A1245" t="str">
            <v>142101060102</v>
          </cell>
          <cell r="B1245" t="str">
            <v> CORTO PLAZO</v>
          </cell>
          <cell r="C1245">
            <v>57776219.36</v>
          </cell>
        </row>
        <row r="1246">
          <cell r="A1246" t="str">
            <v>14210106010251</v>
          </cell>
          <cell r="B1246" t="str">
            <v> CREDITO LIQUIDO</v>
          </cell>
          <cell r="C1246">
            <v>57776219.36</v>
          </cell>
        </row>
        <row r="1247">
          <cell r="A1247" t="str">
            <v>142101060103</v>
          </cell>
          <cell r="B1247" t="str">
            <v> LARGO PLAZO</v>
          </cell>
          <cell r="C1247">
            <v>78843.58</v>
          </cell>
        </row>
        <row r="1248">
          <cell r="A1248" t="str">
            <v>14210106010351</v>
          </cell>
          <cell r="B1248" t="str">
            <v> CREDITO LIQUIDO</v>
          </cell>
          <cell r="C1248">
            <v>78843.58</v>
          </cell>
        </row>
        <row r="1249">
          <cell r="A1249" t="str">
            <v>1421010602</v>
          </cell>
          <cell r="B1249" t="str">
            <v> PRESTAMOS A CUOTA FIJA</v>
          </cell>
          <cell r="C1249">
            <v>2328945044.65</v>
          </cell>
        </row>
        <row r="1250">
          <cell r="A1250" t="str">
            <v>142101060202</v>
          </cell>
          <cell r="B1250" t="str">
            <v> CORTO PLAZO</v>
          </cell>
          <cell r="C1250">
            <v>1416874481.33</v>
          </cell>
        </row>
        <row r="1251">
          <cell r="A1251" t="str">
            <v>14210106020211</v>
          </cell>
          <cell r="B1251" t="str">
            <v> PRESTAMOS - ALTAMIRA</v>
          </cell>
          <cell r="C1251">
            <v>1416241358.77</v>
          </cell>
        </row>
        <row r="1252">
          <cell r="A1252" t="str">
            <v>14210106020216</v>
          </cell>
          <cell r="B1252" t="str">
            <v> DAMNIFICADOS DEL SUR</v>
          </cell>
          <cell r="C1252">
            <v>320664.45</v>
          </cell>
        </row>
        <row r="1253">
          <cell r="A1253" t="str">
            <v>14210106020224</v>
          </cell>
          <cell r="B1253" t="str">
            <v> PRESTAMOS CON INTERESES A</v>
          </cell>
          <cell r="C1253">
            <v>312458.11</v>
          </cell>
        </row>
        <row r="1254">
          <cell r="A1254" t="str">
            <v>142101060203</v>
          </cell>
          <cell r="B1254" t="str">
            <v> LARGO PLAZO</v>
          </cell>
          <cell r="C1254">
            <v>912070563.32</v>
          </cell>
        </row>
        <row r="1255">
          <cell r="A1255" t="str">
            <v>14210106020311</v>
          </cell>
          <cell r="B1255" t="str">
            <v> PRESTAMOS - ALTAMIRA</v>
          </cell>
          <cell r="C1255">
            <v>911893065.27</v>
          </cell>
        </row>
        <row r="1256">
          <cell r="A1256" t="str">
            <v>14210106020316</v>
          </cell>
          <cell r="B1256" t="str">
            <v> DAMNIFICADOS DEL SUR</v>
          </cell>
          <cell r="C1256">
            <v>111586.05</v>
          </cell>
        </row>
        <row r="1257">
          <cell r="A1257" t="str">
            <v>14210106020324</v>
          </cell>
          <cell r="B1257" t="str">
            <v> PRESTAMOS CON INTERESES A</v>
          </cell>
          <cell r="C1257">
            <v>65912</v>
          </cell>
        </row>
        <row r="1258">
          <cell r="A1258" t="str">
            <v>1421010609</v>
          </cell>
          <cell r="B1258" t="str">
            <v> OTROS PRESTAMOS</v>
          </cell>
          <cell r="C1258">
            <v>24673455.78</v>
          </cell>
        </row>
        <row r="1259">
          <cell r="A1259" t="str">
            <v>142101060901</v>
          </cell>
          <cell r="B1259" t="str">
            <v> ORDINARIOS</v>
          </cell>
          <cell r="C1259">
            <v>24673455.78</v>
          </cell>
        </row>
        <row r="1260">
          <cell r="A1260" t="str">
            <v>14210106090101</v>
          </cell>
          <cell r="B1260" t="str">
            <v> CON RECURSOS ORDINARIOS</v>
          </cell>
          <cell r="C1260">
            <v>5131494.78</v>
          </cell>
        </row>
        <row r="1261">
          <cell r="A1261" t="str">
            <v>142101060901010</v>
          </cell>
          <cell r="B1261" t="str">
            <v> PAGARES NO DESCONTADOS</v>
          </cell>
          <cell r="C1261">
            <v>5131494.78</v>
          </cell>
        </row>
        <row r="1262">
          <cell r="A1262" t="str">
            <v>14210106090130</v>
          </cell>
          <cell r="B1262" t="str">
            <v> CONFIRMING</v>
          </cell>
          <cell r="C1262">
            <v>19123517.86</v>
          </cell>
        </row>
        <row r="1263">
          <cell r="A1263" t="str">
            <v>14210106090190</v>
          </cell>
          <cell r="B1263" t="str">
            <v> PAGARES NO DESCONTADOS-LE</v>
          </cell>
          <cell r="C1263">
            <v>418443.14</v>
          </cell>
        </row>
        <row r="1264">
          <cell r="A1264" t="str">
            <v>14210110</v>
          </cell>
          <cell r="B1264" t="str">
            <v> FACTORING</v>
          </cell>
          <cell r="C1264">
            <v>6647148.31</v>
          </cell>
        </row>
        <row r="1265">
          <cell r="A1265" t="str">
            <v>1421011001</v>
          </cell>
          <cell r="B1265" t="str">
            <v> CORTO PLAZO</v>
          </cell>
          <cell r="C1265">
            <v>6647148.31</v>
          </cell>
        </row>
        <row r="1266">
          <cell r="A1266" t="str">
            <v>142101100101</v>
          </cell>
          <cell r="B1266" t="str">
            <v> FACTORING</v>
          </cell>
          <cell r="C1266">
            <v>519916.94</v>
          </cell>
        </row>
        <row r="1267">
          <cell r="A1267" t="str">
            <v>14210110010101</v>
          </cell>
          <cell r="B1267" t="str">
            <v> FACTURAS</v>
          </cell>
          <cell r="C1267">
            <v>519916.94</v>
          </cell>
        </row>
        <row r="1268">
          <cell r="A1268" t="str">
            <v>142101100102</v>
          </cell>
          <cell r="B1268" t="str">
            <v> FORFAITING</v>
          </cell>
          <cell r="C1268">
            <v>6127231.37</v>
          </cell>
        </row>
        <row r="1269">
          <cell r="A1269" t="str">
            <v>14210110010203</v>
          </cell>
          <cell r="B1269" t="str">
            <v> LETRAS</v>
          </cell>
          <cell r="C1269">
            <v>3513962.89</v>
          </cell>
        </row>
        <row r="1270">
          <cell r="A1270" t="str">
            <v>14210110010205</v>
          </cell>
          <cell r="B1270" t="str">
            <v> CARTAS DE CREDITO</v>
          </cell>
          <cell r="C1270">
            <v>2613268.48</v>
          </cell>
        </row>
        <row r="1271">
          <cell r="A1271" t="str">
            <v>14210111</v>
          </cell>
          <cell r="B1271" t="str">
            <v> ARRENDAMIENTO FINANCIERO</v>
          </cell>
          <cell r="C1271">
            <v>1826120297.15</v>
          </cell>
        </row>
        <row r="1272">
          <cell r="A1272" t="str">
            <v>1421011101</v>
          </cell>
          <cell r="B1272" t="str">
            <v> CORTO PLAZO</v>
          </cell>
          <cell r="C1272">
            <v>858800207.37</v>
          </cell>
        </row>
        <row r="1273">
          <cell r="A1273" t="str">
            <v>142101110106</v>
          </cell>
          <cell r="B1273" t="str">
            <v> PRINCIPAL</v>
          </cell>
          <cell r="C1273">
            <v>763058902.25</v>
          </cell>
        </row>
        <row r="1274">
          <cell r="A1274" t="str">
            <v>14210111010601</v>
          </cell>
          <cell r="B1274" t="str">
            <v> TERRENOS</v>
          </cell>
          <cell r="C1274">
            <v>87722.09</v>
          </cell>
        </row>
        <row r="1275">
          <cell r="A1275" t="str">
            <v>14210111010602</v>
          </cell>
          <cell r="B1275" t="str">
            <v> EDIF Y OTRAS CONSTRUCCION</v>
          </cell>
          <cell r="C1275">
            <v>1782986.37</v>
          </cell>
        </row>
        <row r="1276">
          <cell r="A1276" t="str">
            <v>14210111010604</v>
          </cell>
          <cell r="B1276" t="str">
            <v> UNIDADES DE TRANSPORTE</v>
          </cell>
          <cell r="C1276">
            <v>14.99</v>
          </cell>
        </row>
        <row r="1277">
          <cell r="A1277" t="str">
            <v>14210111010605</v>
          </cell>
          <cell r="B1277" t="str">
            <v> MAQ Y OTRAS UNIDADES</v>
          </cell>
          <cell r="C1277">
            <v>5.96</v>
          </cell>
        </row>
        <row r="1278">
          <cell r="A1278" t="str">
            <v>14210111010612</v>
          </cell>
          <cell r="B1278" t="str">
            <v> EDIFICIOS - MANUAL</v>
          </cell>
          <cell r="C1278">
            <v>8237766.58</v>
          </cell>
        </row>
        <row r="1279">
          <cell r="A1279" t="str">
            <v>14210111010621</v>
          </cell>
          <cell r="B1279" t="str">
            <v> TERRENOS - LEY 27394</v>
          </cell>
          <cell r="C1279">
            <v>3192130.41</v>
          </cell>
        </row>
        <row r="1280">
          <cell r="A1280" t="str">
            <v>14210111010622</v>
          </cell>
          <cell r="B1280" t="str">
            <v> EDIF Y OTRAS CONSTRUC - L</v>
          </cell>
          <cell r="C1280">
            <v>50855711.15</v>
          </cell>
        </row>
        <row r="1281">
          <cell r="A1281" t="str">
            <v>14210111010623</v>
          </cell>
          <cell r="B1281" t="str">
            <v> MOB Y EQUIPO - LEY 27394</v>
          </cell>
          <cell r="C1281">
            <v>17168537.63</v>
          </cell>
        </row>
        <row r="1282">
          <cell r="A1282" t="str">
            <v>14210111010624</v>
          </cell>
          <cell r="B1282" t="str">
            <v> UNID DE TRANSPORTE - LEY</v>
          </cell>
          <cell r="C1282">
            <v>171614394</v>
          </cell>
        </row>
        <row r="1283">
          <cell r="A1283" t="str">
            <v>14210111010625</v>
          </cell>
          <cell r="B1283" t="str">
            <v> MAQUINARIAS Y OTRAS UNIDA</v>
          </cell>
          <cell r="C1283">
            <v>129558532.9</v>
          </cell>
        </row>
        <row r="1284">
          <cell r="A1284" t="str">
            <v>14210111010633</v>
          </cell>
          <cell r="B1284" t="str">
            <v> MOBILIARIO Y EQUIPO - LEY</v>
          </cell>
          <cell r="C1284">
            <v>3620784.43</v>
          </cell>
        </row>
        <row r="1285">
          <cell r="A1285" t="str">
            <v>14210111010634</v>
          </cell>
          <cell r="B1285" t="str">
            <v> UNIDADES DE TRANS-LEY 273</v>
          </cell>
          <cell r="C1285">
            <v>1956361.88</v>
          </cell>
        </row>
        <row r="1286">
          <cell r="A1286" t="str">
            <v>14210111010635</v>
          </cell>
          <cell r="B1286" t="str">
            <v> MAQ Y OTRAS UNID LEY 2739</v>
          </cell>
          <cell r="C1286">
            <v>252280081.46</v>
          </cell>
        </row>
        <row r="1287">
          <cell r="A1287" t="str">
            <v>14210111010642</v>
          </cell>
          <cell r="B1287" t="str">
            <v> EDIF Y OTRAS CONTRUC LEY</v>
          </cell>
          <cell r="C1287">
            <v>25679423.07</v>
          </cell>
        </row>
        <row r="1288">
          <cell r="A1288" t="str">
            <v>14210111010643</v>
          </cell>
          <cell r="B1288" t="str">
            <v> MOBILIARIO Y EQUIPO - LEY</v>
          </cell>
          <cell r="C1288">
            <v>17285777.14</v>
          </cell>
        </row>
        <row r="1289">
          <cell r="A1289" t="str">
            <v>14210111010644</v>
          </cell>
          <cell r="B1289" t="str">
            <v> UNIDADES DE TRANS-LEY 273</v>
          </cell>
          <cell r="C1289">
            <v>3395606.69</v>
          </cell>
        </row>
        <row r="1290">
          <cell r="A1290" t="str">
            <v>14210111010645</v>
          </cell>
          <cell r="B1290" t="str">
            <v> MAQ Y OTRAS UNID LEY 2739</v>
          </cell>
          <cell r="C1290">
            <v>76343065.5</v>
          </cell>
        </row>
        <row r="1291">
          <cell r="A1291" t="str">
            <v>142101110107</v>
          </cell>
          <cell r="B1291" t="str">
            <v> INTERESES</v>
          </cell>
          <cell r="C1291">
            <v>95741305.12</v>
          </cell>
        </row>
        <row r="1292">
          <cell r="A1292" t="str">
            <v>14210111010701</v>
          </cell>
          <cell r="B1292" t="str">
            <v> TERRENOS - LEY 27394</v>
          </cell>
          <cell r="C1292">
            <v>10327.12</v>
          </cell>
        </row>
        <row r="1293">
          <cell r="A1293" t="str">
            <v>14210111010702</v>
          </cell>
          <cell r="B1293" t="str">
            <v> EDIF Y OTRAS CONSTRUCCION</v>
          </cell>
          <cell r="C1293">
            <v>263446.67</v>
          </cell>
        </row>
        <row r="1294">
          <cell r="A1294" t="str">
            <v>14210111010712</v>
          </cell>
          <cell r="B1294" t="str">
            <v> EDIFICIOS - MANUAL</v>
          </cell>
          <cell r="C1294">
            <v>1493775.7</v>
          </cell>
        </row>
        <row r="1295">
          <cell r="A1295" t="str">
            <v>14210111010721</v>
          </cell>
          <cell r="B1295" t="str">
            <v> TERRENOS - LEY 27394</v>
          </cell>
          <cell r="C1295">
            <v>1230042.11</v>
          </cell>
        </row>
        <row r="1296">
          <cell r="A1296" t="str">
            <v>14210111010722</v>
          </cell>
          <cell r="B1296" t="str">
            <v> EDIFICIOS Y OTRAS CONSTRU</v>
          </cell>
          <cell r="C1296">
            <v>16099812.16</v>
          </cell>
        </row>
        <row r="1297">
          <cell r="A1297" t="str">
            <v>14210111010723</v>
          </cell>
          <cell r="B1297" t="str">
            <v> MOB Y EQUIPO - LEY 27394</v>
          </cell>
          <cell r="C1297">
            <v>2995128.83</v>
          </cell>
        </row>
        <row r="1298">
          <cell r="A1298" t="str">
            <v>14210111010724</v>
          </cell>
          <cell r="B1298" t="str">
            <v> UNIDADES DE TRANSPORTES -</v>
          </cell>
          <cell r="C1298">
            <v>35627570.7</v>
          </cell>
        </row>
        <row r="1299">
          <cell r="A1299" t="str">
            <v>14210111010725</v>
          </cell>
          <cell r="B1299" t="str">
            <v> MAQ Y OTRAS UNIDADES - LE</v>
          </cell>
          <cell r="C1299">
            <v>20944429.98</v>
          </cell>
        </row>
        <row r="1300">
          <cell r="A1300" t="str">
            <v>14210111010733</v>
          </cell>
          <cell r="B1300" t="str">
            <v> MOBILIARIO Y EQUIPO - LEY</v>
          </cell>
          <cell r="C1300">
            <v>2466.79</v>
          </cell>
        </row>
        <row r="1301">
          <cell r="A1301" t="str">
            <v>14210111010734</v>
          </cell>
          <cell r="B1301" t="str">
            <v> UNIDADES DE TRANS-LEY 273</v>
          </cell>
          <cell r="C1301">
            <v>325463.06</v>
          </cell>
        </row>
        <row r="1302">
          <cell r="A1302" t="str">
            <v>14210111010735</v>
          </cell>
          <cell r="B1302" t="str">
            <v> MAQ Y OTRAS UNID LEY 2739</v>
          </cell>
          <cell r="C1302">
            <v>16748842</v>
          </cell>
        </row>
        <row r="1303">
          <cell r="A1303" t="str">
            <v>1421011102</v>
          </cell>
          <cell r="B1303" t="str">
            <v> LARGO PLAZO</v>
          </cell>
          <cell r="C1303">
            <v>967320089.78</v>
          </cell>
        </row>
        <row r="1304">
          <cell r="A1304" t="str">
            <v>142101110206</v>
          </cell>
          <cell r="B1304" t="str">
            <v> PRINCIPAL</v>
          </cell>
          <cell r="C1304">
            <v>855043963.39</v>
          </cell>
        </row>
        <row r="1305">
          <cell r="A1305" t="str">
            <v>14210111020601</v>
          </cell>
          <cell r="B1305" t="str">
            <v> TERRENOS</v>
          </cell>
          <cell r="C1305">
            <v>29993.53</v>
          </cell>
        </row>
        <row r="1306">
          <cell r="A1306" t="str">
            <v>14210111020602</v>
          </cell>
          <cell r="B1306" t="str">
            <v> EDIFICIOS Y OTRAS CONSTRU</v>
          </cell>
          <cell r="C1306">
            <v>1052580.87</v>
          </cell>
        </row>
        <row r="1307">
          <cell r="A1307" t="str">
            <v>14210111020612</v>
          </cell>
          <cell r="B1307" t="str">
            <v> EDIFICIOS - MANUAL</v>
          </cell>
          <cell r="C1307">
            <v>20846400.85</v>
          </cell>
        </row>
        <row r="1308">
          <cell r="A1308" t="str">
            <v>14210111020621</v>
          </cell>
          <cell r="B1308" t="str">
            <v> TERRENOS - LEY 27394</v>
          </cell>
          <cell r="C1308">
            <v>11584109.25</v>
          </cell>
        </row>
        <row r="1309">
          <cell r="A1309" t="str">
            <v>14210111020622</v>
          </cell>
          <cell r="B1309" t="str">
            <v> EDIFICIOS Y OTRAS CONSTRU</v>
          </cell>
          <cell r="C1309">
            <v>154833234.46</v>
          </cell>
        </row>
        <row r="1310">
          <cell r="A1310" t="str">
            <v>14210111020623</v>
          </cell>
          <cell r="B1310" t="str">
            <v> MOBILIARIO Y EQUIPO - LEY</v>
          </cell>
          <cell r="C1310">
            <v>21134406.6</v>
          </cell>
        </row>
        <row r="1311">
          <cell r="A1311" t="str">
            <v>14210111020624</v>
          </cell>
          <cell r="B1311" t="str">
            <v> UNIDADES DE TRANSPORTES -</v>
          </cell>
          <cell r="C1311">
            <v>237760058.57</v>
          </cell>
        </row>
        <row r="1312">
          <cell r="A1312" t="str">
            <v>14210111020625</v>
          </cell>
          <cell r="B1312" t="str">
            <v> MAQ Y OTRAS UNIDADES - LE</v>
          </cell>
          <cell r="C1312">
            <v>156768712.11</v>
          </cell>
        </row>
        <row r="1313">
          <cell r="A1313" t="str">
            <v>14210111020633</v>
          </cell>
          <cell r="B1313" t="str">
            <v> MOBILIARIO Y EQUIPO - LEY</v>
          </cell>
          <cell r="C1313">
            <v>18067.17</v>
          </cell>
        </row>
        <row r="1314">
          <cell r="A1314" t="str">
            <v>14210111020634</v>
          </cell>
          <cell r="B1314" t="str">
            <v> UNIDADES DE TRANS-LEY 273</v>
          </cell>
          <cell r="C1314">
            <v>3168971.84</v>
          </cell>
        </row>
        <row r="1315">
          <cell r="A1315" t="str">
            <v>14210111020635</v>
          </cell>
          <cell r="B1315" t="str">
            <v> MAQ Y OTRAS UNID LEY 2739</v>
          </cell>
          <cell r="C1315">
            <v>247847428.14</v>
          </cell>
        </row>
        <row r="1316">
          <cell r="A1316" t="str">
            <v>142101110207</v>
          </cell>
          <cell r="B1316" t="str">
            <v> INTERESES</v>
          </cell>
          <cell r="C1316">
            <v>112276126.39</v>
          </cell>
        </row>
        <row r="1317">
          <cell r="A1317" t="str">
            <v>14210111020701</v>
          </cell>
          <cell r="B1317" t="str">
            <v> TERRENOS</v>
          </cell>
          <cell r="C1317">
            <v>3674.69</v>
          </cell>
        </row>
        <row r="1318">
          <cell r="A1318" t="str">
            <v>14210111020702</v>
          </cell>
          <cell r="B1318" t="str">
            <v> EDIFICIOS Y OTRAS CONSTRU</v>
          </cell>
          <cell r="C1318">
            <v>137295.51</v>
          </cell>
        </row>
        <row r="1319">
          <cell r="A1319" t="str">
            <v>14210111020712</v>
          </cell>
          <cell r="B1319" t="str">
            <v> EDIFICIOS - MANUAL</v>
          </cell>
          <cell r="C1319">
            <v>2821826.62</v>
          </cell>
        </row>
        <row r="1320">
          <cell r="A1320" t="str">
            <v>14210111020721</v>
          </cell>
          <cell r="B1320" t="str">
            <v> TERRENOS - LEY 27394</v>
          </cell>
          <cell r="C1320">
            <v>2786821.77</v>
          </cell>
        </row>
        <row r="1321">
          <cell r="A1321" t="str">
            <v>14210111020722</v>
          </cell>
          <cell r="B1321" t="str">
            <v> EDIFICIOS Y OTRAS CONSTRU</v>
          </cell>
          <cell r="C1321">
            <v>31819228.28</v>
          </cell>
        </row>
        <row r="1322">
          <cell r="A1322" t="str">
            <v>14210111020723</v>
          </cell>
          <cell r="B1322" t="str">
            <v> MOBILIARIO Y EQUIPO - LEY</v>
          </cell>
          <cell r="C1322">
            <v>2187983.94</v>
          </cell>
        </row>
        <row r="1323">
          <cell r="A1323" t="str">
            <v>14210111020724</v>
          </cell>
          <cell r="B1323" t="str">
            <v> UNIDADES DE TRANSPORTES -</v>
          </cell>
          <cell r="C1323">
            <v>25687473.64</v>
          </cell>
        </row>
        <row r="1324">
          <cell r="A1324" t="str">
            <v>14210111020725</v>
          </cell>
          <cell r="B1324" t="str">
            <v> MAQ Y OTRAS UNIDADES - LE</v>
          </cell>
          <cell r="C1324">
            <v>15909835.98</v>
          </cell>
        </row>
        <row r="1325">
          <cell r="A1325" t="str">
            <v>14210111020733</v>
          </cell>
          <cell r="B1325" t="str">
            <v> MOBILIARIO Y EQUIPO - LEY</v>
          </cell>
          <cell r="C1325">
            <v>439.93</v>
          </cell>
        </row>
        <row r="1326">
          <cell r="A1326" t="str">
            <v>14210111020734</v>
          </cell>
          <cell r="B1326" t="str">
            <v> UNIDADES DE TRANS-LEY 273</v>
          </cell>
          <cell r="C1326">
            <v>224293.35</v>
          </cell>
        </row>
        <row r="1327">
          <cell r="A1327" t="str">
            <v>14210111020735</v>
          </cell>
          <cell r="B1327" t="str">
            <v> MAQ Y OTRAS UNID LEY 2739</v>
          </cell>
          <cell r="C1327">
            <v>30697252.68</v>
          </cell>
        </row>
        <row r="1328">
          <cell r="A1328" t="str">
            <v>14210112</v>
          </cell>
          <cell r="B1328" t="str">
            <v> LEASE - BACK</v>
          </cell>
          <cell r="C1328">
            <v>109773448.06</v>
          </cell>
        </row>
        <row r="1329">
          <cell r="A1329" t="str">
            <v>1421011201</v>
          </cell>
          <cell r="B1329" t="str">
            <v> CORTO PLAZO</v>
          </cell>
          <cell r="C1329">
            <v>31925864.4</v>
          </cell>
        </row>
        <row r="1330">
          <cell r="A1330" t="str">
            <v>142101120106</v>
          </cell>
          <cell r="B1330" t="str">
            <v> PRINCIPAL</v>
          </cell>
          <cell r="C1330">
            <v>24776972.35</v>
          </cell>
        </row>
        <row r="1331">
          <cell r="A1331" t="str">
            <v>14210112010601</v>
          </cell>
          <cell r="B1331" t="str">
            <v> TERRENOS</v>
          </cell>
          <cell r="C1331">
            <v>10465.44</v>
          </cell>
        </row>
        <row r="1332">
          <cell r="A1332" t="str">
            <v>14210112010602</v>
          </cell>
          <cell r="B1332" t="str">
            <v> EDIFICIOS Y OTRS CONSTRUC</v>
          </cell>
          <cell r="C1332">
            <v>43699.12</v>
          </cell>
        </row>
        <row r="1333">
          <cell r="A1333" t="str">
            <v>14210112010621</v>
          </cell>
          <cell r="B1333" t="str">
            <v> TERRENOS - LEY 27394</v>
          </cell>
          <cell r="C1333">
            <v>337515.76</v>
          </cell>
        </row>
        <row r="1334">
          <cell r="A1334" t="str">
            <v>14210112010622</v>
          </cell>
          <cell r="B1334" t="str">
            <v> EDIF Y OTRAS CONSTR - LEY</v>
          </cell>
          <cell r="C1334">
            <v>7570305.2</v>
          </cell>
        </row>
        <row r="1335">
          <cell r="A1335" t="str">
            <v>14210112010623</v>
          </cell>
          <cell r="B1335" t="str">
            <v> MOBILIARIO Y EQUIPO - LEY</v>
          </cell>
          <cell r="C1335">
            <v>983007.97</v>
          </cell>
        </row>
        <row r="1336">
          <cell r="A1336" t="str">
            <v>14210112010624</v>
          </cell>
          <cell r="B1336" t="str">
            <v> UNIDADES DE TRANSPORTES -</v>
          </cell>
          <cell r="C1336">
            <v>2168273.21</v>
          </cell>
        </row>
        <row r="1337">
          <cell r="A1337" t="str">
            <v>14210112010625</v>
          </cell>
          <cell r="B1337" t="str">
            <v> MAQ Y OTRAS UNIDADES - LE</v>
          </cell>
          <cell r="C1337">
            <v>13478531.88</v>
          </cell>
        </row>
        <row r="1338">
          <cell r="A1338" t="str">
            <v>14210112010643</v>
          </cell>
          <cell r="B1338" t="str">
            <v> MOBILIAR Y EQUIPO LEY 273</v>
          </cell>
          <cell r="C1338">
            <v>185173.77</v>
          </cell>
        </row>
        <row r="1339">
          <cell r="A1339" t="str">
            <v>142101120107</v>
          </cell>
          <cell r="B1339" t="str">
            <v> INTERESES</v>
          </cell>
          <cell r="C1339">
            <v>7148892.05</v>
          </cell>
        </row>
        <row r="1340">
          <cell r="A1340" t="str">
            <v>14210112010701</v>
          </cell>
          <cell r="B1340" t="str">
            <v> TERRENOS</v>
          </cell>
          <cell r="C1340">
            <v>10171.21</v>
          </cell>
        </row>
        <row r="1341">
          <cell r="A1341" t="str">
            <v>14210112010702</v>
          </cell>
          <cell r="B1341" t="str">
            <v> EDIFICIOS Y OTRAS CONSTRU</v>
          </cell>
          <cell r="C1341">
            <v>10830.57</v>
          </cell>
        </row>
        <row r="1342">
          <cell r="A1342" t="str">
            <v>14210112010721</v>
          </cell>
          <cell r="B1342" t="str">
            <v> TERRENOS - LEY 27394</v>
          </cell>
          <cell r="C1342">
            <v>124452.71</v>
          </cell>
        </row>
        <row r="1343">
          <cell r="A1343" t="str">
            <v>14210112010722</v>
          </cell>
          <cell r="B1343" t="str">
            <v> EDIFICIOS Y OTRAS CONSTRU</v>
          </cell>
          <cell r="C1343">
            <v>3891416.49</v>
          </cell>
        </row>
        <row r="1344">
          <cell r="A1344" t="str">
            <v>14210112010723</v>
          </cell>
          <cell r="B1344" t="str">
            <v> MOBILIARIO Y EQUIPO  - LE</v>
          </cell>
          <cell r="C1344">
            <v>282201.78</v>
          </cell>
        </row>
        <row r="1345">
          <cell r="A1345" t="str">
            <v>14210112010724</v>
          </cell>
          <cell r="B1345" t="str">
            <v> UNIDADES DE TRANSPORTES -</v>
          </cell>
          <cell r="C1345">
            <v>497516.31</v>
          </cell>
        </row>
        <row r="1346">
          <cell r="A1346" t="str">
            <v>14210112010725</v>
          </cell>
          <cell r="B1346" t="str">
            <v> MAQ Y OTRAS UNIDADES - LE</v>
          </cell>
          <cell r="C1346">
            <v>2332302.98</v>
          </cell>
        </row>
        <row r="1347">
          <cell r="A1347" t="str">
            <v>1421011202</v>
          </cell>
          <cell r="B1347" t="str">
            <v> LARGO PLAZO</v>
          </cell>
          <cell r="C1347">
            <v>77847583.66</v>
          </cell>
        </row>
        <row r="1348">
          <cell r="A1348" t="str">
            <v>142101120206</v>
          </cell>
          <cell r="B1348" t="str">
            <v> PRINCIPAL</v>
          </cell>
          <cell r="C1348">
            <v>65071912.72</v>
          </cell>
        </row>
        <row r="1349">
          <cell r="A1349" t="str">
            <v>14210112020601</v>
          </cell>
          <cell r="B1349" t="str">
            <v> TERRENOS</v>
          </cell>
          <cell r="C1349">
            <v>67387.71</v>
          </cell>
        </row>
        <row r="1350">
          <cell r="A1350" t="str">
            <v>14210112020602</v>
          </cell>
          <cell r="B1350" t="str">
            <v> EDIFICIOS Y OTRAS CONSTRU</v>
          </cell>
          <cell r="C1350">
            <v>71037.38</v>
          </cell>
        </row>
        <row r="1351">
          <cell r="A1351" t="str">
            <v>14210112020621</v>
          </cell>
          <cell r="B1351" t="str">
            <v> TERRENOS - LEY 27394</v>
          </cell>
          <cell r="C1351">
            <v>1133483.42</v>
          </cell>
        </row>
        <row r="1352">
          <cell r="A1352" t="str">
            <v>14210112020622</v>
          </cell>
          <cell r="B1352" t="str">
            <v> EDIF Y OTRAS CONSTR - LEY</v>
          </cell>
          <cell r="C1352">
            <v>38193164.98</v>
          </cell>
        </row>
        <row r="1353">
          <cell r="A1353" t="str">
            <v>14210112020623</v>
          </cell>
          <cell r="B1353" t="str">
            <v> MOBILIARIO Y EQUIPO - LEY</v>
          </cell>
          <cell r="C1353">
            <v>1964053.23</v>
          </cell>
        </row>
        <row r="1354">
          <cell r="A1354" t="str">
            <v>14210112020624</v>
          </cell>
          <cell r="B1354" t="str">
            <v> UNIDADES DE TRANSPORTES -</v>
          </cell>
          <cell r="C1354">
            <v>4689031.36</v>
          </cell>
        </row>
        <row r="1355">
          <cell r="A1355" t="str">
            <v>14210112020625</v>
          </cell>
          <cell r="B1355" t="str">
            <v> MAQ Y OTRAS UNIDADES - LE</v>
          </cell>
          <cell r="C1355">
            <v>18953754.64</v>
          </cell>
        </row>
        <row r="1356">
          <cell r="A1356" t="str">
            <v>142101120207</v>
          </cell>
          <cell r="B1356" t="str">
            <v> INTERESES</v>
          </cell>
          <cell r="C1356">
            <v>12775670.94</v>
          </cell>
        </row>
        <row r="1357">
          <cell r="A1357" t="str">
            <v>14210112020701</v>
          </cell>
          <cell r="B1357" t="str">
            <v> TERRENOS</v>
          </cell>
          <cell r="C1357">
            <v>29602.1</v>
          </cell>
        </row>
        <row r="1358">
          <cell r="A1358" t="str">
            <v>14210112020702</v>
          </cell>
          <cell r="B1358" t="str">
            <v> EDIF Y OTRAS CONSTRUCCION</v>
          </cell>
          <cell r="C1358">
            <v>6219.67</v>
          </cell>
        </row>
        <row r="1359">
          <cell r="A1359" t="str">
            <v>14210112020721</v>
          </cell>
          <cell r="B1359" t="str">
            <v> TERRENOS - LEY 27394</v>
          </cell>
          <cell r="C1359">
            <v>278464.78</v>
          </cell>
        </row>
        <row r="1360">
          <cell r="A1360" t="str">
            <v>14210112020722</v>
          </cell>
          <cell r="B1360" t="str">
            <v> EDIFICIOS Y OTRAS CONSTRU</v>
          </cell>
          <cell r="C1360">
            <v>9213837.42</v>
          </cell>
        </row>
        <row r="1361">
          <cell r="A1361" t="str">
            <v>14210112020723</v>
          </cell>
          <cell r="B1361" t="str">
            <v> MOBILIARIO Y EQUIPO - LEY</v>
          </cell>
          <cell r="C1361">
            <v>309363.61</v>
          </cell>
        </row>
        <row r="1362">
          <cell r="A1362" t="str">
            <v>14210112020724</v>
          </cell>
          <cell r="B1362" t="str">
            <v> UNIDADES DE TRANSPORTES -</v>
          </cell>
          <cell r="C1362">
            <v>450861.36</v>
          </cell>
        </row>
        <row r="1363">
          <cell r="A1363" t="str">
            <v>14210112020725</v>
          </cell>
          <cell r="B1363" t="str">
            <v> MAQ Y OTRAS UNIDADES - LE</v>
          </cell>
          <cell r="C1363">
            <v>2487322</v>
          </cell>
        </row>
        <row r="1364">
          <cell r="A1364" t="str">
            <v>14210113</v>
          </cell>
          <cell r="B1364" t="str">
            <v> SINDICADO</v>
          </cell>
          <cell r="C1364">
            <v>1000580898.48</v>
          </cell>
        </row>
        <row r="1365">
          <cell r="A1365" t="str">
            <v>1421011301</v>
          </cell>
          <cell r="B1365" t="str">
            <v> CORTO PLAZO</v>
          </cell>
          <cell r="C1365">
            <v>230350412.86</v>
          </cell>
        </row>
        <row r="1366">
          <cell r="A1366" t="str">
            <v>142101130116</v>
          </cell>
          <cell r="B1366" t="str">
            <v> PRESTAMOS SINDICADOS ALTA</v>
          </cell>
          <cell r="C1366">
            <v>230350412.86</v>
          </cell>
        </row>
        <row r="1367">
          <cell r="A1367" t="str">
            <v>1421011302</v>
          </cell>
          <cell r="B1367" t="str">
            <v> LARGO PLAZO</v>
          </cell>
          <cell r="C1367">
            <v>770230485.62</v>
          </cell>
        </row>
        <row r="1368">
          <cell r="A1368" t="str">
            <v>142101130216</v>
          </cell>
          <cell r="B1368" t="str">
            <v> PRESTAMOS SINDICADOS ALTA</v>
          </cell>
          <cell r="C1368">
            <v>770230485.62</v>
          </cell>
        </row>
        <row r="1369">
          <cell r="A1369" t="str">
            <v>14210115</v>
          </cell>
          <cell r="B1369" t="str">
            <v> DEUD POR VTA DE BIENES RE</v>
          </cell>
          <cell r="C1369">
            <v>107459.33</v>
          </cell>
        </row>
        <row r="1370">
          <cell r="A1370" t="str">
            <v>1421011501</v>
          </cell>
          <cell r="B1370" t="str">
            <v> CORTO PLAZO</v>
          </cell>
          <cell r="C1370">
            <v>48872.52</v>
          </cell>
        </row>
        <row r="1371">
          <cell r="A1371" t="str">
            <v>142101150101</v>
          </cell>
          <cell r="B1371" t="str">
            <v> BIENES REALIZABLES</v>
          </cell>
          <cell r="C1371">
            <v>48872.52</v>
          </cell>
        </row>
        <row r="1372">
          <cell r="A1372" t="str">
            <v>14210115010101</v>
          </cell>
          <cell r="B1372" t="str">
            <v> PRESTAMOS</v>
          </cell>
          <cell r="C1372">
            <v>48872.52</v>
          </cell>
        </row>
        <row r="1373">
          <cell r="A1373" t="str">
            <v>1421011502</v>
          </cell>
          <cell r="B1373" t="str">
            <v> LARGO PLAZO</v>
          </cell>
          <cell r="C1373">
            <v>58586.81</v>
          </cell>
        </row>
        <row r="1374">
          <cell r="A1374" t="str">
            <v>142101150201</v>
          </cell>
          <cell r="B1374" t="str">
            <v> BIENES REALIZABLES</v>
          </cell>
          <cell r="C1374">
            <v>58586.81</v>
          </cell>
        </row>
        <row r="1375">
          <cell r="A1375" t="str">
            <v>14210115020101</v>
          </cell>
          <cell r="B1375" t="str">
            <v> PRESTAMOS</v>
          </cell>
          <cell r="C1375">
            <v>58586.81</v>
          </cell>
        </row>
        <row r="1376">
          <cell r="A1376" t="str">
            <v>14210116</v>
          </cell>
          <cell r="B1376" t="str">
            <v> CRED EMP SIST FIN,EMP SER</v>
          </cell>
          <cell r="C1376">
            <v>18905335.27</v>
          </cell>
        </row>
        <row r="1377">
          <cell r="A1377" t="str">
            <v>1421011601</v>
          </cell>
          <cell r="B1377" t="str">
            <v> CREDIOTS NO SUBORDINADOS</v>
          </cell>
          <cell r="C1377">
            <v>18905335.27</v>
          </cell>
        </row>
        <row r="1378">
          <cell r="A1378" t="str">
            <v>142101160103</v>
          </cell>
          <cell r="B1378" t="str">
            <v> CAJAS MUNICIPALES DE AHOR</v>
          </cell>
          <cell r="C1378">
            <v>8825043.73</v>
          </cell>
        </row>
        <row r="1379">
          <cell r="A1379" t="str">
            <v>14210116010301</v>
          </cell>
          <cell r="B1379" t="str">
            <v> CAJA MUNIC DE AHO Y CRED</v>
          </cell>
          <cell r="C1379">
            <v>1634643.73</v>
          </cell>
        </row>
        <row r="1380">
          <cell r="A1380" t="str">
            <v>142101160103016</v>
          </cell>
          <cell r="B1380" t="str">
            <v> PRESTAMOS</v>
          </cell>
          <cell r="C1380">
            <v>1634643.73</v>
          </cell>
        </row>
        <row r="1381">
          <cell r="A1381" t="str">
            <v>14210116010304</v>
          </cell>
          <cell r="B1381" t="str">
            <v> CAJA MUNIC DE AH Y CRED A</v>
          </cell>
          <cell r="C1381">
            <v>5992000</v>
          </cell>
        </row>
        <row r="1382">
          <cell r="A1382" t="str">
            <v>142101160103046</v>
          </cell>
          <cell r="B1382" t="str">
            <v> PRESTAMOS</v>
          </cell>
          <cell r="C1382">
            <v>5992000</v>
          </cell>
        </row>
        <row r="1383">
          <cell r="A1383" t="str">
            <v>14210116010310</v>
          </cell>
          <cell r="B1383" t="str">
            <v> CAJA MUNIC DE AH/CRED DEL</v>
          </cell>
          <cell r="C1383">
            <v>1198400</v>
          </cell>
        </row>
        <row r="1384">
          <cell r="A1384" t="str">
            <v>142101160103106</v>
          </cell>
          <cell r="B1384" t="str">
            <v> PRESTAMOS</v>
          </cell>
          <cell r="C1384">
            <v>1198400</v>
          </cell>
        </row>
        <row r="1385">
          <cell r="A1385" t="str">
            <v>142101160107</v>
          </cell>
          <cell r="B1385" t="str">
            <v> EMPRESAS DE ARRENDAMIENTO</v>
          </cell>
          <cell r="C1385">
            <v>8988000</v>
          </cell>
        </row>
        <row r="1386">
          <cell r="A1386" t="str">
            <v>14210116010705</v>
          </cell>
          <cell r="B1386" t="str">
            <v> AMERICA LEASING S.A.</v>
          </cell>
          <cell r="C1386">
            <v>5992000</v>
          </cell>
        </row>
        <row r="1387">
          <cell r="A1387" t="str">
            <v>142101160107056</v>
          </cell>
          <cell r="B1387" t="str">
            <v> PRESTAMOS</v>
          </cell>
          <cell r="C1387">
            <v>5992000</v>
          </cell>
        </row>
        <row r="1388">
          <cell r="A1388" t="str">
            <v>14210116010711</v>
          </cell>
          <cell r="B1388" t="str">
            <v> MITSUI MASA LEASING SA</v>
          </cell>
          <cell r="C1388">
            <v>2996000</v>
          </cell>
        </row>
        <row r="1389">
          <cell r="A1389" t="str">
            <v>142101160107116</v>
          </cell>
          <cell r="B1389" t="str">
            <v> PRESTAMOS</v>
          </cell>
          <cell r="C1389">
            <v>2996000</v>
          </cell>
        </row>
        <row r="1390">
          <cell r="A1390" t="str">
            <v>142101160110</v>
          </cell>
          <cell r="B1390" t="str">
            <v> EMPRESAS DE SEGUROS</v>
          </cell>
          <cell r="C1390">
            <v>1092291.54</v>
          </cell>
        </row>
        <row r="1391">
          <cell r="A1391" t="str">
            <v>14210116011001</v>
          </cell>
          <cell r="B1391" t="str">
            <v> RIMAC INTERNACIONAL</v>
          </cell>
          <cell r="C1391">
            <v>1092291.54</v>
          </cell>
        </row>
        <row r="1392">
          <cell r="A1392" t="str">
            <v>142101160110016</v>
          </cell>
          <cell r="B1392" t="str">
            <v> PRESTAMOS</v>
          </cell>
          <cell r="C1392">
            <v>1092291.54</v>
          </cell>
        </row>
        <row r="1393">
          <cell r="A1393" t="str">
            <v>14210121</v>
          </cell>
          <cell r="B1393" t="str">
            <v> CREDITOS POR LIQUIDAR</v>
          </cell>
          <cell r="C1393">
            <v>11500813.04</v>
          </cell>
        </row>
        <row r="1394">
          <cell r="A1394" t="str">
            <v>1421012101</v>
          </cell>
          <cell r="B1394" t="str">
            <v> CORTO PLAZO</v>
          </cell>
          <cell r="C1394">
            <v>11500813.04</v>
          </cell>
        </row>
        <row r="1395">
          <cell r="A1395" t="str">
            <v>142101210102</v>
          </cell>
          <cell r="B1395" t="str">
            <v> CARTAS FIANZA OTORGADAS</v>
          </cell>
          <cell r="C1395">
            <v>682055.13</v>
          </cell>
        </row>
        <row r="1396">
          <cell r="A1396" t="str">
            <v>142101210113</v>
          </cell>
          <cell r="B1396" t="str">
            <v> CARTAS DE CREDITOS DOCUME</v>
          </cell>
          <cell r="C1396">
            <v>10818757.91</v>
          </cell>
        </row>
        <row r="1397">
          <cell r="A1397" t="str">
            <v>14210126</v>
          </cell>
          <cell r="B1397" t="str">
            <v> CREDITOS - COMERCIO EXTER</v>
          </cell>
          <cell r="C1397">
            <v>1539794669.36</v>
          </cell>
        </row>
        <row r="1398">
          <cell r="A1398" t="str">
            <v>1421012601</v>
          </cell>
          <cell r="B1398" t="str">
            <v> CORTO PLAZO</v>
          </cell>
          <cell r="C1398">
            <v>1537233540.15</v>
          </cell>
        </row>
        <row r="1399">
          <cell r="A1399" t="str">
            <v>142101260101</v>
          </cell>
          <cell r="B1399" t="str">
            <v> EXPORTACIONES</v>
          </cell>
          <cell r="C1399">
            <v>899878804.56</v>
          </cell>
        </row>
        <row r="1400">
          <cell r="A1400" t="str">
            <v>14210126010102</v>
          </cell>
          <cell r="B1400" t="str">
            <v> FINANC EXPORT-PRE EMBARQU</v>
          </cell>
          <cell r="C1400">
            <v>754430473.73</v>
          </cell>
        </row>
        <row r="1401">
          <cell r="A1401" t="str">
            <v>14210126010103</v>
          </cell>
          <cell r="B1401" t="str">
            <v> FINANC EXPORT-POST EMBARQ</v>
          </cell>
          <cell r="C1401">
            <v>145448330.83</v>
          </cell>
        </row>
        <row r="1402">
          <cell r="A1402" t="str">
            <v>142101260102</v>
          </cell>
          <cell r="B1402" t="str">
            <v> IMPORTACIONES</v>
          </cell>
          <cell r="C1402">
            <v>637354735.59</v>
          </cell>
        </row>
        <row r="1403">
          <cell r="A1403" t="str">
            <v>14210126010201</v>
          </cell>
          <cell r="B1403" t="str">
            <v> FINANC IMPORT-DIRECTA</v>
          </cell>
          <cell r="C1403">
            <v>421541992.13</v>
          </cell>
        </row>
        <row r="1404">
          <cell r="A1404" t="str">
            <v>14210126010202</v>
          </cell>
          <cell r="B1404" t="str">
            <v> FINANC IMPORT-CARTA CREDI</v>
          </cell>
          <cell r="C1404">
            <v>178773244.8</v>
          </cell>
        </row>
        <row r="1405">
          <cell r="A1405" t="str">
            <v>14210126010203</v>
          </cell>
          <cell r="B1405" t="str">
            <v> FINANC IMPORT-COBRANZA</v>
          </cell>
          <cell r="C1405">
            <v>37039498.66</v>
          </cell>
        </row>
        <row r="1406">
          <cell r="A1406" t="str">
            <v>1421012602</v>
          </cell>
          <cell r="B1406" t="str">
            <v> LARGO PLAZO</v>
          </cell>
          <cell r="C1406">
            <v>2561129.21</v>
          </cell>
        </row>
        <row r="1407">
          <cell r="A1407" t="str">
            <v>142101260201</v>
          </cell>
          <cell r="B1407" t="str">
            <v> EXPORTACIONES</v>
          </cell>
          <cell r="C1407">
            <v>64713.6</v>
          </cell>
        </row>
        <row r="1408">
          <cell r="A1408" t="str">
            <v>14210126020102</v>
          </cell>
          <cell r="B1408" t="str">
            <v> FINANCIAMIENTO EXPORTACIO</v>
          </cell>
          <cell r="C1408">
            <v>64713.6</v>
          </cell>
        </row>
        <row r="1409">
          <cell r="A1409" t="str">
            <v>142101260202</v>
          </cell>
          <cell r="B1409" t="str">
            <v> IMPORTACIONES</v>
          </cell>
          <cell r="C1409">
            <v>2496415.61</v>
          </cell>
        </row>
        <row r="1410">
          <cell r="A1410" t="str">
            <v>14210126020201</v>
          </cell>
          <cell r="B1410" t="str">
            <v> FINANC IMPORT-DIRECTA</v>
          </cell>
          <cell r="C1410">
            <v>415264.95</v>
          </cell>
        </row>
        <row r="1411">
          <cell r="A1411" t="str">
            <v>14210126020202</v>
          </cell>
          <cell r="B1411" t="str">
            <v> FINANC IMPORT-CARTA CREDI</v>
          </cell>
          <cell r="C1411">
            <v>2081150.66</v>
          </cell>
        </row>
        <row r="1412">
          <cell r="A1412" t="str">
            <v>14210127</v>
          </cell>
          <cell r="B1412" t="str">
            <v> CREDITOS INMOBILIARIOS</v>
          </cell>
          <cell r="C1412">
            <v>169075161.63</v>
          </cell>
        </row>
        <row r="1413">
          <cell r="A1413" t="str">
            <v>1421012701</v>
          </cell>
          <cell r="B1413" t="str">
            <v> CORTO PLAZO</v>
          </cell>
          <cell r="C1413">
            <v>106925156.16</v>
          </cell>
        </row>
        <row r="1414">
          <cell r="A1414" t="str">
            <v>142101270101</v>
          </cell>
          <cell r="B1414" t="str">
            <v> RECURSOS ORDINARIOS</v>
          </cell>
          <cell r="C1414">
            <v>106925156.16</v>
          </cell>
        </row>
        <row r="1415">
          <cell r="A1415" t="str">
            <v>14210127010101</v>
          </cell>
          <cell r="B1415" t="str">
            <v> CONTILOCAL</v>
          </cell>
          <cell r="C1415">
            <v>8634501.86</v>
          </cell>
        </row>
        <row r="1416">
          <cell r="A1416" t="str">
            <v>14210127010102</v>
          </cell>
          <cell r="B1416" t="str">
            <v> PROMOTOR</v>
          </cell>
          <cell r="C1416">
            <v>98290654.3</v>
          </cell>
        </row>
        <row r="1417">
          <cell r="A1417" t="str">
            <v>1421012702</v>
          </cell>
          <cell r="B1417" t="str">
            <v> LARGO PLAZO</v>
          </cell>
          <cell r="C1417">
            <v>62150005.47</v>
          </cell>
        </row>
        <row r="1418">
          <cell r="A1418" t="str">
            <v>142101270201</v>
          </cell>
          <cell r="B1418" t="str">
            <v> RECURSOS ORDINARIOS</v>
          </cell>
          <cell r="C1418">
            <v>62150005.47</v>
          </cell>
        </row>
        <row r="1419">
          <cell r="A1419" t="str">
            <v>14210127020101</v>
          </cell>
          <cell r="B1419" t="str">
            <v> CONTILOCAL</v>
          </cell>
          <cell r="C1419">
            <v>41293822.89</v>
          </cell>
        </row>
        <row r="1420">
          <cell r="A1420" t="str">
            <v>14210127020102</v>
          </cell>
          <cell r="B1420" t="str">
            <v> PROMOTOR</v>
          </cell>
          <cell r="C1420">
            <v>20856182.58</v>
          </cell>
        </row>
        <row r="1421">
          <cell r="A1421" t="str">
            <v>142102</v>
          </cell>
          <cell r="B1421" t="str">
            <v> CREDITOS A MICROEMPRESAS</v>
          </cell>
          <cell r="C1421">
            <v>13037046.6</v>
          </cell>
        </row>
        <row r="1422">
          <cell r="A1422" t="str">
            <v>14210201</v>
          </cell>
          <cell r="B1422" t="str">
            <v> AVANCES EN CUENTAS CORRIE</v>
          </cell>
          <cell r="C1422">
            <v>43182.8</v>
          </cell>
        </row>
        <row r="1423">
          <cell r="A1423" t="str">
            <v>1421020101</v>
          </cell>
          <cell r="B1423" t="str">
            <v> CORTO PLAZO</v>
          </cell>
          <cell r="C1423">
            <v>43182.8</v>
          </cell>
        </row>
        <row r="1424">
          <cell r="A1424" t="str">
            <v>142102010115</v>
          </cell>
          <cell r="B1424" t="str">
            <v> CUENTA V.I.P.</v>
          </cell>
          <cell r="C1424">
            <v>16615.85</v>
          </cell>
        </row>
        <row r="1425">
          <cell r="A1425" t="str">
            <v>142102010120</v>
          </cell>
          <cell r="B1425" t="str">
            <v> RESTO</v>
          </cell>
          <cell r="C1425">
            <v>26566.95</v>
          </cell>
        </row>
        <row r="1426">
          <cell r="A1426" t="str">
            <v>14210202</v>
          </cell>
          <cell r="B1426" t="str">
            <v> TARJETAS DE CREDITO CONTR</v>
          </cell>
          <cell r="C1426">
            <v>557080.47</v>
          </cell>
        </row>
        <row r="1427">
          <cell r="A1427" t="str">
            <v>1421020201</v>
          </cell>
          <cell r="B1427" t="str">
            <v> TARJ DE CREDT CONTRAT DIS</v>
          </cell>
          <cell r="C1427">
            <v>124373.71</v>
          </cell>
        </row>
        <row r="1428">
          <cell r="A1428" t="str">
            <v>142102020101</v>
          </cell>
          <cell r="B1428" t="str">
            <v> CORTO PLAZO</v>
          </cell>
          <cell r="C1428">
            <v>124373.71</v>
          </cell>
        </row>
        <row r="1429">
          <cell r="A1429" t="str">
            <v>14210202010104</v>
          </cell>
          <cell r="B1429" t="str">
            <v> EMPRESARIAL</v>
          </cell>
          <cell r="C1429">
            <v>61842.84</v>
          </cell>
        </row>
        <row r="1430">
          <cell r="A1430" t="str">
            <v>14210202010105</v>
          </cell>
          <cell r="B1430" t="str">
            <v> EMPRESARIAL ORO</v>
          </cell>
          <cell r="C1430">
            <v>0</v>
          </cell>
        </row>
        <row r="1431">
          <cell r="A1431" t="str">
            <v>14210202010115</v>
          </cell>
          <cell r="B1431" t="str">
            <v> CONTICARD-MODULO DE COBRA</v>
          </cell>
          <cell r="C1431">
            <v>62530.87</v>
          </cell>
        </row>
        <row r="1432">
          <cell r="A1432" t="str">
            <v>1421020202</v>
          </cell>
          <cell r="B1432" t="str">
            <v> TARJT DE CREDITO CONTRAT</v>
          </cell>
          <cell r="C1432">
            <v>352862.27</v>
          </cell>
        </row>
        <row r="1433">
          <cell r="A1433" t="str">
            <v>142102020201</v>
          </cell>
          <cell r="B1433" t="str">
            <v> CORTO PLAZO</v>
          </cell>
          <cell r="C1433">
            <v>352862.27</v>
          </cell>
        </row>
        <row r="1434">
          <cell r="A1434" t="str">
            <v>14210202020101</v>
          </cell>
          <cell r="B1434" t="str">
            <v> CONTICARD CLASICA</v>
          </cell>
          <cell r="C1434">
            <v>1014.42</v>
          </cell>
        </row>
        <row r="1435">
          <cell r="A1435" t="str">
            <v>14210202020104</v>
          </cell>
          <cell r="B1435" t="str">
            <v> EMPRESARIAL</v>
          </cell>
          <cell r="C1435">
            <v>141482.2</v>
          </cell>
        </row>
        <row r="1436">
          <cell r="A1436" t="str">
            <v>14210202020105</v>
          </cell>
          <cell r="B1436" t="str">
            <v> EMPRESARIAL ORO</v>
          </cell>
          <cell r="C1436">
            <v>0</v>
          </cell>
        </row>
        <row r="1437">
          <cell r="A1437" t="str">
            <v>14210202020108</v>
          </cell>
          <cell r="B1437" t="str">
            <v> CORPORATE ORO</v>
          </cell>
          <cell r="C1437">
            <v>0</v>
          </cell>
        </row>
        <row r="1438">
          <cell r="A1438" t="str">
            <v>14210202020115</v>
          </cell>
          <cell r="B1438" t="str">
            <v> CONTICARD-MODULO DE COBRA</v>
          </cell>
          <cell r="C1438">
            <v>210365.65</v>
          </cell>
        </row>
        <row r="1439">
          <cell r="A1439" t="str">
            <v>1421020209</v>
          </cell>
          <cell r="B1439" t="str">
            <v> TARJ DE CRED CONTRAT POR</v>
          </cell>
          <cell r="C1439">
            <v>79844.49</v>
          </cell>
        </row>
        <row r="1440">
          <cell r="A1440" t="str">
            <v>142102020901</v>
          </cell>
          <cell r="B1440" t="str">
            <v> CORTO PLAZO</v>
          </cell>
          <cell r="C1440">
            <v>79844.49</v>
          </cell>
        </row>
        <row r="1441">
          <cell r="A1441" t="str">
            <v>14210202090101</v>
          </cell>
          <cell r="B1441" t="str">
            <v> CONTICARD CLASICA</v>
          </cell>
          <cell r="C1441">
            <v>398.26</v>
          </cell>
        </row>
        <row r="1442">
          <cell r="A1442" t="str">
            <v>14210202090104</v>
          </cell>
          <cell r="B1442" t="str">
            <v> EMPRESARIAL</v>
          </cell>
          <cell r="C1442">
            <v>71455.11</v>
          </cell>
        </row>
        <row r="1443">
          <cell r="A1443" t="str">
            <v>14210202090105</v>
          </cell>
          <cell r="B1443" t="str">
            <v> EMPRESARIAL ORO</v>
          </cell>
          <cell r="C1443">
            <v>0</v>
          </cell>
        </row>
        <row r="1444">
          <cell r="A1444" t="str">
            <v>14210202090115</v>
          </cell>
          <cell r="B1444" t="str">
            <v> CONTICARD - MODULO DE COB</v>
          </cell>
          <cell r="C1444">
            <v>7991.12</v>
          </cell>
        </row>
        <row r="1445">
          <cell r="A1445" t="str">
            <v>14210204</v>
          </cell>
          <cell r="B1445" t="str">
            <v> SOBREGIROS EN CUENTA CORR</v>
          </cell>
          <cell r="C1445">
            <v>16622.93</v>
          </cell>
        </row>
        <row r="1446">
          <cell r="A1446" t="str">
            <v>1421020401</v>
          </cell>
          <cell r="B1446" t="str">
            <v> CORTO PLAZO</v>
          </cell>
          <cell r="C1446">
            <v>16622.93</v>
          </cell>
        </row>
        <row r="1447">
          <cell r="A1447" t="str">
            <v>142102040115</v>
          </cell>
          <cell r="B1447" t="str">
            <v> CUENTA V.I.P.</v>
          </cell>
          <cell r="C1447">
            <v>0.18</v>
          </cell>
        </row>
        <row r="1448">
          <cell r="A1448" t="str">
            <v>142102040120</v>
          </cell>
          <cell r="B1448" t="str">
            <v> RESTO-MICROEMPRESAS</v>
          </cell>
          <cell r="C1448">
            <v>16421.56</v>
          </cell>
        </row>
        <row r="1449">
          <cell r="A1449" t="str">
            <v>142102040126</v>
          </cell>
          <cell r="B1449" t="str">
            <v> CUENTA EMPRESAS</v>
          </cell>
          <cell r="C1449">
            <v>201.19</v>
          </cell>
        </row>
        <row r="1450">
          <cell r="A1450" t="str">
            <v>14210205</v>
          </cell>
          <cell r="B1450" t="str">
            <v> DESCUENTOS</v>
          </cell>
          <cell r="C1450">
            <v>972910.11</v>
          </cell>
        </row>
        <row r="1451">
          <cell r="A1451" t="str">
            <v>1421020502</v>
          </cell>
          <cell r="B1451" t="str">
            <v> DESCUENTOS - LETRAS</v>
          </cell>
          <cell r="C1451">
            <v>972910.11</v>
          </cell>
        </row>
        <row r="1452">
          <cell r="A1452" t="str">
            <v>142102050201</v>
          </cell>
          <cell r="B1452" t="str">
            <v> CORTO PLAZO</v>
          </cell>
          <cell r="C1452">
            <v>972910.11</v>
          </cell>
        </row>
        <row r="1453">
          <cell r="A1453" t="str">
            <v>14210205020101</v>
          </cell>
          <cell r="B1453" t="str">
            <v> LETRAS</v>
          </cell>
          <cell r="C1453">
            <v>972910.11</v>
          </cell>
        </row>
        <row r="1454">
          <cell r="A1454" t="str">
            <v>14210206</v>
          </cell>
          <cell r="B1454" t="str">
            <v> PRESTAMOS</v>
          </cell>
          <cell r="C1454">
            <v>7690575.34</v>
          </cell>
        </row>
        <row r="1455">
          <cell r="A1455" t="str">
            <v>1421020602</v>
          </cell>
          <cell r="B1455" t="str">
            <v> PRESTAMOS A CUOTA FIJA</v>
          </cell>
          <cell r="C1455">
            <v>7679811.4</v>
          </cell>
        </row>
        <row r="1456">
          <cell r="A1456" t="str">
            <v>142102060202</v>
          </cell>
          <cell r="B1456" t="str">
            <v> CORTO PLAZO</v>
          </cell>
          <cell r="C1456">
            <v>5770278.2</v>
          </cell>
        </row>
        <row r="1457">
          <cell r="A1457" t="str">
            <v>14210206020211</v>
          </cell>
          <cell r="B1457" t="str">
            <v> PRESTAMOS - ALTAMIRA</v>
          </cell>
          <cell r="C1457">
            <v>5770278.2</v>
          </cell>
        </row>
        <row r="1458">
          <cell r="A1458" t="str">
            <v>142102060203</v>
          </cell>
          <cell r="B1458" t="str">
            <v> LARGO PLAZO</v>
          </cell>
          <cell r="C1458">
            <v>1909533.2</v>
          </cell>
        </row>
        <row r="1459">
          <cell r="A1459" t="str">
            <v>14210206020311</v>
          </cell>
          <cell r="B1459" t="str">
            <v> PRESTAMOS - ALTAMIRA</v>
          </cell>
          <cell r="C1459">
            <v>1909533.2</v>
          </cell>
        </row>
        <row r="1460">
          <cell r="A1460" t="str">
            <v>1421020609</v>
          </cell>
          <cell r="B1460" t="str">
            <v> PRESTAMOS</v>
          </cell>
          <cell r="C1460">
            <v>10763.94</v>
          </cell>
        </row>
        <row r="1461">
          <cell r="A1461" t="str">
            <v>142102060901</v>
          </cell>
          <cell r="B1461" t="str">
            <v> CORTO PLAZO</v>
          </cell>
          <cell r="C1461">
            <v>10763.94</v>
          </cell>
        </row>
        <row r="1462">
          <cell r="A1462" t="str">
            <v>14210206090101</v>
          </cell>
          <cell r="B1462" t="str">
            <v> CON RECURSOS ORDINARIOS</v>
          </cell>
          <cell r="C1462">
            <v>10763.94</v>
          </cell>
        </row>
        <row r="1463">
          <cell r="A1463" t="str">
            <v>142102060901011</v>
          </cell>
          <cell r="B1463" t="str">
            <v> PAGARES NO DESCONTADOS</v>
          </cell>
          <cell r="C1463">
            <v>10763.94</v>
          </cell>
        </row>
        <row r="1464">
          <cell r="A1464" t="str">
            <v>14210211</v>
          </cell>
          <cell r="B1464" t="str">
            <v> ARRENDAMIENTO FINANCIERO</v>
          </cell>
          <cell r="C1464">
            <v>3117174.22</v>
          </cell>
        </row>
        <row r="1465">
          <cell r="A1465" t="str">
            <v>1421021101</v>
          </cell>
          <cell r="B1465" t="str">
            <v> CORTO PLAZO</v>
          </cell>
          <cell r="C1465">
            <v>1356052.33</v>
          </cell>
        </row>
        <row r="1466">
          <cell r="A1466" t="str">
            <v>142102110106</v>
          </cell>
          <cell r="B1466" t="str">
            <v> PRINCIPAL</v>
          </cell>
          <cell r="C1466">
            <v>1046812.32</v>
          </cell>
        </row>
        <row r="1467">
          <cell r="A1467" t="str">
            <v>14210211010623</v>
          </cell>
          <cell r="B1467" t="str">
            <v> MOBILIARIO Y EQUIPO - LEY</v>
          </cell>
          <cell r="C1467">
            <v>19040.87</v>
          </cell>
        </row>
        <row r="1468">
          <cell r="A1468" t="str">
            <v>14210211010624</v>
          </cell>
          <cell r="B1468" t="str">
            <v> UNIDADES DE TRANSPORTES -</v>
          </cell>
          <cell r="C1468">
            <v>996436.8</v>
          </cell>
        </row>
        <row r="1469">
          <cell r="A1469" t="str">
            <v>14210211010625</v>
          </cell>
          <cell r="B1469" t="str">
            <v> MAQ Y OTRAS UNIDADES - LE</v>
          </cell>
          <cell r="C1469">
            <v>31334.65</v>
          </cell>
        </row>
        <row r="1470">
          <cell r="A1470" t="str">
            <v>142102110107</v>
          </cell>
          <cell r="B1470" t="str">
            <v> INTERESES</v>
          </cell>
          <cell r="C1470">
            <v>309240.01</v>
          </cell>
        </row>
        <row r="1471">
          <cell r="A1471" t="str">
            <v>14210211010723</v>
          </cell>
          <cell r="B1471" t="str">
            <v> MOBILIARIO Y EQUIPO - LEY</v>
          </cell>
          <cell r="C1471">
            <v>6670.93</v>
          </cell>
        </row>
        <row r="1472">
          <cell r="A1472" t="str">
            <v>14210211010724</v>
          </cell>
          <cell r="B1472" t="str">
            <v> UNIDADES DE TRANSPORTES -</v>
          </cell>
          <cell r="C1472">
            <v>290462.94</v>
          </cell>
        </row>
        <row r="1473">
          <cell r="A1473" t="str">
            <v>14210211010725</v>
          </cell>
          <cell r="B1473" t="str">
            <v> MAQUINARIAS Y OTRAS UNIDA</v>
          </cell>
          <cell r="C1473">
            <v>12106.14</v>
          </cell>
        </row>
        <row r="1474">
          <cell r="A1474" t="str">
            <v>1421021102</v>
          </cell>
          <cell r="B1474" t="str">
            <v> LARGO PLAZO</v>
          </cell>
          <cell r="C1474">
            <v>1761121.89</v>
          </cell>
        </row>
        <row r="1475">
          <cell r="A1475" t="str">
            <v>142102110206</v>
          </cell>
          <cell r="B1475" t="str">
            <v> PRINCIPAL</v>
          </cell>
          <cell r="C1475">
            <v>1537205.89</v>
          </cell>
        </row>
        <row r="1476">
          <cell r="A1476" t="str">
            <v>14210211020623</v>
          </cell>
          <cell r="B1476" t="str">
            <v> MOBILIARIO Y EQUIPO LEY 2</v>
          </cell>
          <cell r="C1476">
            <v>36563.33</v>
          </cell>
        </row>
        <row r="1477">
          <cell r="A1477" t="str">
            <v>14210211020624</v>
          </cell>
          <cell r="B1477" t="str">
            <v> UNIDADES DE TRANSPORTES L</v>
          </cell>
          <cell r="C1477">
            <v>1445826.69</v>
          </cell>
        </row>
        <row r="1478">
          <cell r="A1478" t="str">
            <v>14210211020625</v>
          </cell>
          <cell r="B1478" t="str">
            <v> MAQUINARIAS Y OTRAS UNID.</v>
          </cell>
          <cell r="C1478">
            <v>54815.87</v>
          </cell>
        </row>
        <row r="1479">
          <cell r="A1479" t="str">
            <v>142102110207</v>
          </cell>
          <cell r="B1479" t="str">
            <v> INTERESES</v>
          </cell>
          <cell r="C1479">
            <v>223916</v>
          </cell>
        </row>
        <row r="1480">
          <cell r="A1480" t="str">
            <v>14210211020723</v>
          </cell>
          <cell r="B1480" t="str">
            <v> MOBILIARIO Y EQUIPO LEY 2</v>
          </cell>
          <cell r="C1480">
            <v>5713.47</v>
          </cell>
        </row>
        <row r="1481">
          <cell r="A1481" t="str">
            <v>14210211020724</v>
          </cell>
          <cell r="B1481" t="str">
            <v> UNIDADES DE TRANSPORTES L</v>
          </cell>
          <cell r="C1481">
            <v>210931.12</v>
          </cell>
        </row>
        <row r="1482">
          <cell r="A1482" t="str">
            <v>14210211020725</v>
          </cell>
          <cell r="B1482" t="str">
            <v> MAQUINARIAS Y OTRAS UNIDA</v>
          </cell>
          <cell r="C1482">
            <v>7271.41</v>
          </cell>
        </row>
        <row r="1483">
          <cell r="A1483" t="str">
            <v>14210226</v>
          </cell>
          <cell r="B1483" t="str">
            <v> CREDITOS - COMERCIO EXTER</v>
          </cell>
          <cell r="C1483">
            <v>0</v>
          </cell>
        </row>
        <row r="1484">
          <cell r="A1484" t="str">
            <v>1421022601</v>
          </cell>
          <cell r="B1484" t="str">
            <v> CORTO PLAZO</v>
          </cell>
          <cell r="C1484">
            <v>0</v>
          </cell>
        </row>
        <row r="1485">
          <cell r="A1485" t="str">
            <v>142102260101</v>
          </cell>
          <cell r="B1485" t="str">
            <v> EXPORTACIONES</v>
          </cell>
          <cell r="C1485">
            <v>0</v>
          </cell>
        </row>
        <row r="1486">
          <cell r="A1486" t="str">
            <v>14210226010102</v>
          </cell>
          <cell r="B1486" t="str">
            <v> FINANCIAMIENTO EXPORTACIO</v>
          </cell>
          <cell r="C1486">
            <v>0</v>
          </cell>
        </row>
        <row r="1487">
          <cell r="A1487" t="str">
            <v>14210227</v>
          </cell>
          <cell r="B1487" t="str">
            <v> CREDITOS INMOBILIARIOS</v>
          </cell>
          <cell r="C1487">
            <v>639500.73</v>
          </cell>
        </row>
        <row r="1488">
          <cell r="A1488" t="str">
            <v>1421022701</v>
          </cell>
          <cell r="B1488" t="str">
            <v> CORTO PLAZO</v>
          </cell>
          <cell r="C1488">
            <v>158277.81</v>
          </cell>
        </row>
        <row r="1489">
          <cell r="A1489" t="str">
            <v>142102270101</v>
          </cell>
          <cell r="B1489" t="str">
            <v> RECURSOS ORDINARIOS</v>
          </cell>
          <cell r="C1489">
            <v>158277.81</v>
          </cell>
        </row>
        <row r="1490">
          <cell r="A1490" t="str">
            <v>14210227010101</v>
          </cell>
          <cell r="B1490" t="str">
            <v> CONTILOCAL</v>
          </cell>
          <cell r="C1490">
            <v>158277.81</v>
          </cell>
        </row>
        <row r="1491">
          <cell r="A1491" t="str">
            <v>1421022702</v>
          </cell>
          <cell r="B1491" t="str">
            <v> LARGO PLAZO</v>
          </cell>
          <cell r="C1491">
            <v>481222.92</v>
          </cell>
        </row>
        <row r="1492">
          <cell r="A1492" t="str">
            <v>142102270201</v>
          </cell>
          <cell r="B1492" t="str">
            <v> RECURSOS ORDINARIOS</v>
          </cell>
          <cell r="C1492">
            <v>481222.92</v>
          </cell>
        </row>
        <row r="1493">
          <cell r="A1493" t="str">
            <v>14210227020101</v>
          </cell>
          <cell r="B1493" t="str">
            <v> CONTILOCAL</v>
          </cell>
          <cell r="C1493">
            <v>481222.92</v>
          </cell>
        </row>
        <row r="1494">
          <cell r="A1494" t="str">
            <v>142103</v>
          </cell>
          <cell r="B1494" t="str">
            <v> CREDITOS DE CONSUMO</v>
          </cell>
          <cell r="C1494">
            <v>869146854.68</v>
          </cell>
        </row>
        <row r="1495">
          <cell r="A1495" t="str">
            <v>14210301</v>
          </cell>
          <cell r="B1495" t="str">
            <v> AVANCES EN CUENTAS CORRIE</v>
          </cell>
          <cell r="C1495">
            <v>517562.18</v>
          </cell>
        </row>
        <row r="1496">
          <cell r="A1496" t="str">
            <v>1421030101</v>
          </cell>
          <cell r="B1496" t="str">
            <v> CORTO PLAZO</v>
          </cell>
          <cell r="C1496">
            <v>517562.18</v>
          </cell>
        </row>
        <row r="1497">
          <cell r="A1497" t="str">
            <v>142103010115</v>
          </cell>
          <cell r="B1497" t="str">
            <v> CUENTA V.I.P.</v>
          </cell>
          <cell r="C1497">
            <v>502241.72</v>
          </cell>
        </row>
        <row r="1498">
          <cell r="A1498" t="str">
            <v>142103010120</v>
          </cell>
          <cell r="B1498" t="str">
            <v> RESTO</v>
          </cell>
          <cell r="C1498">
            <v>15320.46</v>
          </cell>
        </row>
        <row r="1499">
          <cell r="A1499" t="str">
            <v>14210302</v>
          </cell>
          <cell r="B1499" t="str">
            <v> TARJETAS DE CREDITO CONTR</v>
          </cell>
          <cell r="C1499">
            <v>88462993.21</v>
          </cell>
        </row>
        <row r="1500">
          <cell r="A1500" t="str">
            <v>1421030201</v>
          </cell>
          <cell r="B1500" t="str">
            <v> TARJ CREDIT CONTRAT POR D</v>
          </cell>
          <cell r="C1500">
            <v>14336574.84</v>
          </cell>
        </row>
        <row r="1501">
          <cell r="A1501" t="str">
            <v>142103020101</v>
          </cell>
          <cell r="B1501" t="str">
            <v> CORTO PLAZO</v>
          </cell>
          <cell r="C1501">
            <v>14336574.84</v>
          </cell>
        </row>
        <row r="1502">
          <cell r="A1502" t="str">
            <v>14210302010101</v>
          </cell>
          <cell r="B1502" t="str">
            <v> CONTICARD CLASICA</v>
          </cell>
          <cell r="C1502">
            <v>3989954.86</v>
          </cell>
        </row>
        <row r="1503">
          <cell r="A1503" t="str">
            <v>14210302010102</v>
          </cell>
          <cell r="B1503" t="str">
            <v> CONTICARD ORO</v>
          </cell>
          <cell r="C1503">
            <v>5653206.99</v>
          </cell>
        </row>
        <row r="1504">
          <cell r="A1504" t="str">
            <v>14210302010106</v>
          </cell>
          <cell r="B1504" t="str">
            <v> PLATINUM</v>
          </cell>
          <cell r="C1504">
            <v>2752012.71</v>
          </cell>
        </row>
        <row r="1505">
          <cell r="A1505" t="str">
            <v>14210302010107</v>
          </cell>
          <cell r="B1505" t="str">
            <v> CLASICA LOCAL</v>
          </cell>
          <cell r="C1505">
            <v>27529.56</v>
          </cell>
        </row>
        <row r="1506">
          <cell r="A1506" t="str">
            <v>14210302010110</v>
          </cell>
          <cell r="B1506" t="str">
            <v> CONTICARD REPSOL</v>
          </cell>
          <cell r="C1506">
            <v>40543.33</v>
          </cell>
        </row>
        <row r="1507">
          <cell r="A1507" t="str">
            <v>14210302010111</v>
          </cell>
          <cell r="B1507" t="str">
            <v> ARCANGEL</v>
          </cell>
          <cell r="C1507">
            <v>41848.07</v>
          </cell>
        </row>
        <row r="1508">
          <cell r="A1508" t="str">
            <v>14210302010115</v>
          </cell>
          <cell r="B1508" t="str">
            <v> CONTICARD-MODULO DE COBRA</v>
          </cell>
          <cell r="C1508">
            <v>1055708.5</v>
          </cell>
        </row>
        <row r="1509">
          <cell r="A1509" t="str">
            <v>14210302010121</v>
          </cell>
          <cell r="B1509" t="str">
            <v> MASTERCARD CLASICA</v>
          </cell>
          <cell r="C1509">
            <v>178719.61</v>
          </cell>
        </row>
        <row r="1510">
          <cell r="A1510" t="str">
            <v>14210302010122</v>
          </cell>
          <cell r="B1510" t="str">
            <v> MASTERCARD ORO</v>
          </cell>
          <cell r="C1510">
            <v>593135.2</v>
          </cell>
        </row>
        <row r="1511">
          <cell r="A1511" t="str">
            <v>14210302010130</v>
          </cell>
          <cell r="B1511" t="str">
            <v> MASTERCARD-MODULO DE COBR</v>
          </cell>
          <cell r="C1511">
            <v>3916.01</v>
          </cell>
        </row>
        <row r="1512">
          <cell r="A1512" t="str">
            <v>1421030202</v>
          </cell>
          <cell r="B1512" t="str">
            <v> TARJ DE CREDIT CONTRATADA</v>
          </cell>
          <cell r="C1512">
            <v>42632661.61</v>
          </cell>
        </row>
        <row r="1513">
          <cell r="A1513" t="str">
            <v>142103020201</v>
          </cell>
          <cell r="B1513" t="str">
            <v> CORTO PLAZO</v>
          </cell>
          <cell r="C1513">
            <v>42632661.61</v>
          </cell>
        </row>
        <row r="1514">
          <cell r="A1514" t="str">
            <v>14210302020101</v>
          </cell>
          <cell r="B1514" t="str">
            <v> CONTICARD CLASICA</v>
          </cell>
          <cell r="C1514">
            <v>7930373.12</v>
          </cell>
        </row>
        <row r="1515">
          <cell r="A1515" t="str">
            <v>14210302020102</v>
          </cell>
          <cell r="B1515" t="str">
            <v> CONTICARD ORO</v>
          </cell>
          <cell r="C1515">
            <v>16709350.61</v>
          </cell>
        </row>
        <row r="1516">
          <cell r="A1516" t="str">
            <v>14210302020106</v>
          </cell>
          <cell r="B1516" t="str">
            <v> PLATINUM</v>
          </cell>
          <cell r="C1516">
            <v>10996708.47</v>
          </cell>
        </row>
        <row r="1517">
          <cell r="A1517" t="str">
            <v>14210302020107</v>
          </cell>
          <cell r="B1517" t="str">
            <v> CLASICA LOCAL</v>
          </cell>
          <cell r="C1517">
            <v>30795.06</v>
          </cell>
        </row>
        <row r="1518">
          <cell r="A1518" t="str">
            <v>14210302020110</v>
          </cell>
          <cell r="B1518" t="str">
            <v> CONTICARD REPSOL</v>
          </cell>
          <cell r="C1518">
            <v>160824.87</v>
          </cell>
        </row>
        <row r="1519">
          <cell r="A1519" t="str">
            <v>14210302020111</v>
          </cell>
          <cell r="B1519" t="str">
            <v> ARCANGEL</v>
          </cell>
          <cell r="C1519">
            <v>12258.89</v>
          </cell>
        </row>
        <row r="1520">
          <cell r="A1520" t="str">
            <v>14210302020115</v>
          </cell>
          <cell r="B1520" t="str">
            <v> CONTICARD-MODULO DE COBRA</v>
          </cell>
          <cell r="C1520">
            <v>5402394.7</v>
          </cell>
        </row>
        <row r="1521">
          <cell r="A1521" t="str">
            <v>14210302020121</v>
          </cell>
          <cell r="B1521" t="str">
            <v> MASTERCARD CLASICA</v>
          </cell>
          <cell r="C1521">
            <v>146202.46</v>
          </cell>
        </row>
        <row r="1522">
          <cell r="A1522" t="str">
            <v>14210302020122</v>
          </cell>
          <cell r="B1522" t="str">
            <v> MASTERCARD ORO</v>
          </cell>
          <cell r="C1522">
            <v>1241702.33</v>
          </cell>
        </row>
        <row r="1523">
          <cell r="A1523" t="str">
            <v>14210302020130</v>
          </cell>
          <cell r="B1523" t="str">
            <v> MASTERCARD-MODULO DE COBR</v>
          </cell>
          <cell r="C1523">
            <v>2051.1</v>
          </cell>
        </row>
        <row r="1524">
          <cell r="A1524" t="str">
            <v>1421030209</v>
          </cell>
          <cell r="B1524" t="str">
            <v> TARJETAS DE CREDITO CONTR</v>
          </cell>
          <cell r="C1524">
            <v>31493756.76</v>
          </cell>
        </row>
        <row r="1525">
          <cell r="A1525" t="str">
            <v>142103020901</v>
          </cell>
          <cell r="B1525" t="str">
            <v> CORTO PLAZO</v>
          </cell>
          <cell r="C1525">
            <v>31493756.76</v>
          </cell>
        </row>
        <row r="1526">
          <cell r="A1526" t="str">
            <v>14210302090101</v>
          </cell>
          <cell r="B1526" t="str">
            <v> CONTICARD CLASICA</v>
          </cell>
          <cell r="C1526">
            <v>7972787.51</v>
          </cell>
        </row>
        <row r="1527">
          <cell r="A1527" t="str">
            <v>14210302090102</v>
          </cell>
          <cell r="B1527" t="str">
            <v> CONTICARD ORO</v>
          </cell>
          <cell r="C1527">
            <v>13385949.87</v>
          </cell>
        </row>
        <row r="1528">
          <cell r="A1528" t="str">
            <v>14210302090106</v>
          </cell>
          <cell r="B1528" t="str">
            <v> PLATINUM</v>
          </cell>
          <cell r="C1528">
            <v>7148634.04</v>
          </cell>
        </row>
        <row r="1529">
          <cell r="A1529" t="str">
            <v>14210302090107</v>
          </cell>
          <cell r="B1529" t="str">
            <v> CLASICA LOCAL</v>
          </cell>
          <cell r="C1529">
            <v>91093.44</v>
          </cell>
        </row>
        <row r="1530">
          <cell r="A1530" t="str">
            <v>14210302090110</v>
          </cell>
          <cell r="B1530" t="str">
            <v> CONTICARD REPSOL</v>
          </cell>
          <cell r="C1530">
            <v>134882.56</v>
          </cell>
        </row>
        <row r="1531">
          <cell r="A1531" t="str">
            <v>14210302090111</v>
          </cell>
          <cell r="B1531" t="str">
            <v> ARCANGEL</v>
          </cell>
          <cell r="C1531">
            <v>28219.54</v>
          </cell>
        </row>
        <row r="1532">
          <cell r="A1532" t="str">
            <v>14210302090115</v>
          </cell>
          <cell r="B1532" t="str">
            <v> CONTICARD - MODULO DE COB</v>
          </cell>
          <cell r="C1532">
            <v>1583782.21</v>
          </cell>
        </row>
        <row r="1533">
          <cell r="A1533" t="str">
            <v>14210302090121</v>
          </cell>
          <cell r="B1533" t="str">
            <v> MASTERCARD CLASICA</v>
          </cell>
          <cell r="C1533">
            <v>156283.04</v>
          </cell>
        </row>
        <row r="1534">
          <cell r="A1534" t="str">
            <v>14210302090122</v>
          </cell>
          <cell r="B1534" t="str">
            <v> MASTERCARD ORO</v>
          </cell>
          <cell r="C1534">
            <v>985185.42</v>
          </cell>
        </row>
        <row r="1535">
          <cell r="A1535" t="str">
            <v>14210302090130</v>
          </cell>
          <cell r="B1535" t="str">
            <v> MASTERCARD-MODULO DE COBR</v>
          </cell>
          <cell r="C1535">
            <v>6939.13</v>
          </cell>
        </row>
        <row r="1536">
          <cell r="A1536" t="str">
            <v>14210304</v>
          </cell>
          <cell r="B1536" t="str">
            <v> SOBREGIROS EN CUENTA CORR</v>
          </cell>
          <cell r="C1536">
            <v>36127.42</v>
          </cell>
        </row>
        <row r="1537">
          <cell r="A1537" t="str">
            <v>1421030401</v>
          </cell>
          <cell r="B1537" t="str">
            <v> CORTO PLAZO</v>
          </cell>
          <cell r="C1537">
            <v>36127.42</v>
          </cell>
        </row>
        <row r="1538">
          <cell r="A1538" t="str">
            <v>142103040115</v>
          </cell>
          <cell r="B1538" t="str">
            <v> CUENTA V.I.P.</v>
          </cell>
          <cell r="C1538">
            <v>33967.98</v>
          </cell>
        </row>
        <row r="1539">
          <cell r="A1539" t="str">
            <v>142103040120</v>
          </cell>
          <cell r="B1539" t="str">
            <v> RESTO-CONSUMO</v>
          </cell>
          <cell r="C1539">
            <v>2159.44</v>
          </cell>
        </row>
        <row r="1540">
          <cell r="A1540" t="str">
            <v>14210306</v>
          </cell>
          <cell r="B1540" t="str">
            <v> PRESTAMOS</v>
          </cell>
          <cell r="C1540">
            <v>496779003.46</v>
          </cell>
        </row>
        <row r="1541">
          <cell r="A1541" t="str">
            <v>1421030602</v>
          </cell>
          <cell r="B1541" t="str">
            <v> PRESTAMOS NO REVOLVENTE A</v>
          </cell>
          <cell r="C1541">
            <v>255394277.94</v>
          </cell>
        </row>
        <row r="1542">
          <cell r="A1542" t="str">
            <v>142103060202</v>
          </cell>
          <cell r="B1542" t="str">
            <v> CORTO PLAZO</v>
          </cell>
          <cell r="C1542">
            <v>82868602.76</v>
          </cell>
        </row>
        <row r="1543">
          <cell r="A1543" t="str">
            <v>14210306020201</v>
          </cell>
          <cell r="B1543" t="str">
            <v> CONTIAUTO</v>
          </cell>
          <cell r="C1543">
            <v>77535050.08</v>
          </cell>
        </row>
        <row r="1544">
          <cell r="A1544" t="str">
            <v>14210306020203</v>
          </cell>
          <cell r="B1544" t="str">
            <v> CONTIAUTO-COMPRA DE TASA</v>
          </cell>
          <cell r="C1544">
            <v>216283.82</v>
          </cell>
        </row>
        <row r="1545">
          <cell r="A1545" t="str">
            <v>14210306020204</v>
          </cell>
          <cell r="B1545" t="str">
            <v> CONTIAUTO-TASA COMPARTIDO</v>
          </cell>
          <cell r="C1545">
            <v>5117268.86</v>
          </cell>
        </row>
        <row r="1546">
          <cell r="A1546" t="str">
            <v>142103060203</v>
          </cell>
          <cell r="B1546" t="str">
            <v> LARGO PLAZO</v>
          </cell>
          <cell r="C1546">
            <v>172525675.18</v>
          </cell>
        </row>
        <row r="1547">
          <cell r="A1547" t="str">
            <v>14210306020301</v>
          </cell>
          <cell r="B1547" t="str">
            <v> CONTIAUTO</v>
          </cell>
          <cell r="C1547">
            <v>162201953.26</v>
          </cell>
        </row>
        <row r="1548">
          <cell r="A1548" t="str">
            <v>14210306020303</v>
          </cell>
          <cell r="B1548" t="str">
            <v> CONTIAUTO-COMPRA DE TASA</v>
          </cell>
          <cell r="C1548">
            <v>523542.44</v>
          </cell>
        </row>
        <row r="1549">
          <cell r="A1549" t="str">
            <v>14210306020304</v>
          </cell>
          <cell r="B1549" t="str">
            <v> CONTIAUTO-TASA COMPARTIDA</v>
          </cell>
          <cell r="C1549">
            <v>9800179.48</v>
          </cell>
        </row>
        <row r="1550">
          <cell r="A1550" t="str">
            <v>1421030603</v>
          </cell>
          <cell r="B1550" t="str">
            <v> PREST NO REVOLVENTE PARA</v>
          </cell>
          <cell r="C1550">
            <v>228538971.35</v>
          </cell>
        </row>
        <row r="1551">
          <cell r="A1551" t="str">
            <v>142103060301</v>
          </cell>
          <cell r="B1551" t="str">
            <v> CORTO PLAZO</v>
          </cell>
          <cell r="C1551">
            <v>97979618.48</v>
          </cell>
        </row>
        <row r="1552">
          <cell r="A1552" t="str">
            <v>14210306030101</v>
          </cell>
          <cell r="B1552" t="str">
            <v> CONTIFACIL</v>
          </cell>
          <cell r="C1552">
            <v>96202236.49</v>
          </cell>
        </row>
        <row r="1553">
          <cell r="A1553" t="str">
            <v>14210306030102</v>
          </cell>
          <cell r="B1553" t="str">
            <v> CONTIFACIL PREDECIDIDO</v>
          </cell>
          <cell r="C1553">
            <v>1605630.74</v>
          </cell>
        </row>
        <row r="1554">
          <cell r="A1554" t="str">
            <v>14210306030108</v>
          </cell>
          <cell r="B1554" t="str">
            <v> CONTIFACIL-PRESTAMO SUELD</v>
          </cell>
          <cell r="C1554">
            <v>171751.25</v>
          </cell>
        </row>
        <row r="1555">
          <cell r="A1555" t="str">
            <v>142103060302</v>
          </cell>
          <cell r="B1555" t="str">
            <v> LARGO PLAZO</v>
          </cell>
          <cell r="C1555">
            <v>130559352.87</v>
          </cell>
        </row>
        <row r="1556">
          <cell r="A1556" t="str">
            <v>14210306030201</v>
          </cell>
          <cell r="B1556" t="str">
            <v> CONTIFACIL</v>
          </cell>
          <cell r="C1556">
            <v>129818804.18</v>
          </cell>
        </row>
        <row r="1557">
          <cell r="A1557" t="str">
            <v>14210306030202</v>
          </cell>
          <cell r="B1557" t="str">
            <v> CONTIFACIL PREDECIDIDO</v>
          </cell>
          <cell r="C1557">
            <v>624489.81</v>
          </cell>
        </row>
        <row r="1558">
          <cell r="A1558" t="str">
            <v>14210306030208</v>
          </cell>
          <cell r="B1558" t="str">
            <v> CONTIFACIL-PRESTAMO SUELD</v>
          </cell>
          <cell r="C1558">
            <v>116058.88</v>
          </cell>
        </row>
        <row r="1559">
          <cell r="A1559" t="str">
            <v>1421030605</v>
          </cell>
          <cell r="B1559" t="str">
            <v> PREST NO REVOLV OTORG BAJ</v>
          </cell>
          <cell r="C1559">
            <v>3636076.64</v>
          </cell>
        </row>
        <row r="1560">
          <cell r="A1560" t="str">
            <v>142103060501</v>
          </cell>
          <cell r="B1560" t="str">
            <v> CORTO PLAZO</v>
          </cell>
          <cell r="C1560">
            <v>1910628.05</v>
          </cell>
        </row>
        <row r="1561">
          <cell r="A1561" t="str">
            <v>14210306050101</v>
          </cell>
          <cell r="B1561" t="str">
            <v> MASIVOS</v>
          </cell>
          <cell r="C1561">
            <v>1910628.05</v>
          </cell>
        </row>
        <row r="1562">
          <cell r="A1562" t="str">
            <v>142103060502</v>
          </cell>
          <cell r="B1562" t="str">
            <v> LARGO PLAZO</v>
          </cell>
          <cell r="C1562">
            <v>1725448.59</v>
          </cell>
        </row>
        <row r="1563">
          <cell r="A1563" t="str">
            <v>14210306050201</v>
          </cell>
          <cell r="B1563" t="str">
            <v> MASIVOS</v>
          </cell>
          <cell r="C1563">
            <v>1725448.59</v>
          </cell>
        </row>
        <row r="1564">
          <cell r="A1564" t="str">
            <v>1421030609</v>
          </cell>
          <cell r="B1564" t="str">
            <v> OTROS PRESTAMOS NO REVOLV</v>
          </cell>
          <cell r="C1564">
            <v>9209677.53</v>
          </cell>
        </row>
        <row r="1565">
          <cell r="A1565" t="str">
            <v>142103060901</v>
          </cell>
          <cell r="B1565" t="str">
            <v> CORTO PLAZO</v>
          </cell>
          <cell r="C1565">
            <v>1807167.02</v>
          </cell>
        </row>
        <row r="1566">
          <cell r="A1566" t="str">
            <v>14210306090115</v>
          </cell>
          <cell r="B1566" t="str">
            <v> CONTIFACIL-CUOTA INICIAL</v>
          </cell>
          <cell r="C1566">
            <v>160928.79</v>
          </cell>
        </row>
        <row r="1567">
          <cell r="A1567" t="str">
            <v>14210306090116</v>
          </cell>
          <cell r="B1567" t="str">
            <v> CONTIFACIL-ESTUDIOS</v>
          </cell>
          <cell r="C1567">
            <v>1646238.23</v>
          </cell>
        </row>
        <row r="1568">
          <cell r="A1568" t="str">
            <v>142103060902</v>
          </cell>
          <cell r="B1568" t="str">
            <v> LARGO PLAZO</v>
          </cell>
          <cell r="C1568">
            <v>7402510.51</v>
          </cell>
        </row>
        <row r="1569">
          <cell r="A1569" t="str">
            <v>14210306090215</v>
          </cell>
          <cell r="B1569" t="str">
            <v> CONTIFACIL-CUOTA INICIAL</v>
          </cell>
          <cell r="C1569">
            <v>105626.73</v>
          </cell>
        </row>
        <row r="1570">
          <cell r="A1570" t="str">
            <v>14210306090216</v>
          </cell>
          <cell r="B1570" t="str">
            <v> CONTIFACIL-ESTUDIOS</v>
          </cell>
          <cell r="C1570">
            <v>7296883.78</v>
          </cell>
        </row>
        <row r="1571">
          <cell r="A1571" t="str">
            <v>14210311</v>
          </cell>
          <cell r="B1571" t="str">
            <v> ARRENDAMIENTO FINANCIERO</v>
          </cell>
          <cell r="C1571">
            <v>12461428.59</v>
          </cell>
        </row>
        <row r="1572">
          <cell r="A1572" t="str">
            <v>1421031101</v>
          </cell>
          <cell r="B1572" t="str">
            <v> CORTO PLAZO</v>
          </cell>
          <cell r="C1572">
            <v>5369502.48</v>
          </cell>
        </row>
        <row r="1573">
          <cell r="A1573" t="str">
            <v>142103110106</v>
          </cell>
          <cell r="B1573" t="str">
            <v> PRINCIPAL</v>
          </cell>
          <cell r="C1573">
            <v>4220957.1</v>
          </cell>
        </row>
        <row r="1574">
          <cell r="A1574" t="str">
            <v>14210311010622</v>
          </cell>
          <cell r="B1574" t="str">
            <v> EDIFICIOS Y OTRAS CONSTR.</v>
          </cell>
          <cell r="C1574">
            <v>26245.26</v>
          </cell>
        </row>
        <row r="1575">
          <cell r="A1575" t="str">
            <v>14210311010623</v>
          </cell>
          <cell r="B1575" t="str">
            <v> MOBILIARIO Y EQUIPO LEY 2</v>
          </cell>
          <cell r="C1575">
            <v>30731.23</v>
          </cell>
        </row>
        <row r="1576">
          <cell r="A1576" t="str">
            <v>14210311010624</v>
          </cell>
          <cell r="B1576" t="str">
            <v> UNIDADES DE TRANSPORTES L</v>
          </cell>
          <cell r="C1576">
            <v>2780578.82</v>
          </cell>
        </row>
        <row r="1577">
          <cell r="A1577" t="str">
            <v>14210311010625</v>
          </cell>
          <cell r="B1577" t="str">
            <v> MAQUINARIAS Y OTRAS UNID.</v>
          </cell>
          <cell r="C1577">
            <v>1383401.79</v>
          </cell>
        </row>
        <row r="1578">
          <cell r="A1578" t="str">
            <v>142103110107</v>
          </cell>
          <cell r="B1578" t="str">
            <v> INTERESES</v>
          </cell>
          <cell r="C1578">
            <v>1148545.38</v>
          </cell>
        </row>
        <row r="1579">
          <cell r="A1579" t="str">
            <v>14210311010722</v>
          </cell>
          <cell r="B1579" t="str">
            <v> EDIFICIOS Y OTRAS CONSTR.</v>
          </cell>
          <cell r="C1579">
            <v>10731.37</v>
          </cell>
        </row>
        <row r="1580">
          <cell r="A1580" t="str">
            <v>14210311010723</v>
          </cell>
          <cell r="B1580" t="str">
            <v> MOBILIARIO Y EQUIPO LEY 2</v>
          </cell>
          <cell r="C1580">
            <v>10961.92</v>
          </cell>
        </row>
        <row r="1581">
          <cell r="A1581" t="str">
            <v>14210311010724</v>
          </cell>
          <cell r="B1581" t="str">
            <v> UNIDADES DE TRANSPORTES L</v>
          </cell>
          <cell r="C1581">
            <v>743237.92</v>
          </cell>
        </row>
        <row r="1582">
          <cell r="A1582" t="str">
            <v>14210311010725</v>
          </cell>
          <cell r="B1582" t="str">
            <v> MAQUINARIAS Y OTRAS UNIDA</v>
          </cell>
          <cell r="C1582">
            <v>383614.17</v>
          </cell>
        </row>
        <row r="1583">
          <cell r="A1583" t="str">
            <v>1421031102</v>
          </cell>
          <cell r="B1583" t="str">
            <v> LARGO PLAZO</v>
          </cell>
          <cell r="C1583">
            <v>7091926.11</v>
          </cell>
        </row>
        <row r="1584">
          <cell r="A1584" t="str">
            <v>142103110206</v>
          </cell>
          <cell r="B1584" t="str">
            <v> PRINCIPAL</v>
          </cell>
          <cell r="C1584">
            <v>6161348.37</v>
          </cell>
        </row>
        <row r="1585">
          <cell r="A1585" t="str">
            <v>14210311020622</v>
          </cell>
          <cell r="B1585" t="str">
            <v> EDIFICIOS Y OTRAS CONSTR.</v>
          </cell>
          <cell r="C1585">
            <v>61817.28</v>
          </cell>
        </row>
        <row r="1586">
          <cell r="A1586" t="str">
            <v>14210311020623</v>
          </cell>
          <cell r="B1586" t="str">
            <v> MOBILIARIO Y EQUIPO LEY 2</v>
          </cell>
          <cell r="C1586">
            <v>63995.46</v>
          </cell>
        </row>
        <row r="1587">
          <cell r="A1587" t="str">
            <v>14210311020624</v>
          </cell>
          <cell r="B1587" t="str">
            <v> UNIDADES DE TRANSPORTES L</v>
          </cell>
          <cell r="C1587">
            <v>3814648.57</v>
          </cell>
        </row>
        <row r="1588">
          <cell r="A1588" t="str">
            <v>14210311020625</v>
          </cell>
          <cell r="B1588" t="str">
            <v> MAQUINARIAS Y OTRAS UNID.</v>
          </cell>
          <cell r="C1588">
            <v>2220887.06</v>
          </cell>
        </row>
        <row r="1589">
          <cell r="A1589" t="str">
            <v>142103110207</v>
          </cell>
          <cell r="B1589" t="str">
            <v>  INTERESES</v>
          </cell>
          <cell r="C1589">
            <v>930577.74</v>
          </cell>
        </row>
        <row r="1590">
          <cell r="A1590" t="str">
            <v>14210311020722</v>
          </cell>
          <cell r="B1590" t="str">
            <v> EDIFICIOS Y OTRAS CONSTR.</v>
          </cell>
          <cell r="C1590">
            <v>9061.85</v>
          </cell>
        </row>
        <row r="1591">
          <cell r="A1591" t="str">
            <v>14210311020723</v>
          </cell>
          <cell r="B1591" t="str">
            <v> MOBILIARIO Y EQUIPO LEY 2</v>
          </cell>
          <cell r="C1591">
            <v>11080.41</v>
          </cell>
        </row>
        <row r="1592">
          <cell r="A1592" t="str">
            <v>14210311020724</v>
          </cell>
          <cell r="B1592" t="str">
            <v> UNIDADES DE TRANSPORTES L</v>
          </cell>
          <cell r="C1592">
            <v>548653.86</v>
          </cell>
        </row>
        <row r="1593">
          <cell r="A1593" t="str">
            <v>14210311020725</v>
          </cell>
          <cell r="B1593" t="str">
            <v> MAQUINARIAS Y OTRAS UNIDA</v>
          </cell>
          <cell r="C1593">
            <v>361781.62</v>
          </cell>
        </row>
        <row r="1594">
          <cell r="A1594" t="str">
            <v>14210312</v>
          </cell>
          <cell r="B1594" t="str">
            <v> LEASE BACK</v>
          </cell>
          <cell r="C1594">
            <v>537997.6</v>
          </cell>
        </row>
        <row r="1595">
          <cell r="A1595" t="str">
            <v>1421031201</v>
          </cell>
          <cell r="B1595" t="str">
            <v> CORTO PLAZO</v>
          </cell>
          <cell r="C1595">
            <v>167358</v>
          </cell>
        </row>
        <row r="1596">
          <cell r="A1596" t="str">
            <v>142103120106</v>
          </cell>
          <cell r="B1596" t="str">
            <v> PRINCIPAL</v>
          </cell>
          <cell r="C1596">
            <v>128737.73</v>
          </cell>
        </row>
        <row r="1597">
          <cell r="A1597" t="str">
            <v>14210312010621</v>
          </cell>
          <cell r="B1597" t="str">
            <v> TERRENOS LEY 27394</v>
          </cell>
          <cell r="C1597">
            <v>128737.73</v>
          </cell>
        </row>
        <row r="1598">
          <cell r="A1598" t="str">
            <v>142103120107</v>
          </cell>
          <cell r="B1598" t="str">
            <v> INTERESES</v>
          </cell>
          <cell r="C1598">
            <v>38620.27</v>
          </cell>
        </row>
        <row r="1599">
          <cell r="A1599" t="str">
            <v>14210312010721</v>
          </cell>
          <cell r="B1599" t="str">
            <v> TERRENOS LEY 27394</v>
          </cell>
          <cell r="C1599">
            <v>38620.27</v>
          </cell>
        </row>
        <row r="1600">
          <cell r="A1600" t="str">
            <v>1421031202</v>
          </cell>
          <cell r="B1600" t="str">
            <v> LARGO PLAZO</v>
          </cell>
          <cell r="C1600">
            <v>370639.6</v>
          </cell>
        </row>
        <row r="1601">
          <cell r="A1601" t="str">
            <v>142103120206</v>
          </cell>
          <cell r="B1601" t="str">
            <v> PRINCIPAL</v>
          </cell>
          <cell r="C1601">
            <v>332851.08</v>
          </cell>
        </row>
        <row r="1602">
          <cell r="A1602" t="str">
            <v>14210312020621</v>
          </cell>
          <cell r="B1602" t="str">
            <v> TERRENOS LEY 27394</v>
          </cell>
          <cell r="C1602">
            <v>332851.08</v>
          </cell>
        </row>
        <row r="1603">
          <cell r="A1603" t="str">
            <v>142103120207</v>
          </cell>
          <cell r="B1603" t="str">
            <v> INTERESES</v>
          </cell>
          <cell r="C1603">
            <v>37788.52</v>
          </cell>
        </row>
        <row r="1604">
          <cell r="A1604" t="str">
            <v>14210312020721</v>
          </cell>
          <cell r="B1604" t="str">
            <v> TERRENOS LEY 27394</v>
          </cell>
          <cell r="C1604">
            <v>37788.52</v>
          </cell>
        </row>
        <row r="1605">
          <cell r="A1605" t="str">
            <v>14210315</v>
          </cell>
          <cell r="B1605" t="str">
            <v> DEUD POR VTA DE BIENES RE</v>
          </cell>
          <cell r="C1605">
            <v>1370394.55</v>
          </cell>
        </row>
        <row r="1606">
          <cell r="A1606" t="str">
            <v>1421031501</v>
          </cell>
          <cell r="B1606" t="str">
            <v> CORTO PLAZO</v>
          </cell>
          <cell r="C1606">
            <v>89424.88</v>
          </cell>
        </row>
        <row r="1607">
          <cell r="A1607" t="str">
            <v>142103150102</v>
          </cell>
          <cell r="B1607" t="str">
            <v> BIENES RECIBIDOS EN PAGO</v>
          </cell>
          <cell r="C1607">
            <v>89424.88</v>
          </cell>
        </row>
        <row r="1608">
          <cell r="A1608" t="str">
            <v>14210315010201</v>
          </cell>
          <cell r="B1608" t="str">
            <v> PRESTAMOS</v>
          </cell>
          <cell r="C1608">
            <v>89424.88</v>
          </cell>
        </row>
        <row r="1609">
          <cell r="A1609" t="str">
            <v>1421031502</v>
          </cell>
          <cell r="B1609" t="str">
            <v> LARGO PLAZO</v>
          </cell>
          <cell r="C1609">
            <v>1280969.67</v>
          </cell>
        </row>
        <row r="1610">
          <cell r="A1610" t="str">
            <v>142103150202</v>
          </cell>
          <cell r="B1610" t="str">
            <v> BIENES RECIBIDOS EN PAGO</v>
          </cell>
          <cell r="C1610">
            <v>1280969.67</v>
          </cell>
        </row>
        <row r="1611">
          <cell r="A1611" t="str">
            <v>14210315020201</v>
          </cell>
          <cell r="B1611" t="str">
            <v> PRESTAMOS</v>
          </cell>
          <cell r="C1611">
            <v>1280969.67</v>
          </cell>
        </row>
        <row r="1612">
          <cell r="A1612" t="str">
            <v>14210320</v>
          </cell>
          <cell r="B1612" t="str">
            <v> CREDITOS A DIRECTORES Y T</v>
          </cell>
          <cell r="C1612">
            <v>809437.52</v>
          </cell>
        </row>
        <row r="1613">
          <cell r="A1613" t="str">
            <v>1421032002</v>
          </cell>
          <cell r="B1613" t="str">
            <v> TARJETAS DE CREDITO</v>
          </cell>
          <cell r="C1613">
            <v>809437.52</v>
          </cell>
        </row>
        <row r="1614">
          <cell r="A1614" t="str">
            <v>142103200201</v>
          </cell>
          <cell r="B1614" t="str">
            <v> CORTO PLAZO</v>
          </cell>
          <cell r="C1614">
            <v>809437.52</v>
          </cell>
        </row>
        <row r="1615">
          <cell r="A1615" t="str">
            <v>14210320020101</v>
          </cell>
          <cell r="B1615" t="str">
            <v> CONTICARD CLASICA</v>
          </cell>
          <cell r="C1615">
            <v>190018.63</v>
          </cell>
        </row>
        <row r="1616">
          <cell r="A1616" t="str">
            <v>14210320020102</v>
          </cell>
          <cell r="B1616" t="str">
            <v> CONTICARD ORO</v>
          </cell>
          <cell r="C1616">
            <v>279177.74</v>
          </cell>
        </row>
        <row r="1617">
          <cell r="A1617" t="str">
            <v>14210320020105</v>
          </cell>
          <cell r="B1617" t="str">
            <v> CONTICARD COBRANZAS</v>
          </cell>
          <cell r="C1617">
            <v>135737.82</v>
          </cell>
        </row>
        <row r="1618">
          <cell r="A1618" t="str">
            <v>14210320020106</v>
          </cell>
          <cell r="B1618" t="str">
            <v> PLATINUM</v>
          </cell>
          <cell r="C1618">
            <v>175001.12</v>
          </cell>
        </row>
        <row r="1619">
          <cell r="A1619" t="str">
            <v>14210320020107</v>
          </cell>
          <cell r="B1619" t="str">
            <v> CLASICA LOCAL</v>
          </cell>
          <cell r="C1619">
            <v>141.89</v>
          </cell>
        </row>
        <row r="1620">
          <cell r="A1620" t="str">
            <v>14210320020110</v>
          </cell>
          <cell r="B1620" t="str">
            <v> CLASICA REPSOL</v>
          </cell>
          <cell r="C1620">
            <v>16794.17</v>
          </cell>
        </row>
        <row r="1621">
          <cell r="A1621" t="str">
            <v>14210320020111</v>
          </cell>
          <cell r="B1621" t="str">
            <v> ARCANGEL</v>
          </cell>
          <cell r="C1621">
            <v>335.49</v>
          </cell>
        </row>
        <row r="1622">
          <cell r="A1622" t="str">
            <v>14210320020121</v>
          </cell>
          <cell r="B1622" t="str">
            <v> MASTERCARD CLASICA</v>
          </cell>
          <cell r="C1622">
            <v>3953.4</v>
          </cell>
        </row>
        <row r="1623">
          <cell r="A1623" t="str">
            <v>14210320020122</v>
          </cell>
          <cell r="B1623" t="str">
            <v> MASTERCARD ORO</v>
          </cell>
          <cell r="C1623">
            <v>8155.95</v>
          </cell>
        </row>
        <row r="1624">
          <cell r="A1624" t="str">
            <v>14210320020130</v>
          </cell>
          <cell r="B1624" t="str">
            <v> MASTERCARD MODULO DE COBR</v>
          </cell>
          <cell r="C1624">
            <v>121.31</v>
          </cell>
        </row>
        <row r="1625">
          <cell r="A1625" t="str">
            <v>14210327</v>
          </cell>
          <cell r="B1625" t="str">
            <v> CREDITOS INMOBILIARIOS</v>
          </cell>
          <cell r="C1625">
            <v>268171910.15</v>
          </cell>
        </row>
        <row r="1626">
          <cell r="A1626" t="str">
            <v>1421032701</v>
          </cell>
          <cell r="B1626" t="str">
            <v> CORTO PLAZO</v>
          </cell>
          <cell r="C1626">
            <v>11799801.73</v>
          </cell>
        </row>
        <row r="1627">
          <cell r="A1627" t="str">
            <v>142103270101</v>
          </cell>
          <cell r="B1627" t="str">
            <v> RECURSOS ORDINARIOS</v>
          </cell>
          <cell r="C1627">
            <v>11799801.73</v>
          </cell>
        </row>
        <row r="1628">
          <cell r="A1628" t="str">
            <v>14210327010101</v>
          </cell>
          <cell r="B1628" t="str">
            <v> CONTIFACIL - PUENTE</v>
          </cell>
          <cell r="C1628">
            <v>11799801.73</v>
          </cell>
        </row>
        <row r="1629">
          <cell r="A1629" t="str">
            <v>1421032702</v>
          </cell>
          <cell r="B1629" t="str">
            <v> LARGO PLAZO</v>
          </cell>
          <cell r="C1629">
            <v>256372108.42</v>
          </cell>
        </row>
        <row r="1630">
          <cell r="A1630" t="str">
            <v>142103270201</v>
          </cell>
          <cell r="B1630" t="str">
            <v> RECURSOS ORDINARIOS</v>
          </cell>
          <cell r="C1630">
            <v>256372108.42</v>
          </cell>
        </row>
        <row r="1631">
          <cell r="A1631" t="str">
            <v>14210327020101</v>
          </cell>
          <cell r="B1631" t="str">
            <v> CONTIFACIL - PUENTE</v>
          </cell>
          <cell r="C1631">
            <v>256372108.42</v>
          </cell>
        </row>
        <row r="1632">
          <cell r="A1632" t="str">
            <v>142104</v>
          </cell>
          <cell r="B1632" t="str">
            <v> CREDITOS HIPOTECARIOS PAR</v>
          </cell>
          <cell r="C1632">
            <v>1556797557.14</v>
          </cell>
        </row>
        <row r="1633">
          <cell r="A1633" t="str">
            <v>14210406</v>
          </cell>
          <cell r="B1633" t="str">
            <v> PRESTAMOS</v>
          </cell>
          <cell r="C1633">
            <v>1250946163.92</v>
          </cell>
        </row>
        <row r="1634">
          <cell r="A1634" t="str">
            <v>1421040601</v>
          </cell>
          <cell r="B1634" t="str">
            <v> CORTO PLAZO</v>
          </cell>
          <cell r="C1634">
            <v>96565271.48</v>
          </cell>
        </row>
        <row r="1635">
          <cell r="A1635" t="str">
            <v>142104060101</v>
          </cell>
          <cell r="B1635" t="str">
            <v> CON RECURSOS ORDINARIOS</v>
          </cell>
          <cell r="C1635">
            <v>96565271.48</v>
          </cell>
        </row>
        <row r="1636">
          <cell r="A1636" t="str">
            <v>14210406010101</v>
          </cell>
          <cell r="B1636" t="str">
            <v> CONTICASA</v>
          </cell>
          <cell r="C1636">
            <v>866351.51</v>
          </cell>
        </row>
        <row r="1637">
          <cell r="A1637" t="str">
            <v>14210406010102</v>
          </cell>
          <cell r="B1637" t="str">
            <v> FINALISTA</v>
          </cell>
          <cell r="C1637">
            <v>400348.72</v>
          </cell>
        </row>
        <row r="1638">
          <cell r="A1638" t="str">
            <v>14210406010103</v>
          </cell>
          <cell r="B1638" t="str">
            <v> SUBROGADO</v>
          </cell>
          <cell r="C1638">
            <v>114389.12</v>
          </cell>
        </row>
        <row r="1639">
          <cell r="A1639" t="str">
            <v>14210406010104</v>
          </cell>
          <cell r="B1639" t="str">
            <v> CONTICASA - CARTERA</v>
          </cell>
          <cell r="C1639">
            <v>190274.89</v>
          </cell>
        </row>
        <row r="1640">
          <cell r="A1640" t="str">
            <v>14210406010105</v>
          </cell>
          <cell r="B1640" t="str">
            <v> NUEVO CONTICASA</v>
          </cell>
          <cell r="C1640">
            <v>94993907.24</v>
          </cell>
        </row>
        <row r="1641">
          <cell r="A1641" t="str">
            <v>1421040602</v>
          </cell>
          <cell r="B1641" t="str">
            <v> LARGO PLAZO</v>
          </cell>
          <cell r="C1641">
            <v>1154380892.44</v>
          </cell>
        </row>
        <row r="1642">
          <cell r="A1642" t="str">
            <v>142104060201</v>
          </cell>
          <cell r="B1642" t="str">
            <v> CON RECURSOS ORDINARIOS</v>
          </cell>
          <cell r="C1642">
            <v>1154380892.44</v>
          </cell>
        </row>
        <row r="1643">
          <cell r="A1643" t="str">
            <v>14210406020101</v>
          </cell>
          <cell r="B1643" t="str">
            <v> CONTICASA</v>
          </cell>
          <cell r="C1643">
            <v>3802776.14</v>
          </cell>
        </row>
        <row r="1644">
          <cell r="A1644" t="str">
            <v>14210406020102</v>
          </cell>
          <cell r="B1644" t="str">
            <v> FINALISTA</v>
          </cell>
          <cell r="C1644">
            <v>1588889.73</v>
          </cell>
        </row>
        <row r="1645">
          <cell r="A1645" t="str">
            <v>14210406020103</v>
          </cell>
          <cell r="B1645" t="str">
            <v> SUBROGADO</v>
          </cell>
          <cell r="C1645">
            <v>950879.79</v>
          </cell>
        </row>
        <row r="1646">
          <cell r="A1646" t="str">
            <v>14210406020104</v>
          </cell>
          <cell r="B1646" t="str">
            <v> CONTICASA - CARTERA</v>
          </cell>
          <cell r="C1646">
            <v>234119.04</v>
          </cell>
        </row>
        <row r="1647">
          <cell r="A1647" t="str">
            <v>14210406020105</v>
          </cell>
          <cell r="B1647" t="str">
            <v> NUEVO CONTICASA</v>
          </cell>
          <cell r="C1647">
            <v>1147804227.74</v>
          </cell>
        </row>
        <row r="1648">
          <cell r="A1648" t="str">
            <v>14210420</v>
          </cell>
          <cell r="B1648" t="str">
            <v> PRESTAMOS A DIRECTORES Y</v>
          </cell>
          <cell r="C1648">
            <v>558057.1</v>
          </cell>
        </row>
        <row r="1649">
          <cell r="A1649" t="str">
            <v>1421042001</v>
          </cell>
          <cell r="B1649" t="str">
            <v> CORTO PLAZO</v>
          </cell>
          <cell r="C1649">
            <v>50211.91</v>
          </cell>
        </row>
        <row r="1650">
          <cell r="A1650" t="str">
            <v>142104200101</v>
          </cell>
          <cell r="B1650" t="str">
            <v> CON RECURSOS ORDINARIOS</v>
          </cell>
          <cell r="C1650">
            <v>50211.91</v>
          </cell>
        </row>
        <row r="1651">
          <cell r="A1651" t="str">
            <v>14210420010101</v>
          </cell>
          <cell r="B1651" t="str">
            <v> CONTICASA</v>
          </cell>
          <cell r="C1651">
            <v>50211.91</v>
          </cell>
        </row>
        <row r="1652">
          <cell r="A1652" t="str">
            <v>1421042002</v>
          </cell>
          <cell r="B1652" t="str">
            <v> LARGO PLAZO</v>
          </cell>
          <cell r="C1652">
            <v>507845.19</v>
          </cell>
        </row>
        <row r="1653">
          <cell r="A1653" t="str">
            <v>142104200201</v>
          </cell>
          <cell r="B1653" t="str">
            <v> CON RECURSOS ORDINARIOS</v>
          </cell>
          <cell r="C1653">
            <v>507845.19</v>
          </cell>
        </row>
        <row r="1654">
          <cell r="A1654" t="str">
            <v>14210420020101</v>
          </cell>
          <cell r="B1654" t="str">
            <v> CONTICASA</v>
          </cell>
          <cell r="C1654">
            <v>507845.19</v>
          </cell>
        </row>
        <row r="1655">
          <cell r="A1655" t="str">
            <v>14210423</v>
          </cell>
          <cell r="B1655" t="str">
            <v> PRESTAMOS DEL FONDO - MI</v>
          </cell>
          <cell r="C1655">
            <v>274068320.8</v>
          </cell>
        </row>
        <row r="1656">
          <cell r="A1656" t="str">
            <v>1421042301</v>
          </cell>
          <cell r="B1656" t="str">
            <v> CORTO PLAZO</v>
          </cell>
          <cell r="C1656">
            <v>14907582.86</v>
          </cell>
        </row>
        <row r="1657">
          <cell r="A1657" t="str">
            <v>142104230102</v>
          </cell>
          <cell r="B1657" t="str">
            <v> CON RECURSOS ESPECIALES</v>
          </cell>
          <cell r="C1657">
            <v>14907582.86</v>
          </cell>
        </row>
        <row r="1658">
          <cell r="A1658" t="str">
            <v>14210423010207</v>
          </cell>
          <cell r="B1658" t="str">
            <v> MI VIVIENDA-RIESGO BANCO</v>
          </cell>
          <cell r="C1658">
            <v>14907582.86</v>
          </cell>
        </row>
        <row r="1659">
          <cell r="A1659" t="str">
            <v>1421042302</v>
          </cell>
          <cell r="B1659" t="str">
            <v> LARGO PLAZO</v>
          </cell>
          <cell r="C1659">
            <v>259160737.94</v>
          </cell>
        </row>
        <row r="1660">
          <cell r="A1660" t="str">
            <v>142104230202</v>
          </cell>
          <cell r="B1660" t="str">
            <v> CON RECURSOS ESPECIALES</v>
          </cell>
          <cell r="C1660">
            <v>259160737.94</v>
          </cell>
        </row>
        <row r="1661">
          <cell r="A1661" t="str">
            <v>14210423020207</v>
          </cell>
          <cell r="B1661" t="str">
            <v> MI VIVIENDA-RIESGO BANCO</v>
          </cell>
          <cell r="C1661">
            <v>259160737.94</v>
          </cell>
        </row>
        <row r="1662">
          <cell r="A1662" t="str">
            <v>14210424</v>
          </cell>
          <cell r="B1662" t="str">
            <v> PREST MI VIVIEN OTORG CON</v>
          </cell>
          <cell r="C1662">
            <v>31225015.32</v>
          </cell>
        </row>
        <row r="1663">
          <cell r="A1663" t="str">
            <v>1421042401</v>
          </cell>
          <cell r="B1663" t="str">
            <v> CORTO PLAZO</v>
          </cell>
          <cell r="C1663">
            <v>1059491.7</v>
          </cell>
        </row>
        <row r="1664">
          <cell r="A1664" t="str">
            <v>142104240107</v>
          </cell>
          <cell r="B1664" t="str">
            <v> PUBLICO</v>
          </cell>
          <cell r="C1664">
            <v>1059491.7</v>
          </cell>
        </row>
        <row r="1665">
          <cell r="A1665" t="str">
            <v>1421042402</v>
          </cell>
          <cell r="B1665" t="str">
            <v> LARGO PLAZO</v>
          </cell>
          <cell r="C1665">
            <v>30165523.62</v>
          </cell>
        </row>
        <row r="1666">
          <cell r="A1666" t="str">
            <v>142104240207</v>
          </cell>
          <cell r="B1666" t="str">
            <v> PUBLICO</v>
          </cell>
          <cell r="C1666">
            <v>30165523.62</v>
          </cell>
        </row>
        <row r="1667">
          <cell r="A1667" t="str">
            <v>1423</v>
          </cell>
          <cell r="B1667" t="str">
            <v> CREDITOS REESTRUCTURADOS</v>
          </cell>
          <cell r="C1667">
            <v>19682875.84</v>
          </cell>
        </row>
        <row r="1668">
          <cell r="A1668" t="str">
            <v>142301</v>
          </cell>
          <cell r="B1668" t="str">
            <v> CREDITOS COMERCIALES</v>
          </cell>
          <cell r="C1668">
            <v>19682875.84</v>
          </cell>
        </row>
        <row r="1669">
          <cell r="A1669" t="str">
            <v>14230105</v>
          </cell>
          <cell r="B1669" t="str">
            <v> DESCUENTOS</v>
          </cell>
          <cell r="C1669">
            <v>1287259.56</v>
          </cell>
        </row>
        <row r="1670">
          <cell r="A1670" t="str">
            <v>1423010501</v>
          </cell>
          <cell r="B1670" t="str">
            <v> DESCUENTOS - PAGARES</v>
          </cell>
          <cell r="C1670">
            <v>1287259.56</v>
          </cell>
        </row>
        <row r="1671">
          <cell r="A1671" t="str">
            <v>142301050102</v>
          </cell>
          <cell r="B1671" t="str">
            <v> LARGO PLAZO</v>
          </cell>
          <cell r="C1671">
            <v>1287259.56</v>
          </cell>
        </row>
        <row r="1672">
          <cell r="A1672" t="str">
            <v>14230105010201</v>
          </cell>
          <cell r="B1672" t="str">
            <v> PAGARES</v>
          </cell>
          <cell r="C1672">
            <v>1287259.56</v>
          </cell>
        </row>
        <row r="1673">
          <cell r="A1673" t="str">
            <v>14230106</v>
          </cell>
          <cell r="B1673" t="str">
            <v> PRESTAMOS</v>
          </cell>
          <cell r="C1673">
            <v>18395616.28</v>
          </cell>
        </row>
        <row r="1674">
          <cell r="A1674" t="str">
            <v>1423010609</v>
          </cell>
          <cell r="B1674" t="str">
            <v> PRESTAMOS</v>
          </cell>
          <cell r="C1674">
            <v>18395616.28</v>
          </cell>
        </row>
        <row r="1675">
          <cell r="A1675" t="str">
            <v>142301060902</v>
          </cell>
          <cell r="B1675" t="str">
            <v> LARGO PLAZO</v>
          </cell>
          <cell r="C1675">
            <v>18395616.28</v>
          </cell>
        </row>
        <row r="1676">
          <cell r="A1676" t="str">
            <v>14230106090201</v>
          </cell>
          <cell r="B1676" t="str">
            <v> PAGARES NO DESCONTADOS</v>
          </cell>
          <cell r="C1676">
            <v>18395616.28</v>
          </cell>
        </row>
        <row r="1677">
          <cell r="A1677" t="str">
            <v>1424</v>
          </cell>
          <cell r="B1677" t="str">
            <v> CREDITOS REFINANCIADOS</v>
          </cell>
          <cell r="C1677">
            <v>85025160.52</v>
          </cell>
        </row>
        <row r="1678">
          <cell r="A1678" t="str">
            <v>142401</v>
          </cell>
          <cell r="B1678" t="str">
            <v> CREDITOS COMERCIALES</v>
          </cell>
          <cell r="C1678">
            <v>60268320.42</v>
          </cell>
        </row>
        <row r="1679">
          <cell r="A1679" t="str">
            <v>14240106</v>
          </cell>
          <cell r="B1679" t="str">
            <v> PRESTAMOS</v>
          </cell>
          <cell r="C1679">
            <v>50028490.89</v>
          </cell>
        </row>
        <row r="1680">
          <cell r="A1680" t="str">
            <v>1424010602</v>
          </cell>
          <cell r="B1680" t="str">
            <v> PRESTAMOS A CUOTA FIJA</v>
          </cell>
          <cell r="C1680">
            <v>17639726.05</v>
          </cell>
        </row>
        <row r="1681">
          <cell r="A1681" t="str">
            <v>142401060201</v>
          </cell>
          <cell r="B1681" t="str">
            <v> CORTO PLAZO</v>
          </cell>
          <cell r="C1681">
            <v>9073674.29</v>
          </cell>
        </row>
        <row r="1682">
          <cell r="A1682" t="str">
            <v>14240106020101</v>
          </cell>
          <cell r="B1682" t="str">
            <v> PRESTAMOS-ALTAMIRA</v>
          </cell>
          <cell r="C1682">
            <v>9073674.29</v>
          </cell>
        </row>
        <row r="1683">
          <cell r="A1683" t="str">
            <v>142401060202</v>
          </cell>
          <cell r="B1683" t="str">
            <v> LARGO PLAZO</v>
          </cell>
          <cell r="C1683">
            <v>8566051.76</v>
          </cell>
        </row>
        <row r="1684">
          <cell r="A1684" t="str">
            <v>14240106020201</v>
          </cell>
          <cell r="B1684" t="str">
            <v> PRESTAMOS-ALTAMIRA</v>
          </cell>
          <cell r="C1684">
            <v>8566051.76</v>
          </cell>
        </row>
        <row r="1685">
          <cell r="A1685" t="str">
            <v>1424010609</v>
          </cell>
          <cell r="B1685" t="str">
            <v> OTROS PRESTAMOS</v>
          </cell>
          <cell r="C1685">
            <v>32388764.84</v>
          </cell>
        </row>
        <row r="1686">
          <cell r="A1686" t="str">
            <v>142401060901</v>
          </cell>
          <cell r="B1686" t="str">
            <v> CORTO PLAZO</v>
          </cell>
          <cell r="C1686">
            <v>7806578.47</v>
          </cell>
        </row>
        <row r="1687">
          <cell r="A1687" t="str">
            <v>14240106090101</v>
          </cell>
          <cell r="B1687" t="str">
            <v> PAGARES NO DESCONTADOS</v>
          </cell>
          <cell r="C1687">
            <v>3076733.18</v>
          </cell>
        </row>
        <row r="1688">
          <cell r="A1688" t="str">
            <v>14240106090120</v>
          </cell>
          <cell r="B1688" t="str">
            <v> EN TRAMITE DE INGRESO</v>
          </cell>
          <cell r="C1688">
            <v>0</v>
          </cell>
        </row>
        <row r="1689">
          <cell r="A1689" t="str">
            <v>14240106090130</v>
          </cell>
          <cell r="B1689" t="str">
            <v> EN TRAMITE DE INGRESO-TRA</v>
          </cell>
          <cell r="C1689">
            <v>0</v>
          </cell>
        </row>
        <row r="1690">
          <cell r="A1690" t="str">
            <v>14240106090131</v>
          </cell>
          <cell r="B1690" t="str">
            <v> TRANSACCION JUDICIAL ALTA</v>
          </cell>
          <cell r="C1690">
            <v>2600733.92</v>
          </cell>
        </row>
        <row r="1691">
          <cell r="A1691" t="str">
            <v>14240106090132</v>
          </cell>
          <cell r="B1691" t="str">
            <v> TRANSACCION EXTRAJUDICIAL</v>
          </cell>
          <cell r="C1691">
            <v>2129111.37</v>
          </cell>
        </row>
        <row r="1692">
          <cell r="A1692" t="str">
            <v>142401060902</v>
          </cell>
          <cell r="B1692" t="str">
            <v> LARGO PLAZO</v>
          </cell>
          <cell r="C1692">
            <v>24582186.37</v>
          </cell>
        </row>
        <row r="1693">
          <cell r="A1693" t="str">
            <v>14240106090210</v>
          </cell>
          <cell r="B1693" t="str">
            <v> TRANSACCION JUDICIAL</v>
          </cell>
          <cell r="C1693">
            <v>519429.62</v>
          </cell>
        </row>
        <row r="1694">
          <cell r="A1694" t="str">
            <v>14240106090221</v>
          </cell>
          <cell r="B1694" t="str">
            <v> TRANSACCIONES - RFA</v>
          </cell>
          <cell r="C1694">
            <v>261785.39</v>
          </cell>
        </row>
        <row r="1695">
          <cell r="A1695" t="str">
            <v>14240106090231</v>
          </cell>
          <cell r="B1695" t="str">
            <v> TRANSACCION JUDICIAL ALTA</v>
          </cell>
          <cell r="C1695">
            <v>13060424.88</v>
          </cell>
        </row>
        <row r="1696">
          <cell r="A1696" t="str">
            <v>14240106090232</v>
          </cell>
          <cell r="B1696" t="str">
            <v> TRANSACCION EXTRAJUDICIAL</v>
          </cell>
          <cell r="C1696">
            <v>10740546.48</v>
          </cell>
        </row>
        <row r="1697">
          <cell r="A1697" t="str">
            <v>14240111</v>
          </cell>
          <cell r="B1697" t="str">
            <v> ARRENDAMIENTO FINANCIERO</v>
          </cell>
          <cell r="C1697">
            <v>7567574.75</v>
          </cell>
        </row>
        <row r="1698">
          <cell r="A1698" t="str">
            <v>1424011101</v>
          </cell>
          <cell r="B1698" t="str">
            <v> CORTO PLAZO</v>
          </cell>
          <cell r="C1698">
            <v>1248175.9</v>
          </cell>
        </row>
        <row r="1699">
          <cell r="A1699" t="str">
            <v>142401110106</v>
          </cell>
          <cell r="B1699" t="str">
            <v> PRINCIPAL</v>
          </cell>
          <cell r="C1699">
            <v>799413.72</v>
          </cell>
        </row>
        <row r="1700">
          <cell r="A1700" t="str">
            <v>14240111010622</v>
          </cell>
          <cell r="B1700" t="str">
            <v> EDIFICIOS Y OTRAS CONSTRU</v>
          </cell>
          <cell r="C1700">
            <v>405205.28</v>
          </cell>
        </row>
        <row r="1701">
          <cell r="A1701" t="str">
            <v>14240111010623</v>
          </cell>
          <cell r="B1701" t="str">
            <v> MOBILIARIO Y EQUIPO - D.L</v>
          </cell>
          <cell r="C1701">
            <v>56711.11</v>
          </cell>
        </row>
        <row r="1702">
          <cell r="A1702" t="str">
            <v>14240111010624</v>
          </cell>
          <cell r="B1702" t="str">
            <v> UNIDADES DE TRANSPORTES -</v>
          </cell>
          <cell r="C1702">
            <v>59511.01</v>
          </cell>
        </row>
        <row r="1703">
          <cell r="A1703" t="str">
            <v>14240111010625</v>
          </cell>
          <cell r="B1703" t="str">
            <v> MAQUINARIAS Y OTRAS UNIDA</v>
          </cell>
          <cell r="C1703">
            <v>277986.32</v>
          </cell>
        </row>
        <row r="1704">
          <cell r="A1704" t="str">
            <v>142401110107</v>
          </cell>
          <cell r="B1704" t="str">
            <v> INTERESES</v>
          </cell>
          <cell r="C1704">
            <v>448762.18</v>
          </cell>
        </row>
        <row r="1705">
          <cell r="A1705" t="str">
            <v>14240111010722</v>
          </cell>
          <cell r="B1705" t="str">
            <v> EDIFICIOS Y OTRAS CONSTRU</v>
          </cell>
          <cell r="C1705">
            <v>347570.87</v>
          </cell>
        </row>
        <row r="1706">
          <cell r="A1706" t="str">
            <v>14240111010723</v>
          </cell>
          <cell r="B1706" t="str">
            <v> MOBILIARIO Y EQUIPO - D.L</v>
          </cell>
          <cell r="C1706">
            <v>40706.33</v>
          </cell>
        </row>
        <row r="1707">
          <cell r="A1707" t="str">
            <v>14240111010724</v>
          </cell>
          <cell r="B1707" t="str">
            <v> UNIDADES DE TRANSPORTES-D</v>
          </cell>
          <cell r="C1707">
            <v>7367.85</v>
          </cell>
        </row>
        <row r="1708">
          <cell r="A1708" t="str">
            <v>14240111010725</v>
          </cell>
          <cell r="B1708" t="str">
            <v> MAQUINARIA Y OTRAS UNIDAD</v>
          </cell>
          <cell r="C1708">
            <v>53117.13</v>
          </cell>
        </row>
        <row r="1709">
          <cell r="A1709" t="str">
            <v>1424011102</v>
          </cell>
          <cell r="B1709" t="str">
            <v> LARGO PLAZO</v>
          </cell>
          <cell r="C1709">
            <v>6319398.85</v>
          </cell>
        </row>
        <row r="1710">
          <cell r="A1710" t="str">
            <v>142401110206</v>
          </cell>
          <cell r="B1710" t="str">
            <v> PRINCIPAL</v>
          </cell>
          <cell r="C1710">
            <v>5350105.88</v>
          </cell>
        </row>
        <row r="1711">
          <cell r="A1711" t="str">
            <v>14240111020622</v>
          </cell>
          <cell r="B1711" t="str">
            <v> EDIFICIOS Y OTRAS CONSTRU</v>
          </cell>
          <cell r="C1711">
            <v>4302855.88</v>
          </cell>
        </row>
        <row r="1712">
          <cell r="A1712" t="str">
            <v>14240111020623</v>
          </cell>
          <cell r="B1712" t="str">
            <v> MOBILIARIO Y EQUIPO - D.L</v>
          </cell>
          <cell r="C1712">
            <v>375716.56</v>
          </cell>
        </row>
        <row r="1713">
          <cell r="A1713" t="str">
            <v>14240111020624</v>
          </cell>
          <cell r="B1713" t="str">
            <v> UNIDADES DE TRANSPORTES -</v>
          </cell>
          <cell r="C1713">
            <v>14587.25</v>
          </cell>
        </row>
        <row r="1714">
          <cell r="A1714" t="str">
            <v>14240111020625</v>
          </cell>
          <cell r="B1714" t="str">
            <v> MAQUINARIAS Y OTRAS UNIDA</v>
          </cell>
          <cell r="C1714">
            <v>656946.19</v>
          </cell>
        </row>
        <row r="1715">
          <cell r="A1715" t="str">
            <v>142401110207</v>
          </cell>
          <cell r="B1715" t="str">
            <v> INTERESES</v>
          </cell>
          <cell r="C1715">
            <v>969292.97</v>
          </cell>
        </row>
        <row r="1716">
          <cell r="A1716" t="str">
            <v>14240111020722</v>
          </cell>
          <cell r="B1716" t="str">
            <v> EDIF Y OTRAS CONSTRUC-D.L</v>
          </cell>
          <cell r="C1716">
            <v>826317.48</v>
          </cell>
        </row>
        <row r="1717">
          <cell r="A1717" t="str">
            <v>14240111020723</v>
          </cell>
          <cell r="B1717" t="str">
            <v> MOB Y EQUIPO-D.L.27394</v>
          </cell>
          <cell r="C1717">
            <v>107597.51</v>
          </cell>
        </row>
        <row r="1718">
          <cell r="A1718" t="str">
            <v>14240111020724</v>
          </cell>
          <cell r="B1718" t="str">
            <v> UNIDADES DE TRANSPORTES-D</v>
          </cell>
          <cell r="C1718">
            <v>533.62</v>
          </cell>
        </row>
        <row r="1719">
          <cell r="A1719" t="str">
            <v>14240111020725</v>
          </cell>
          <cell r="B1719" t="str">
            <v> MAQ Y OTRAS UNID-D.L.2739</v>
          </cell>
          <cell r="C1719">
            <v>34844.36</v>
          </cell>
        </row>
        <row r="1720">
          <cell r="A1720" t="str">
            <v>14240112</v>
          </cell>
          <cell r="B1720" t="str">
            <v> LEASE BACK</v>
          </cell>
          <cell r="C1720">
            <v>2348381.28</v>
          </cell>
        </row>
        <row r="1721">
          <cell r="A1721" t="str">
            <v>1424011201</v>
          </cell>
          <cell r="B1721" t="str">
            <v> CORTO PLAZO</v>
          </cell>
          <cell r="C1721">
            <v>761037.75</v>
          </cell>
        </row>
        <row r="1722">
          <cell r="A1722" t="str">
            <v>142401120106</v>
          </cell>
          <cell r="B1722" t="str">
            <v> PRINCIPAL</v>
          </cell>
          <cell r="C1722">
            <v>576287.71</v>
          </cell>
        </row>
        <row r="1723">
          <cell r="A1723" t="str">
            <v>14240112010622</v>
          </cell>
          <cell r="B1723" t="str">
            <v> EDIF Y OTRAS CONSTRUC-D.L</v>
          </cell>
          <cell r="C1723">
            <v>232736.54</v>
          </cell>
        </row>
        <row r="1724">
          <cell r="A1724" t="str">
            <v>14240112010625</v>
          </cell>
          <cell r="B1724" t="str">
            <v> MAQ Y OTRAS UNID-D.L.2739</v>
          </cell>
          <cell r="C1724">
            <v>343551.17</v>
          </cell>
        </row>
        <row r="1725">
          <cell r="A1725" t="str">
            <v>142401120107</v>
          </cell>
          <cell r="B1725" t="str">
            <v> INTERESES</v>
          </cell>
          <cell r="C1725">
            <v>184750.04</v>
          </cell>
        </row>
        <row r="1726">
          <cell r="A1726" t="str">
            <v>14240112010722</v>
          </cell>
          <cell r="B1726" t="str">
            <v> EDIF Y OTRAS CONSTRUC-D.L</v>
          </cell>
          <cell r="C1726">
            <v>113373.79</v>
          </cell>
        </row>
        <row r="1727">
          <cell r="A1727" t="str">
            <v>14240112010725</v>
          </cell>
          <cell r="B1727" t="str">
            <v> MAQ Y OTRAS UNIDADES-D.L.</v>
          </cell>
          <cell r="C1727">
            <v>71376.25</v>
          </cell>
        </row>
        <row r="1728">
          <cell r="A1728" t="str">
            <v>1424011202</v>
          </cell>
          <cell r="B1728" t="str">
            <v> LARGO PLAZO</v>
          </cell>
          <cell r="C1728">
            <v>1587343.53</v>
          </cell>
        </row>
        <row r="1729">
          <cell r="A1729" t="str">
            <v>142401120206</v>
          </cell>
          <cell r="B1729" t="str">
            <v> PRINCIPAL</v>
          </cell>
          <cell r="C1729">
            <v>1350609.77</v>
          </cell>
        </row>
        <row r="1730">
          <cell r="A1730" t="str">
            <v>14240112020622</v>
          </cell>
          <cell r="B1730" t="str">
            <v> EDIF Y OTRAS CONSTRUC-D.L</v>
          </cell>
          <cell r="C1730">
            <v>1158286.49</v>
          </cell>
        </row>
        <row r="1731">
          <cell r="A1731" t="str">
            <v>14240112020625</v>
          </cell>
          <cell r="B1731" t="str">
            <v> MAQUINARIAS Y OTRAS UNIDA</v>
          </cell>
          <cell r="C1731">
            <v>192323.28</v>
          </cell>
        </row>
        <row r="1732">
          <cell r="A1732" t="str">
            <v>142401120207</v>
          </cell>
          <cell r="B1732" t="str">
            <v> INTERESES</v>
          </cell>
          <cell r="C1732">
            <v>236733.76</v>
          </cell>
        </row>
        <row r="1733">
          <cell r="A1733" t="str">
            <v>14240112020722</v>
          </cell>
          <cell r="B1733" t="str">
            <v> EDIF Y OTRAS CONSTRUC-D.L</v>
          </cell>
          <cell r="C1733">
            <v>221590.24</v>
          </cell>
        </row>
        <row r="1734">
          <cell r="A1734" t="str">
            <v>14240112020725</v>
          </cell>
          <cell r="B1734" t="str">
            <v> MAQUINARIAS Y OTRAS UNIDA</v>
          </cell>
          <cell r="C1734">
            <v>15143.52</v>
          </cell>
        </row>
        <row r="1735">
          <cell r="A1735" t="str">
            <v>14240125</v>
          </cell>
          <cell r="B1735" t="str">
            <v> CRED EMPRESAS(DECR URG NÊ</v>
          </cell>
          <cell r="C1735">
            <v>323873.5</v>
          </cell>
        </row>
        <row r="1736">
          <cell r="A1736" t="str">
            <v>1424012501</v>
          </cell>
          <cell r="B1736" t="str">
            <v> CREDITOS REFINANCIADOS -</v>
          </cell>
          <cell r="C1736">
            <v>323873.5</v>
          </cell>
        </row>
        <row r="1737">
          <cell r="A1737" t="str">
            <v>142401250102</v>
          </cell>
          <cell r="B1737" t="str">
            <v> LARGO PLAZO</v>
          </cell>
          <cell r="C1737">
            <v>323873.5</v>
          </cell>
        </row>
        <row r="1738">
          <cell r="A1738" t="str">
            <v>14240125010206</v>
          </cell>
          <cell r="B1738" t="str">
            <v> CREDITOS REFINANCIADOS -</v>
          </cell>
          <cell r="C1738">
            <v>323873.5</v>
          </cell>
        </row>
        <row r="1739">
          <cell r="A1739" t="str">
            <v>142402</v>
          </cell>
          <cell r="B1739" t="str">
            <v> CREDITOS A MICROEMPRESAS</v>
          </cell>
          <cell r="C1739">
            <v>758665.97</v>
          </cell>
        </row>
        <row r="1740">
          <cell r="A1740" t="str">
            <v>14240206</v>
          </cell>
          <cell r="B1740" t="str">
            <v> PRESTAMOS</v>
          </cell>
          <cell r="C1740">
            <v>612100.87</v>
          </cell>
        </row>
        <row r="1741">
          <cell r="A1741" t="str">
            <v>1424020602</v>
          </cell>
          <cell r="B1741" t="str">
            <v> PRESTAMOS A CUOTA FIJA</v>
          </cell>
          <cell r="C1741">
            <v>238545.49</v>
          </cell>
        </row>
        <row r="1742">
          <cell r="A1742" t="str">
            <v>142402060201</v>
          </cell>
          <cell r="B1742" t="str">
            <v> CORTO PLAZO</v>
          </cell>
          <cell r="C1742">
            <v>100500.86</v>
          </cell>
        </row>
        <row r="1743">
          <cell r="A1743" t="str">
            <v>14240206020101</v>
          </cell>
          <cell r="B1743" t="str">
            <v> PRESTAMOS-ALTAMIRA</v>
          </cell>
          <cell r="C1743">
            <v>100500.86</v>
          </cell>
        </row>
        <row r="1744">
          <cell r="A1744" t="str">
            <v>142402060202</v>
          </cell>
          <cell r="B1744" t="str">
            <v> LARGO PLAZO</v>
          </cell>
          <cell r="C1744">
            <v>138044.63</v>
          </cell>
        </row>
        <row r="1745">
          <cell r="A1745" t="str">
            <v>14240206020201</v>
          </cell>
          <cell r="B1745" t="str">
            <v> PRESTAMOS-ALTAMIRA</v>
          </cell>
          <cell r="C1745">
            <v>138044.63</v>
          </cell>
        </row>
        <row r="1746">
          <cell r="A1746" t="str">
            <v>1424020609</v>
          </cell>
          <cell r="B1746" t="str">
            <v> OTROS PRESTAMOS</v>
          </cell>
          <cell r="C1746">
            <v>373555.38</v>
          </cell>
        </row>
        <row r="1747">
          <cell r="A1747" t="str">
            <v>142402060901</v>
          </cell>
          <cell r="B1747" t="str">
            <v> CORTO PLAZO</v>
          </cell>
          <cell r="C1747">
            <v>70479.64</v>
          </cell>
        </row>
        <row r="1748">
          <cell r="A1748" t="str">
            <v>14240206090101</v>
          </cell>
          <cell r="B1748" t="str">
            <v> PAGARES NO DESCONTADOS</v>
          </cell>
          <cell r="C1748">
            <v>2136.84</v>
          </cell>
        </row>
        <row r="1749">
          <cell r="A1749" t="str">
            <v>14240206090131</v>
          </cell>
          <cell r="B1749" t="str">
            <v> TRANSACCION JUDICIAL ALTA</v>
          </cell>
          <cell r="C1749">
            <v>59122.46</v>
          </cell>
        </row>
        <row r="1750">
          <cell r="A1750" t="str">
            <v>14240206090132</v>
          </cell>
          <cell r="B1750" t="str">
            <v> TRANSACCION EXTRAJUDICIAL</v>
          </cell>
          <cell r="C1750">
            <v>9220.34</v>
          </cell>
        </row>
        <row r="1751">
          <cell r="A1751" t="str">
            <v>142402060902</v>
          </cell>
          <cell r="B1751" t="str">
            <v> LARGO PLAZO</v>
          </cell>
          <cell r="C1751">
            <v>303075.74</v>
          </cell>
        </row>
        <row r="1752">
          <cell r="A1752" t="str">
            <v>14240206090210</v>
          </cell>
          <cell r="B1752" t="str">
            <v> TRANSACCION JUDICIAL</v>
          </cell>
          <cell r="C1752">
            <v>89066.35</v>
          </cell>
        </row>
        <row r="1753">
          <cell r="A1753" t="str">
            <v>14240206090221</v>
          </cell>
          <cell r="B1753" t="str">
            <v> TRANSACCIONES - RFA</v>
          </cell>
          <cell r="C1753">
            <v>39103.92</v>
          </cell>
        </row>
        <row r="1754">
          <cell r="A1754" t="str">
            <v>14240206090231</v>
          </cell>
          <cell r="B1754" t="str">
            <v> TRANSACCION JUDICIAL ALTA</v>
          </cell>
          <cell r="C1754">
            <v>138388.69</v>
          </cell>
        </row>
        <row r="1755">
          <cell r="A1755" t="str">
            <v>14240206090232</v>
          </cell>
          <cell r="B1755" t="str">
            <v> TRANSACCION EXTRAJUDICIAL</v>
          </cell>
          <cell r="C1755">
            <v>36516.78</v>
          </cell>
        </row>
        <row r="1756">
          <cell r="A1756" t="str">
            <v>14240225</v>
          </cell>
          <cell r="B1756" t="str">
            <v> CRED A EMPRESAS(DEC URG N</v>
          </cell>
          <cell r="C1756">
            <v>146565.1</v>
          </cell>
        </row>
        <row r="1757">
          <cell r="A1757" t="str">
            <v>1424022501</v>
          </cell>
          <cell r="B1757" t="str">
            <v> CREDITOS REFINANCIADOS -</v>
          </cell>
          <cell r="C1757">
            <v>146565.1</v>
          </cell>
        </row>
        <row r="1758">
          <cell r="A1758" t="str">
            <v>142402250102</v>
          </cell>
          <cell r="B1758" t="str">
            <v> LARGO PLAZO</v>
          </cell>
          <cell r="C1758">
            <v>146565.1</v>
          </cell>
        </row>
        <row r="1759">
          <cell r="A1759" t="str">
            <v>14240225010206</v>
          </cell>
          <cell r="B1759" t="str">
            <v> CREDITOS REFINANCIADOS-RF</v>
          </cell>
          <cell r="C1759">
            <v>146565.1</v>
          </cell>
        </row>
        <row r="1760">
          <cell r="A1760" t="str">
            <v>142403</v>
          </cell>
          <cell r="B1760" t="str">
            <v> CREDITOS DE CONSUMO</v>
          </cell>
          <cell r="C1760">
            <v>8292717.77</v>
          </cell>
        </row>
        <row r="1761">
          <cell r="A1761" t="str">
            <v>14240306</v>
          </cell>
          <cell r="B1761" t="str">
            <v> PRESTAMOS</v>
          </cell>
          <cell r="C1761">
            <v>8292717.77</v>
          </cell>
        </row>
        <row r="1762">
          <cell r="A1762" t="str">
            <v>1424030603</v>
          </cell>
          <cell r="B1762" t="str">
            <v> PRESTAMOS NO REVOLVENTES</v>
          </cell>
          <cell r="C1762">
            <v>2727641.13</v>
          </cell>
        </row>
        <row r="1763">
          <cell r="A1763" t="str">
            <v>142403060301</v>
          </cell>
          <cell r="B1763" t="str">
            <v> CORTO PLAZO</v>
          </cell>
          <cell r="C1763">
            <v>589611.51</v>
          </cell>
        </row>
        <row r="1764">
          <cell r="A1764" t="str">
            <v>14240306030101</v>
          </cell>
          <cell r="B1764" t="str">
            <v> CONTIFACIL</v>
          </cell>
          <cell r="C1764">
            <v>555500.66</v>
          </cell>
        </row>
        <row r="1765">
          <cell r="A1765" t="str">
            <v>14240306030104</v>
          </cell>
          <cell r="B1765" t="str">
            <v> COMPENSACION POR TIEMPO D</v>
          </cell>
          <cell r="C1765">
            <v>34110.85</v>
          </cell>
        </row>
        <row r="1766">
          <cell r="A1766" t="str">
            <v>142403060302</v>
          </cell>
          <cell r="B1766" t="str">
            <v> LARGO PLAZO</v>
          </cell>
          <cell r="C1766">
            <v>2138029.62</v>
          </cell>
        </row>
        <row r="1767">
          <cell r="A1767" t="str">
            <v>14240306030201</v>
          </cell>
          <cell r="B1767" t="str">
            <v> CONTIFACIL</v>
          </cell>
          <cell r="C1767">
            <v>2021081.8</v>
          </cell>
        </row>
        <row r="1768">
          <cell r="A1768" t="str">
            <v>14240306030204</v>
          </cell>
          <cell r="B1768" t="str">
            <v> COMPENSACION POR TIEMPO D</v>
          </cell>
          <cell r="C1768">
            <v>116947.82</v>
          </cell>
        </row>
        <row r="1769">
          <cell r="A1769" t="str">
            <v>1424030609</v>
          </cell>
          <cell r="B1769" t="str">
            <v> PRESTAMOS</v>
          </cell>
          <cell r="C1769">
            <v>5565076.64</v>
          </cell>
        </row>
        <row r="1770">
          <cell r="A1770" t="str">
            <v>142403060901</v>
          </cell>
          <cell r="B1770" t="str">
            <v> CORTO PLAZO</v>
          </cell>
          <cell r="C1770">
            <v>1230184.42</v>
          </cell>
        </row>
        <row r="1771">
          <cell r="A1771" t="str">
            <v>14240306090131</v>
          </cell>
          <cell r="B1771" t="str">
            <v> TRANSACCION JUDICIAL ALTA</v>
          </cell>
          <cell r="C1771">
            <v>899707.83</v>
          </cell>
        </row>
        <row r="1772">
          <cell r="A1772" t="str">
            <v>14240306090132</v>
          </cell>
          <cell r="B1772" t="str">
            <v> TRANSACCION EXTRAJUDICIAL</v>
          </cell>
          <cell r="C1772">
            <v>330476.59</v>
          </cell>
        </row>
        <row r="1773">
          <cell r="A1773" t="str">
            <v>142403060902</v>
          </cell>
          <cell r="B1773" t="str">
            <v> LARGO PLAZO</v>
          </cell>
          <cell r="C1773">
            <v>4334892.22</v>
          </cell>
        </row>
        <row r="1774">
          <cell r="A1774" t="str">
            <v>14240306090231</v>
          </cell>
          <cell r="B1774" t="str">
            <v> TRANSACCION JUDICIAL ALTA</v>
          </cell>
          <cell r="C1774">
            <v>3369733.16</v>
          </cell>
        </row>
        <row r="1775">
          <cell r="A1775" t="str">
            <v>14240306090232</v>
          </cell>
          <cell r="B1775" t="str">
            <v> TRANSACCION EXTRAJUDICIAL</v>
          </cell>
          <cell r="C1775">
            <v>965159.06</v>
          </cell>
        </row>
        <row r="1776">
          <cell r="A1776" t="str">
            <v>142404</v>
          </cell>
          <cell r="B1776" t="str">
            <v> CREDITOS HIPOTECARIOS PAR</v>
          </cell>
          <cell r="C1776">
            <v>15705456.36</v>
          </cell>
        </row>
        <row r="1777">
          <cell r="A1777" t="str">
            <v>14240406</v>
          </cell>
          <cell r="B1777" t="str">
            <v> PRESTAMOS</v>
          </cell>
          <cell r="C1777">
            <v>15705456.36</v>
          </cell>
        </row>
        <row r="1778">
          <cell r="A1778" t="str">
            <v>1424040601</v>
          </cell>
          <cell r="B1778" t="str">
            <v> CORTO PLAZO</v>
          </cell>
          <cell r="C1778">
            <v>1164416.84</v>
          </cell>
        </row>
        <row r="1779">
          <cell r="A1779" t="str">
            <v>142404060101</v>
          </cell>
          <cell r="B1779" t="str">
            <v> CONTICASA</v>
          </cell>
          <cell r="C1779">
            <v>449648.58</v>
          </cell>
        </row>
        <row r="1780">
          <cell r="A1780" t="str">
            <v>142404060110</v>
          </cell>
          <cell r="B1780" t="str">
            <v> TRANSACCION JUDICIAL</v>
          </cell>
          <cell r="C1780">
            <v>522569.19</v>
          </cell>
        </row>
        <row r="1781">
          <cell r="A1781" t="str">
            <v>142404060117</v>
          </cell>
          <cell r="B1781" t="str">
            <v> TRANSACCION EXTRAJUDICIAL</v>
          </cell>
          <cell r="C1781">
            <v>192199.07</v>
          </cell>
        </row>
        <row r="1782">
          <cell r="A1782" t="str">
            <v>1424040602</v>
          </cell>
          <cell r="B1782" t="str">
            <v> LARGO PLAZO</v>
          </cell>
          <cell r="C1782">
            <v>14541039.52</v>
          </cell>
        </row>
        <row r="1783">
          <cell r="A1783" t="str">
            <v>142404060201</v>
          </cell>
          <cell r="B1783" t="str">
            <v> CONTICASA</v>
          </cell>
          <cell r="C1783">
            <v>7402399.33</v>
          </cell>
        </row>
        <row r="1784">
          <cell r="A1784" t="str">
            <v>142404060210</v>
          </cell>
          <cell r="B1784" t="str">
            <v> TRANSACCION JUDICIAL</v>
          </cell>
          <cell r="C1784">
            <v>5838274.68</v>
          </cell>
        </row>
        <row r="1785">
          <cell r="A1785" t="str">
            <v>142404060217</v>
          </cell>
          <cell r="B1785" t="str">
            <v> TRANSACCION EXTRAJUDICIAL</v>
          </cell>
          <cell r="C1785">
            <v>1300365.51</v>
          </cell>
        </row>
        <row r="1786">
          <cell r="A1786" t="str">
            <v>1425</v>
          </cell>
          <cell r="B1786" t="str">
            <v> CREDITOS VENCIDOS</v>
          </cell>
          <cell r="C1786">
            <v>16764316</v>
          </cell>
        </row>
        <row r="1787">
          <cell r="A1787" t="str">
            <v>142501</v>
          </cell>
          <cell r="B1787" t="str">
            <v> CREDITOS COMERCIALES</v>
          </cell>
          <cell r="C1787">
            <v>11516765.09</v>
          </cell>
        </row>
        <row r="1788">
          <cell r="A1788" t="str">
            <v>14250102</v>
          </cell>
          <cell r="B1788" t="str">
            <v> TARJETAS DE CREDITO CONTR</v>
          </cell>
          <cell r="C1788">
            <v>45879.6</v>
          </cell>
        </row>
        <row r="1789">
          <cell r="A1789" t="str">
            <v>1425010201</v>
          </cell>
          <cell r="B1789" t="str">
            <v> TARJ D CREDI CONTRAT POR</v>
          </cell>
          <cell r="C1789">
            <v>14850.36</v>
          </cell>
        </row>
        <row r="1790">
          <cell r="A1790" t="str">
            <v>142501020102</v>
          </cell>
          <cell r="B1790" t="str">
            <v> DE 31 A 60 DIAS</v>
          </cell>
          <cell r="C1790">
            <v>14643.88</v>
          </cell>
        </row>
        <row r="1791">
          <cell r="A1791" t="str">
            <v>14250102010201</v>
          </cell>
          <cell r="B1791" t="str">
            <v> CONTICARD-MODULO DE COBRA</v>
          </cell>
          <cell r="C1791">
            <v>14643.88</v>
          </cell>
        </row>
        <row r="1792">
          <cell r="A1792" t="str">
            <v>142501020103</v>
          </cell>
          <cell r="B1792" t="str">
            <v> DE 61 A 90 DIAS</v>
          </cell>
          <cell r="C1792">
            <v>206.48</v>
          </cell>
        </row>
        <row r="1793">
          <cell r="A1793" t="str">
            <v>14250102010301</v>
          </cell>
          <cell r="B1793" t="str">
            <v> CONTICARD-MODULO DE COBRA</v>
          </cell>
          <cell r="C1793">
            <v>206.48</v>
          </cell>
        </row>
        <row r="1794">
          <cell r="A1794" t="str">
            <v>1425010202</v>
          </cell>
          <cell r="B1794" t="str">
            <v> TARJ DE CREDIT CONTRAT PO</v>
          </cell>
          <cell r="C1794">
            <v>26142.05</v>
          </cell>
        </row>
        <row r="1795">
          <cell r="A1795" t="str">
            <v>142501020202</v>
          </cell>
          <cell r="B1795" t="str">
            <v> DE 31 A 60 DIAS</v>
          </cell>
          <cell r="C1795">
            <v>26142.05</v>
          </cell>
        </row>
        <row r="1796">
          <cell r="A1796" t="str">
            <v>14250102020201</v>
          </cell>
          <cell r="B1796" t="str">
            <v> CONTICARD-MODULO DE COBRA</v>
          </cell>
          <cell r="C1796">
            <v>26142.05</v>
          </cell>
        </row>
        <row r="1797">
          <cell r="A1797" t="str">
            <v>1425010209</v>
          </cell>
          <cell r="B1797" t="str">
            <v> TARJETAS DE CREDITO CONTR</v>
          </cell>
          <cell r="C1797">
            <v>4887.19</v>
          </cell>
        </row>
        <row r="1798">
          <cell r="A1798" t="str">
            <v>142501020901</v>
          </cell>
          <cell r="B1798" t="str">
            <v> HASTA 30 DIAS</v>
          </cell>
          <cell r="C1798">
            <v>493.44</v>
          </cell>
        </row>
        <row r="1799">
          <cell r="A1799" t="str">
            <v>14250102090101</v>
          </cell>
          <cell r="B1799" t="str">
            <v> CONTICARD-MOD DE COBRA-OT</v>
          </cell>
          <cell r="C1799">
            <v>493.44</v>
          </cell>
        </row>
        <row r="1800">
          <cell r="A1800" t="str">
            <v>142501020902</v>
          </cell>
          <cell r="B1800" t="str">
            <v> DE 31 A 60 DIAS</v>
          </cell>
          <cell r="C1800">
            <v>3446.92</v>
          </cell>
        </row>
        <row r="1801">
          <cell r="A1801" t="str">
            <v>14250102090201</v>
          </cell>
          <cell r="B1801" t="str">
            <v> CONTICARD-MOD DE COBRA-OT</v>
          </cell>
          <cell r="C1801">
            <v>3446.92</v>
          </cell>
        </row>
        <row r="1802">
          <cell r="A1802" t="str">
            <v>142501020903</v>
          </cell>
          <cell r="B1802" t="str">
            <v> DE 61 A 90 DIAS</v>
          </cell>
          <cell r="C1802">
            <v>946.83</v>
          </cell>
        </row>
        <row r="1803">
          <cell r="A1803" t="str">
            <v>14250102090301</v>
          </cell>
          <cell r="B1803" t="str">
            <v> CONTICARD-MOD DE COBRANZA</v>
          </cell>
          <cell r="C1803">
            <v>946.83</v>
          </cell>
        </row>
        <row r="1804">
          <cell r="A1804" t="str">
            <v>14250104</v>
          </cell>
          <cell r="B1804" t="str">
            <v> SOBREGIROS EN CUENTA CORR</v>
          </cell>
          <cell r="C1804">
            <v>71243.59</v>
          </cell>
        </row>
        <row r="1805">
          <cell r="A1805" t="str">
            <v>1425010402</v>
          </cell>
          <cell r="B1805" t="str">
            <v> DE 31 A 60 DIAS</v>
          </cell>
          <cell r="C1805">
            <v>86.16</v>
          </cell>
        </row>
        <row r="1806">
          <cell r="A1806" t="str">
            <v>142501040201</v>
          </cell>
          <cell r="B1806" t="str">
            <v> SOBREGIROS</v>
          </cell>
          <cell r="C1806">
            <v>86.16</v>
          </cell>
        </row>
        <row r="1807">
          <cell r="A1807" t="str">
            <v>14250104020120</v>
          </cell>
          <cell r="B1807" t="str">
            <v> RESTO COMERCIAL</v>
          </cell>
          <cell r="C1807">
            <v>86.16</v>
          </cell>
        </row>
        <row r="1808">
          <cell r="A1808" t="str">
            <v>1425010403</v>
          </cell>
          <cell r="B1808" t="str">
            <v> DE 61 A 90 DIAS</v>
          </cell>
          <cell r="C1808">
            <v>22947.09</v>
          </cell>
        </row>
        <row r="1809">
          <cell r="A1809" t="str">
            <v>142501040301</v>
          </cell>
          <cell r="B1809" t="str">
            <v> SOBREGIROS</v>
          </cell>
          <cell r="C1809">
            <v>9302.4</v>
          </cell>
        </row>
        <row r="1810">
          <cell r="A1810" t="str">
            <v>14250104030120</v>
          </cell>
          <cell r="B1810" t="str">
            <v> RESTO COMERCIAL</v>
          </cell>
          <cell r="C1810">
            <v>9302.4</v>
          </cell>
        </row>
        <row r="1811">
          <cell r="A1811" t="str">
            <v>142501040302</v>
          </cell>
          <cell r="B1811" t="str">
            <v> PRE JUDICIAL</v>
          </cell>
          <cell r="C1811">
            <v>13644.69</v>
          </cell>
        </row>
        <row r="1812">
          <cell r="A1812" t="str">
            <v>14250104030220</v>
          </cell>
          <cell r="B1812" t="str">
            <v> RESTO COMERCIAL</v>
          </cell>
          <cell r="C1812">
            <v>13644.69</v>
          </cell>
        </row>
        <row r="1813">
          <cell r="A1813" t="str">
            <v>1425010404</v>
          </cell>
          <cell r="B1813" t="str">
            <v> DE 91 A 120 DIAS</v>
          </cell>
          <cell r="C1813">
            <v>48210.34</v>
          </cell>
        </row>
        <row r="1814">
          <cell r="A1814" t="str">
            <v>142501040402</v>
          </cell>
          <cell r="B1814" t="str">
            <v> PRE JUDICIAL</v>
          </cell>
          <cell r="C1814">
            <v>48210.34</v>
          </cell>
        </row>
        <row r="1815">
          <cell r="A1815" t="str">
            <v>14250104040220</v>
          </cell>
          <cell r="B1815" t="str">
            <v> RESTO COMERCIAL</v>
          </cell>
          <cell r="C1815">
            <v>48210.34</v>
          </cell>
        </row>
        <row r="1816">
          <cell r="A1816" t="str">
            <v>14250105</v>
          </cell>
          <cell r="B1816" t="str">
            <v> DESCUENTOS</v>
          </cell>
          <cell r="C1816">
            <v>826487.78</v>
          </cell>
        </row>
        <row r="1817">
          <cell r="A1817" t="str">
            <v>1425010502</v>
          </cell>
          <cell r="B1817" t="str">
            <v> DESCUENTOS - LETRAS</v>
          </cell>
          <cell r="C1817">
            <v>826487.78</v>
          </cell>
        </row>
        <row r="1818">
          <cell r="A1818" t="str">
            <v>142501050201</v>
          </cell>
          <cell r="B1818" t="str">
            <v> HASTA 30 DIAS</v>
          </cell>
          <cell r="C1818">
            <v>405785.63</v>
          </cell>
        </row>
        <row r="1819">
          <cell r="A1819" t="str">
            <v>14250105020101</v>
          </cell>
          <cell r="B1819" t="str">
            <v> LETRAS</v>
          </cell>
          <cell r="C1819">
            <v>405785.63</v>
          </cell>
        </row>
        <row r="1820">
          <cell r="A1820" t="str">
            <v>142501050202</v>
          </cell>
          <cell r="B1820" t="str">
            <v> DE 31 A 60 DIAS</v>
          </cell>
          <cell r="C1820">
            <v>313373.98</v>
          </cell>
        </row>
        <row r="1821">
          <cell r="A1821" t="str">
            <v>14250105020201</v>
          </cell>
          <cell r="B1821" t="str">
            <v> LETRAS</v>
          </cell>
          <cell r="C1821">
            <v>313373.98</v>
          </cell>
        </row>
        <row r="1822">
          <cell r="A1822" t="str">
            <v>142501050203</v>
          </cell>
          <cell r="B1822" t="str">
            <v> DE 61 A 90 DIAS</v>
          </cell>
          <cell r="C1822">
            <v>105438.2</v>
          </cell>
        </row>
        <row r="1823">
          <cell r="A1823" t="str">
            <v>14250105020301</v>
          </cell>
          <cell r="B1823" t="str">
            <v> LETRAS</v>
          </cell>
          <cell r="C1823">
            <v>105438.2</v>
          </cell>
        </row>
        <row r="1824">
          <cell r="A1824" t="str">
            <v>142501050204</v>
          </cell>
          <cell r="B1824" t="str">
            <v> DE 91 A 120 DIAS</v>
          </cell>
          <cell r="C1824">
            <v>1889.97</v>
          </cell>
        </row>
        <row r="1825">
          <cell r="A1825" t="str">
            <v>14250105020401</v>
          </cell>
          <cell r="B1825" t="str">
            <v> LETRAS</v>
          </cell>
          <cell r="C1825">
            <v>1889.97</v>
          </cell>
        </row>
        <row r="1826">
          <cell r="A1826" t="str">
            <v>14250106</v>
          </cell>
          <cell r="B1826" t="str">
            <v> PRESTAMOS</v>
          </cell>
          <cell r="C1826">
            <v>5174611.76</v>
          </cell>
        </row>
        <row r="1827">
          <cell r="A1827" t="str">
            <v>1425010601</v>
          </cell>
          <cell r="B1827" t="str">
            <v> PRESTAMOS REVOLVENTES</v>
          </cell>
          <cell r="C1827">
            <v>258861.89</v>
          </cell>
        </row>
        <row r="1828">
          <cell r="A1828" t="str">
            <v>142501060101</v>
          </cell>
          <cell r="B1828" t="str">
            <v> HASTA 30 DIAS</v>
          </cell>
          <cell r="C1828">
            <v>66061.8</v>
          </cell>
        </row>
        <row r="1829">
          <cell r="A1829" t="str">
            <v>14250106010151</v>
          </cell>
          <cell r="B1829" t="str">
            <v> CREDITO LIQUIDO</v>
          </cell>
          <cell r="C1829">
            <v>66061.8</v>
          </cell>
        </row>
        <row r="1830">
          <cell r="A1830" t="str">
            <v>142501060102</v>
          </cell>
          <cell r="B1830" t="str">
            <v> DE 31 A 60 DIAS</v>
          </cell>
          <cell r="C1830">
            <v>150272.32</v>
          </cell>
        </row>
        <row r="1831">
          <cell r="A1831" t="str">
            <v>14250106010251</v>
          </cell>
          <cell r="B1831" t="str">
            <v> CREDITO LIQUIDO</v>
          </cell>
          <cell r="C1831">
            <v>150272.32</v>
          </cell>
        </row>
        <row r="1832">
          <cell r="A1832" t="str">
            <v>142501060103</v>
          </cell>
          <cell r="B1832" t="str">
            <v> EXTRA JUDICIAL</v>
          </cell>
          <cell r="C1832">
            <v>33599.24</v>
          </cell>
        </row>
        <row r="1833">
          <cell r="A1833" t="str">
            <v>14250106010351</v>
          </cell>
          <cell r="B1833" t="str">
            <v> CREDITO LIQUIDO</v>
          </cell>
          <cell r="C1833">
            <v>33599.24</v>
          </cell>
        </row>
        <row r="1834">
          <cell r="A1834" t="str">
            <v>142501060104</v>
          </cell>
          <cell r="B1834" t="str">
            <v> DE 91 A 120 DIAS</v>
          </cell>
          <cell r="C1834">
            <v>8928.53</v>
          </cell>
        </row>
        <row r="1835">
          <cell r="A1835" t="str">
            <v>14250106010471</v>
          </cell>
          <cell r="B1835" t="str">
            <v> CREDITO LIQUIDO</v>
          </cell>
          <cell r="C1835">
            <v>8928.53</v>
          </cell>
        </row>
        <row r="1836">
          <cell r="A1836" t="str">
            <v>1425010602</v>
          </cell>
          <cell r="B1836" t="str">
            <v> PRESTAMOS A CUOTA FIJA</v>
          </cell>
          <cell r="C1836">
            <v>4915046.98</v>
          </cell>
        </row>
        <row r="1837">
          <cell r="A1837" t="str">
            <v>142501060201</v>
          </cell>
          <cell r="B1837" t="str">
            <v> HASTA 30 DIAS</v>
          </cell>
          <cell r="C1837">
            <v>1901745.75</v>
          </cell>
        </row>
        <row r="1838">
          <cell r="A1838" t="str">
            <v>14250106020121</v>
          </cell>
          <cell r="B1838" t="str">
            <v> PRESTAMOS - ALTAMIRA</v>
          </cell>
          <cell r="C1838">
            <v>1901745.75</v>
          </cell>
        </row>
        <row r="1839">
          <cell r="A1839" t="str">
            <v>142501060202</v>
          </cell>
          <cell r="B1839" t="str">
            <v> DE 31 A 60 DIAS</v>
          </cell>
          <cell r="C1839">
            <v>761910.39</v>
          </cell>
        </row>
        <row r="1840">
          <cell r="A1840" t="str">
            <v>14250106020221</v>
          </cell>
          <cell r="B1840" t="str">
            <v> PRESTAMOS - ALTAMIRA</v>
          </cell>
          <cell r="C1840">
            <v>761910.39</v>
          </cell>
        </row>
        <row r="1841">
          <cell r="A1841" t="str">
            <v>142501060203</v>
          </cell>
          <cell r="B1841" t="str">
            <v> DE 61 A 90 DIAS</v>
          </cell>
          <cell r="C1841">
            <v>2038988.19</v>
          </cell>
        </row>
        <row r="1842">
          <cell r="A1842" t="str">
            <v>14250106020321</v>
          </cell>
          <cell r="B1842" t="str">
            <v> PRESTAMOS - ALTAMIRA</v>
          </cell>
          <cell r="C1842">
            <v>2038988.19</v>
          </cell>
        </row>
        <row r="1843">
          <cell r="A1843" t="str">
            <v>142501060204</v>
          </cell>
          <cell r="B1843" t="str">
            <v> DE 91 A 120 DIAS</v>
          </cell>
          <cell r="C1843">
            <v>135493.3</v>
          </cell>
        </row>
        <row r="1844">
          <cell r="A1844" t="str">
            <v>14250106020421</v>
          </cell>
          <cell r="B1844" t="str">
            <v> PRESTAMOS-ALTAMIRA</v>
          </cell>
          <cell r="C1844">
            <v>135493.3</v>
          </cell>
        </row>
        <row r="1845">
          <cell r="A1845" t="str">
            <v>142501060205</v>
          </cell>
          <cell r="B1845" t="str">
            <v> DE 121 DIAS A MAS</v>
          </cell>
          <cell r="C1845">
            <v>76909.35</v>
          </cell>
        </row>
        <row r="1846">
          <cell r="A1846" t="str">
            <v>14250106020521</v>
          </cell>
          <cell r="B1846" t="str">
            <v> PRESTAMOS ALTAMIRA</v>
          </cell>
          <cell r="C1846">
            <v>0</v>
          </cell>
        </row>
        <row r="1847">
          <cell r="A1847" t="str">
            <v>14250106020561</v>
          </cell>
          <cell r="B1847" t="str">
            <v> EXTRAJUDICIAL-ALTAMIRA</v>
          </cell>
          <cell r="C1847">
            <v>76909.35</v>
          </cell>
        </row>
        <row r="1848">
          <cell r="A1848" t="str">
            <v>1425010605</v>
          </cell>
          <cell r="B1848" t="str">
            <v> DE 121 DIAS A MAS</v>
          </cell>
          <cell r="C1848">
            <v>702.89</v>
          </cell>
        </row>
        <row r="1849">
          <cell r="A1849" t="str">
            <v>142501060503</v>
          </cell>
          <cell r="B1849" t="str">
            <v> EXTRA JUDICIAL</v>
          </cell>
          <cell r="C1849">
            <v>702.89</v>
          </cell>
        </row>
        <row r="1850">
          <cell r="A1850" t="str">
            <v>14250106050301</v>
          </cell>
          <cell r="B1850" t="str">
            <v> PAGARES NO DESCONTADOS</v>
          </cell>
          <cell r="C1850">
            <v>702.89</v>
          </cell>
        </row>
        <row r="1851">
          <cell r="A1851" t="str">
            <v>14250111</v>
          </cell>
          <cell r="B1851" t="str">
            <v> ARRENDAMIENTO FINANCIERO</v>
          </cell>
          <cell r="C1851">
            <v>735010.73</v>
          </cell>
        </row>
        <row r="1852">
          <cell r="A1852" t="str">
            <v>1425011102</v>
          </cell>
          <cell r="B1852" t="str">
            <v> DE 31 A 60 DIAS</v>
          </cell>
          <cell r="C1852">
            <v>341786.3</v>
          </cell>
        </row>
        <row r="1853">
          <cell r="A1853" t="str">
            <v>142501110222</v>
          </cell>
          <cell r="B1853" t="str">
            <v> EDIFICIOS Y OTRAS COSTRUC</v>
          </cell>
          <cell r="C1853">
            <v>24102.91</v>
          </cell>
        </row>
        <row r="1854">
          <cell r="A1854" t="str">
            <v>142501110223</v>
          </cell>
          <cell r="B1854" t="str">
            <v> MOBILIARIO Y EQUIPO - LEY</v>
          </cell>
          <cell r="C1854">
            <v>23276.03</v>
          </cell>
        </row>
        <row r="1855">
          <cell r="A1855" t="str">
            <v>142501110224</v>
          </cell>
          <cell r="B1855" t="str">
            <v> UNID DE TRANSP - LEY 2739</v>
          </cell>
          <cell r="C1855">
            <v>218971.25</v>
          </cell>
        </row>
        <row r="1856">
          <cell r="A1856" t="str">
            <v>142501110225</v>
          </cell>
          <cell r="B1856" t="str">
            <v> MAQUINARIA Y OTRAS UNIDAD</v>
          </cell>
          <cell r="C1856">
            <v>75436.11</v>
          </cell>
        </row>
        <row r="1857">
          <cell r="A1857" t="str">
            <v>1425011103</v>
          </cell>
          <cell r="B1857" t="str">
            <v> DE 61 A 90 DIAS</v>
          </cell>
          <cell r="C1857">
            <v>169743.71</v>
          </cell>
        </row>
        <row r="1858">
          <cell r="A1858" t="str">
            <v>142501110322</v>
          </cell>
          <cell r="B1858" t="str">
            <v> EDIFIC Y OTRAS CONSTRUCC</v>
          </cell>
          <cell r="C1858">
            <v>7401.4</v>
          </cell>
        </row>
        <row r="1859">
          <cell r="A1859" t="str">
            <v>142501110323</v>
          </cell>
          <cell r="B1859" t="str">
            <v> MOBILIARIO Y EQUIPO - LEY</v>
          </cell>
          <cell r="C1859">
            <v>5028.13</v>
          </cell>
        </row>
        <row r="1860">
          <cell r="A1860" t="str">
            <v>142501110324</v>
          </cell>
          <cell r="B1860" t="str">
            <v> UNIDAD DE TRANSPORTES - L</v>
          </cell>
          <cell r="C1860">
            <v>125880.92</v>
          </cell>
        </row>
        <row r="1861">
          <cell r="A1861" t="str">
            <v>142501110325</v>
          </cell>
          <cell r="B1861" t="str">
            <v> MAQ Y OTRAS UNID - LEY 27</v>
          </cell>
          <cell r="C1861">
            <v>31433.26</v>
          </cell>
        </row>
        <row r="1862">
          <cell r="A1862" t="str">
            <v>1425011104</v>
          </cell>
          <cell r="B1862" t="str">
            <v> DE 91 A 120 DIAS</v>
          </cell>
          <cell r="C1862">
            <v>44275.18</v>
          </cell>
        </row>
        <row r="1863">
          <cell r="A1863" t="str">
            <v>142501110424</v>
          </cell>
          <cell r="B1863" t="str">
            <v> UNIDAD DE TRANSPORTE - LE</v>
          </cell>
          <cell r="C1863">
            <v>3839.19</v>
          </cell>
        </row>
        <row r="1864">
          <cell r="A1864" t="str">
            <v>142501110425</v>
          </cell>
          <cell r="B1864" t="str">
            <v> MAQ Y OTRAS UNID - LEY 27</v>
          </cell>
          <cell r="C1864">
            <v>40435.99</v>
          </cell>
        </row>
        <row r="1865">
          <cell r="A1865" t="str">
            <v>1425011105</v>
          </cell>
          <cell r="B1865" t="str">
            <v> DE 121 DIAS A MAS</v>
          </cell>
          <cell r="C1865">
            <v>159416.72</v>
          </cell>
        </row>
        <row r="1866">
          <cell r="A1866" t="str">
            <v>142501110524</v>
          </cell>
          <cell r="B1866" t="str">
            <v> UNID DE TRANSP - LEY 2739</v>
          </cell>
          <cell r="C1866">
            <v>5905.87</v>
          </cell>
        </row>
        <row r="1867">
          <cell r="A1867" t="str">
            <v>142501110525</v>
          </cell>
          <cell r="B1867" t="str">
            <v> MAQ Y OTRAS UNID - LEY 27</v>
          </cell>
          <cell r="C1867">
            <v>153510.85</v>
          </cell>
        </row>
        <row r="1868">
          <cell r="A1868" t="str">
            <v>1425011114</v>
          </cell>
          <cell r="B1868" t="str">
            <v> DE 91 A 120 DIAS - INTERE</v>
          </cell>
          <cell r="C1868">
            <v>7211.04</v>
          </cell>
        </row>
        <row r="1869">
          <cell r="A1869" t="str">
            <v>142501111424</v>
          </cell>
          <cell r="B1869" t="str">
            <v> UNIDADES DE TRANSPORTE -</v>
          </cell>
          <cell r="C1869">
            <v>28.7</v>
          </cell>
        </row>
        <row r="1870">
          <cell r="A1870" t="str">
            <v>142501111425</v>
          </cell>
          <cell r="B1870" t="str">
            <v> MAQUINARIA Y OTRAS UNIDAD</v>
          </cell>
          <cell r="C1870">
            <v>7182.34</v>
          </cell>
        </row>
        <row r="1871">
          <cell r="A1871" t="str">
            <v>1425011115</v>
          </cell>
          <cell r="B1871" t="str">
            <v> DE 121 DIAS A MAS - INTER</v>
          </cell>
          <cell r="C1871">
            <v>12577.78</v>
          </cell>
        </row>
        <row r="1872">
          <cell r="A1872" t="str">
            <v>142501111525</v>
          </cell>
          <cell r="B1872" t="str">
            <v> MAQUINARIAS Y OTRAS UNID-</v>
          </cell>
          <cell r="C1872">
            <v>12577.78</v>
          </cell>
        </row>
        <row r="1873">
          <cell r="A1873" t="str">
            <v>14250112</v>
          </cell>
          <cell r="B1873" t="str">
            <v> LEASE - BACK</v>
          </cell>
          <cell r="C1873">
            <v>250024.14</v>
          </cell>
        </row>
        <row r="1874">
          <cell r="A1874" t="str">
            <v>1425011202</v>
          </cell>
          <cell r="B1874" t="str">
            <v> DE 31 A 60 DIAS</v>
          </cell>
          <cell r="C1874">
            <v>48010.02</v>
          </cell>
        </row>
        <row r="1875">
          <cell r="A1875" t="str">
            <v>142501120201</v>
          </cell>
          <cell r="B1875" t="str">
            <v> TERRENOS</v>
          </cell>
          <cell r="C1875">
            <v>440.26</v>
          </cell>
        </row>
        <row r="1876">
          <cell r="A1876" t="str">
            <v>142501120222</v>
          </cell>
          <cell r="B1876" t="str">
            <v> EDIFICIOS Y OTRAS CONSTRU</v>
          </cell>
          <cell r="C1876">
            <v>24838.78</v>
          </cell>
        </row>
        <row r="1877">
          <cell r="A1877" t="str">
            <v>142501120223</v>
          </cell>
          <cell r="B1877" t="str">
            <v> MOBILIARIO Y EQUIPO - LEY</v>
          </cell>
          <cell r="C1877">
            <v>16142.98</v>
          </cell>
        </row>
        <row r="1878">
          <cell r="A1878" t="str">
            <v>142501120224</v>
          </cell>
          <cell r="B1878" t="str">
            <v> UNID DE TRANSP - LEY 2739</v>
          </cell>
          <cell r="C1878">
            <v>2316.15</v>
          </cell>
        </row>
        <row r="1879">
          <cell r="A1879" t="str">
            <v>142501120225</v>
          </cell>
          <cell r="B1879" t="str">
            <v> MAQUINARIA Y OTRAS UNIDAD</v>
          </cell>
          <cell r="C1879">
            <v>4271.85</v>
          </cell>
        </row>
        <row r="1880">
          <cell r="A1880" t="str">
            <v>1425011203</v>
          </cell>
          <cell r="B1880" t="str">
            <v> DE 61 A 90 DIAS</v>
          </cell>
          <cell r="C1880">
            <v>18946.71</v>
          </cell>
        </row>
        <row r="1881">
          <cell r="A1881" t="str">
            <v>142501120322</v>
          </cell>
          <cell r="B1881" t="str">
            <v> EDIFICIOS Y OTRAS CONSTRU</v>
          </cell>
          <cell r="C1881">
            <v>4965.57</v>
          </cell>
        </row>
        <row r="1882">
          <cell r="A1882" t="str">
            <v>142501120323</v>
          </cell>
          <cell r="B1882" t="str">
            <v> MOBILIARO Y EQUIPO - LEY</v>
          </cell>
          <cell r="C1882">
            <v>7473.46</v>
          </cell>
        </row>
        <row r="1883">
          <cell r="A1883" t="str">
            <v>142501120324</v>
          </cell>
          <cell r="B1883" t="str">
            <v> UNIDAD DE TRANSPORTES - L</v>
          </cell>
          <cell r="C1883">
            <v>2286.04</v>
          </cell>
        </row>
        <row r="1884">
          <cell r="A1884" t="str">
            <v>142501120325</v>
          </cell>
          <cell r="B1884" t="str">
            <v> MAQUINARIA Y OTRAS UNIDAD</v>
          </cell>
          <cell r="C1884">
            <v>4221.64</v>
          </cell>
        </row>
        <row r="1885">
          <cell r="A1885" t="str">
            <v>1425011205</v>
          </cell>
          <cell r="B1885" t="str">
            <v> DE 121 DIAS A MAS</v>
          </cell>
          <cell r="C1885">
            <v>178219.55</v>
          </cell>
        </row>
        <row r="1886">
          <cell r="A1886" t="str">
            <v>142501120524</v>
          </cell>
          <cell r="B1886" t="str">
            <v> UNIDAD DE TRANSPORTES - L</v>
          </cell>
          <cell r="C1886">
            <v>178219.55</v>
          </cell>
        </row>
        <row r="1887">
          <cell r="A1887" t="str">
            <v>1425011215</v>
          </cell>
          <cell r="B1887" t="str">
            <v> DE 121 DIAS A MAS -INTERE</v>
          </cell>
          <cell r="C1887">
            <v>4847.86</v>
          </cell>
        </row>
        <row r="1888">
          <cell r="A1888" t="str">
            <v>142501121524</v>
          </cell>
          <cell r="B1888" t="str">
            <v> UNIDADES DE TRANSPORTE-DL</v>
          </cell>
          <cell r="C1888">
            <v>4847.86</v>
          </cell>
        </row>
        <row r="1889">
          <cell r="A1889" t="str">
            <v>14250119</v>
          </cell>
          <cell r="B1889" t="str">
            <v> CREDITOS REFINANCIADOS- C</v>
          </cell>
          <cell r="C1889">
            <v>1977937.95</v>
          </cell>
        </row>
        <row r="1890">
          <cell r="A1890" t="str">
            <v>1425011906</v>
          </cell>
          <cell r="B1890" t="str">
            <v> PRESTAMOS</v>
          </cell>
          <cell r="C1890">
            <v>1954310.35</v>
          </cell>
        </row>
        <row r="1891">
          <cell r="A1891" t="str">
            <v>142501190601</v>
          </cell>
          <cell r="B1891" t="str">
            <v> HASTA 30 DIAS</v>
          </cell>
          <cell r="C1891">
            <v>488994.71</v>
          </cell>
        </row>
        <row r="1892">
          <cell r="A1892" t="str">
            <v>14250119060102</v>
          </cell>
          <cell r="B1892" t="str">
            <v> TRANSACCIONES - RFA</v>
          </cell>
          <cell r="C1892">
            <v>12937.66</v>
          </cell>
        </row>
        <row r="1893">
          <cell r="A1893" t="str">
            <v>14250119060106</v>
          </cell>
          <cell r="B1893" t="str">
            <v> PRESTAMOS - ALTAMIRA</v>
          </cell>
          <cell r="C1893">
            <v>314800.45</v>
          </cell>
        </row>
        <row r="1894">
          <cell r="A1894" t="str">
            <v>14250119060111</v>
          </cell>
          <cell r="B1894" t="str">
            <v> TRANSACCION JUDICIAL ALTA</v>
          </cell>
          <cell r="C1894">
            <v>108410.82</v>
          </cell>
        </row>
        <row r="1895">
          <cell r="A1895" t="str">
            <v>14250119060112</v>
          </cell>
          <cell r="B1895" t="str">
            <v> TRANSACCION EXTRAJUDICIAL</v>
          </cell>
          <cell r="C1895">
            <v>52845.78</v>
          </cell>
        </row>
        <row r="1896">
          <cell r="A1896" t="str">
            <v>142501190602</v>
          </cell>
          <cell r="B1896" t="str">
            <v> DE 31 A 60 DIAS</v>
          </cell>
          <cell r="C1896">
            <v>1361340.39</v>
          </cell>
        </row>
        <row r="1897">
          <cell r="A1897" t="str">
            <v>14250119060201</v>
          </cell>
          <cell r="B1897" t="str">
            <v> CARTERA</v>
          </cell>
          <cell r="C1897">
            <v>0</v>
          </cell>
        </row>
        <row r="1898">
          <cell r="A1898" t="str">
            <v>14250119060207</v>
          </cell>
          <cell r="B1898" t="str">
            <v> PRESTAMOS PRE JUDICIAL -</v>
          </cell>
          <cell r="C1898">
            <v>1288834.89</v>
          </cell>
        </row>
        <row r="1899">
          <cell r="A1899" t="str">
            <v>14250119060211</v>
          </cell>
          <cell r="B1899" t="str">
            <v> TRANSACCION JUDICIAL ALTA</v>
          </cell>
          <cell r="C1899">
            <v>69917.02</v>
          </cell>
        </row>
        <row r="1900">
          <cell r="A1900" t="str">
            <v>14250119060212</v>
          </cell>
          <cell r="B1900" t="str">
            <v> TRANSACCION EXTRAJUDICIAL</v>
          </cell>
          <cell r="C1900">
            <v>2588.48</v>
          </cell>
        </row>
        <row r="1901">
          <cell r="A1901" t="str">
            <v>142501190603</v>
          </cell>
          <cell r="B1901" t="str">
            <v> DE 61 A 90 DIAS</v>
          </cell>
          <cell r="C1901">
            <v>90834.7</v>
          </cell>
        </row>
        <row r="1902">
          <cell r="A1902" t="str">
            <v>14250119060306</v>
          </cell>
          <cell r="B1902" t="str">
            <v> PRESTAMOS - ALTAMIRA</v>
          </cell>
          <cell r="C1902">
            <v>90834.7</v>
          </cell>
        </row>
        <row r="1903">
          <cell r="A1903" t="str">
            <v>142501190605</v>
          </cell>
          <cell r="B1903" t="str">
            <v> DE 121 DIAS A MAS</v>
          </cell>
          <cell r="C1903">
            <v>13140.55</v>
          </cell>
        </row>
        <row r="1904">
          <cell r="A1904" t="str">
            <v>14250119060506</v>
          </cell>
          <cell r="B1904" t="str">
            <v> PRESTAMOS - ALTAMIRA</v>
          </cell>
          <cell r="C1904">
            <v>0</v>
          </cell>
        </row>
        <row r="1905">
          <cell r="A1905" t="str">
            <v>14250119060508</v>
          </cell>
          <cell r="B1905" t="str">
            <v> PRESTAMOS EXTRA JUDICIAL</v>
          </cell>
          <cell r="C1905">
            <v>13140.55</v>
          </cell>
        </row>
        <row r="1906">
          <cell r="A1906" t="str">
            <v>1425011911</v>
          </cell>
          <cell r="B1906" t="str">
            <v> ARRENDAMIENTO FINANCIERO</v>
          </cell>
          <cell r="C1906">
            <v>7622.82</v>
          </cell>
        </row>
        <row r="1907">
          <cell r="A1907" t="str">
            <v>142501191102</v>
          </cell>
          <cell r="B1907" t="str">
            <v> DE 31 A 60 DIAS</v>
          </cell>
          <cell r="C1907">
            <v>6500.25</v>
          </cell>
        </row>
        <row r="1908">
          <cell r="A1908" t="str">
            <v>14250119110209</v>
          </cell>
          <cell r="B1908" t="str">
            <v> UNIDADES DE TRANSPORTES -</v>
          </cell>
          <cell r="C1908">
            <v>3436.93</v>
          </cell>
        </row>
        <row r="1909">
          <cell r="A1909" t="str">
            <v>14250119110210</v>
          </cell>
          <cell r="B1909" t="str">
            <v> MAQUINARIA Y OTRAS UNIDAD</v>
          </cell>
          <cell r="C1909">
            <v>3063.32</v>
          </cell>
        </row>
        <row r="1910">
          <cell r="A1910" t="str">
            <v>142501191103</v>
          </cell>
          <cell r="B1910" t="str">
            <v> DE 61 A 90 DIAS</v>
          </cell>
          <cell r="C1910">
            <v>1122.57</v>
          </cell>
        </row>
        <row r="1911">
          <cell r="A1911" t="str">
            <v>14250119110309</v>
          </cell>
          <cell r="B1911" t="str">
            <v> UNIDADES DE TRANSPORTE-D.</v>
          </cell>
          <cell r="C1911">
            <v>1122.57</v>
          </cell>
        </row>
        <row r="1912">
          <cell r="A1912" t="str">
            <v>1425011912</v>
          </cell>
          <cell r="B1912" t="str">
            <v> LEASE BACK</v>
          </cell>
          <cell r="C1912">
            <v>2475.65</v>
          </cell>
        </row>
        <row r="1913">
          <cell r="A1913" t="str">
            <v>142501191202</v>
          </cell>
          <cell r="B1913" t="str">
            <v> DE 31 A 60 DIAS</v>
          </cell>
          <cell r="C1913">
            <v>1242.74</v>
          </cell>
        </row>
        <row r="1914">
          <cell r="A1914" t="str">
            <v>14250119120207</v>
          </cell>
          <cell r="B1914" t="str">
            <v> EDIF Y OTRAS CONSTRUC-D.L</v>
          </cell>
          <cell r="C1914">
            <v>1242.74</v>
          </cell>
        </row>
        <row r="1915">
          <cell r="A1915" t="str">
            <v>142501191203</v>
          </cell>
          <cell r="B1915" t="str">
            <v> DE 61 A 90 DIAS</v>
          </cell>
          <cell r="C1915">
            <v>1232.91</v>
          </cell>
        </row>
        <row r="1916">
          <cell r="A1916" t="str">
            <v>14250119120307</v>
          </cell>
          <cell r="B1916" t="str">
            <v> EDIF Y OTRAS CONSTRUC-D.L</v>
          </cell>
          <cell r="C1916">
            <v>1232.91</v>
          </cell>
        </row>
        <row r="1917">
          <cell r="A1917" t="str">
            <v>1425011929</v>
          </cell>
          <cell r="B1917" t="str">
            <v> OTROS</v>
          </cell>
          <cell r="C1917">
            <v>13529.13</v>
          </cell>
        </row>
        <row r="1918">
          <cell r="A1918" t="str">
            <v>142501192906</v>
          </cell>
          <cell r="B1918" t="str">
            <v> PRESTAMOS</v>
          </cell>
          <cell r="C1918">
            <v>13529.13</v>
          </cell>
        </row>
        <row r="1919">
          <cell r="A1919" t="str">
            <v>14250119290602</v>
          </cell>
          <cell r="B1919" t="str">
            <v> DE 31 A 60 DIAS</v>
          </cell>
          <cell r="C1919">
            <v>13529.13</v>
          </cell>
        </row>
        <row r="1920">
          <cell r="A1920" t="str">
            <v>142501192906021</v>
          </cell>
          <cell r="B1920" t="str">
            <v> CARTERA</v>
          </cell>
          <cell r="C1920">
            <v>13529.13</v>
          </cell>
        </row>
        <row r="1921">
          <cell r="A1921" t="str">
            <v>14250121</v>
          </cell>
          <cell r="B1921" t="str">
            <v> CREDITOS POR LIQUIDAR</v>
          </cell>
          <cell r="C1921">
            <v>230586.14</v>
          </cell>
        </row>
        <row r="1922">
          <cell r="A1922" t="str">
            <v>1425012101</v>
          </cell>
          <cell r="B1922" t="str">
            <v> HASTA 30 DIAS</v>
          </cell>
          <cell r="C1922">
            <v>91304.92</v>
          </cell>
        </row>
        <row r="1923">
          <cell r="A1923" t="str">
            <v>142501210101</v>
          </cell>
          <cell r="B1923" t="str">
            <v> CREDITOS POR LIQUIDAR</v>
          </cell>
          <cell r="C1923">
            <v>91304.92</v>
          </cell>
        </row>
        <row r="1924">
          <cell r="A1924" t="str">
            <v>14250121010113</v>
          </cell>
          <cell r="B1924" t="str">
            <v> CARTAS DE CREDITOS DOCUME</v>
          </cell>
          <cell r="C1924">
            <v>91304.92</v>
          </cell>
        </row>
        <row r="1925">
          <cell r="A1925" t="str">
            <v>1425012103</v>
          </cell>
          <cell r="B1925" t="str">
            <v> DE 61 A 90 DIAS</v>
          </cell>
          <cell r="C1925">
            <v>81905.72</v>
          </cell>
        </row>
        <row r="1926">
          <cell r="A1926" t="str">
            <v>142501210301</v>
          </cell>
          <cell r="B1926" t="str">
            <v> CREDITOS POR LIQUIDAR</v>
          </cell>
          <cell r="C1926">
            <v>81905.72</v>
          </cell>
        </row>
        <row r="1927">
          <cell r="A1927" t="str">
            <v>14250121030102</v>
          </cell>
          <cell r="B1927" t="str">
            <v> CARTAS FIANZA OTORGADAS</v>
          </cell>
          <cell r="C1927">
            <v>81795.47</v>
          </cell>
        </row>
        <row r="1928">
          <cell r="A1928" t="str">
            <v>14250121030113</v>
          </cell>
          <cell r="B1928" t="str">
            <v> CARTAS DE CREDITOS DOCUME</v>
          </cell>
          <cell r="C1928">
            <v>110.25</v>
          </cell>
        </row>
        <row r="1929">
          <cell r="A1929" t="str">
            <v>1425012104</v>
          </cell>
          <cell r="B1929" t="str">
            <v> DE 91 A 120 DIAS</v>
          </cell>
          <cell r="C1929">
            <v>0</v>
          </cell>
        </row>
        <row r="1930">
          <cell r="A1930" t="str">
            <v>142501210401</v>
          </cell>
          <cell r="B1930" t="str">
            <v> CREDITOS POR LIQUIDAR</v>
          </cell>
          <cell r="C1930">
            <v>0</v>
          </cell>
        </row>
        <row r="1931">
          <cell r="A1931" t="str">
            <v>14250121040102</v>
          </cell>
          <cell r="B1931" t="str">
            <v> CARTAS FIANZA OTORGADAS</v>
          </cell>
          <cell r="C1931">
            <v>0</v>
          </cell>
        </row>
        <row r="1932">
          <cell r="A1932" t="str">
            <v>1425012105</v>
          </cell>
          <cell r="B1932" t="str">
            <v> DE 121 DIAS A MAS</v>
          </cell>
          <cell r="C1932">
            <v>57375.5</v>
          </cell>
        </row>
        <row r="1933">
          <cell r="A1933" t="str">
            <v>142501210501</v>
          </cell>
          <cell r="B1933" t="str">
            <v> CREDITOS POR LIQUIDAR</v>
          </cell>
          <cell r="C1933">
            <v>57375.5</v>
          </cell>
        </row>
        <row r="1934">
          <cell r="A1934" t="str">
            <v>14250121050102</v>
          </cell>
          <cell r="B1934" t="str">
            <v> CARTAS FIANZA OTORGADAS</v>
          </cell>
          <cell r="C1934">
            <v>57375.5</v>
          </cell>
        </row>
        <row r="1935">
          <cell r="A1935" t="str">
            <v>14250121050113</v>
          </cell>
          <cell r="B1935" t="str">
            <v> CARTAS DE CREDITOS DOCUME</v>
          </cell>
          <cell r="C1935">
            <v>0</v>
          </cell>
        </row>
        <row r="1936">
          <cell r="A1936" t="str">
            <v>14250122</v>
          </cell>
          <cell r="B1936" t="str">
            <v> CREDITOS REESTRUCTURADOS</v>
          </cell>
          <cell r="C1936">
            <v>958.72</v>
          </cell>
        </row>
        <row r="1937">
          <cell r="A1937" t="str">
            <v>1425012206</v>
          </cell>
          <cell r="B1937" t="str">
            <v> PRESTAMOS</v>
          </cell>
          <cell r="C1937">
            <v>958.72</v>
          </cell>
        </row>
        <row r="1938">
          <cell r="A1938" t="str">
            <v>142501220605</v>
          </cell>
          <cell r="B1938" t="str">
            <v> DE 121 DIAS A MAS</v>
          </cell>
          <cell r="C1938">
            <v>958.72</v>
          </cell>
        </row>
        <row r="1939">
          <cell r="A1939" t="str">
            <v>14250122060501</v>
          </cell>
          <cell r="B1939" t="str">
            <v> CARTERA</v>
          </cell>
          <cell r="C1939">
            <v>958.72</v>
          </cell>
        </row>
        <row r="1940">
          <cell r="A1940" t="str">
            <v>14250126</v>
          </cell>
          <cell r="B1940" t="str">
            <v> CREDITOS - COMERCIO EXTER</v>
          </cell>
          <cell r="C1940">
            <v>1805305.29</v>
          </cell>
        </row>
        <row r="1941">
          <cell r="A1941" t="str">
            <v>1425012601</v>
          </cell>
          <cell r="B1941" t="str">
            <v> HASTA 30 DIAS</v>
          </cell>
          <cell r="C1941">
            <v>1775295.8</v>
          </cell>
        </row>
        <row r="1942">
          <cell r="A1942" t="str">
            <v>142501260101</v>
          </cell>
          <cell r="B1942" t="str">
            <v> EXPORTACIONES</v>
          </cell>
          <cell r="C1942">
            <v>1593653.92</v>
          </cell>
        </row>
        <row r="1943">
          <cell r="A1943" t="str">
            <v>14250126010102</v>
          </cell>
          <cell r="B1943" t="str">
            <v> FINANCIAMIENTO EXPORTACIO</v>
          </cell>
          <cell r="C1943">
            <v>1593653.92</v>
          </cell>
        </row>
        <row r="1944">
          <cell r="A1944" t="str">
            <v>142501260102</v>
          </cell>
          <cell r="B1944" t="str">
            <v> IMPORTACIONES</v>
          </cell>
          <cell r="C1944">
            <v>181641.88</v>
          </cell>
        </row>
        <row r="1945">
          <cell r="A1945" t="str">
            <v>14250126010201</v>
          </cell>
          <cell r="B1945" t="str">
            <v> FINANC IMPORT-DIRECTA</v>
          </cell>
          <cell r="C1945">
            <v>44940</v>
          </cell>
        </row>
        <row r="1946">
          <cell r="A1946" t="str">
            <v>14250126010202</v>
          </cell>
          <cell r="B1946" t="str">
            <v> FINANCIAMIENTO IMPORTACIO</v>
          </cell>
          <cell r="C1946">
            <v>136701.88</v>
          </cell>
        </row>
        <row r="1947">
          <cell r="A1947" t="str">
            <v>1425012602</v>
          </cell>
          <cell r="B1947" t="str">
            <v> DE 31 A 60 DIAS</v>
          </cell>
          <cell r="C1947">
            <v>0</v>
          </cell>
        </row>
        <row r="1948">
          <cell r="A1948" t="str">
            <v>142501260202</v>
          </cell>
          <cell r="B1948" t="str">
            <v> IMPORTACIONES</v>
          </cell>
          <cell r="C1948">
            <v>0</v>
          </cell>
        </row>
        <row r="1949">
          <cell r="A1949" t="str">
            <v>14250126020201</v>
          </cell>
          <cell r="B1949" t="str">
            <v> FINANCIAMIENTO IMPORTACIO</v>
          </cell>
          <cell r="C1949">
            <v>0</v>
          </cell>
        </row>
        <row r="1950">
          <cell r="A1950" t="str">
            <v>1425012603</v>
          </cell>
          <cell r="B1950" t="str">
            <v> DE 61 A 90 DIAS</v>
          </cell>
          <cell r="C1950">
            <v>30009.49</v>
          </cell>
        </row>
        <row r="1951">
          <cell r="A1951" t="str">
            <v>142501260302</v>
          </cell>
          <cell r="B1951" t="str">
            <v> IMPORTACIONES</v>
          </cell>
          <cell r="C1951">
            <v>30009.49</v>
          </cell>
        </row>
        <row r="1952">
          <cell r="A1952" t="str">
            <v>14250126030201</v>
          </cell>
          <cell r="B1952" t="str">
            <v> FINANCIAMIENTO IMPORTACIO</v>
          </cell>
          <cell r="C1952">
            <v>30009.49</v>
          </cell>
        </row>
        <row r="1953">
          <cell r="A1953" t="str">
            <v>14250127</v>
          </cell>
          <cell r="B1953" t="str">
            <v> CREDITOS INMOBILIARIOS</v>
          </cell>
          <cell r="C1953">
            <v>398719.39</v>
          </cell>
        </row>
        <row r="1954">
          <cell r="A1954" t="str">
            <v>1425012701</v>
          </cell>
          <cell r="B1954" t="str">
            <v> HASTA 30 DIAS</v>
          </cell>
          <cell r="C1954">
            <v>311504.84</v>
          </cell>
        </row>
        <row r="1955">
          <cell r="A1955" t="str">
            <v>142501270101</v>
          </cell>
          <cell r="B1955" t="str">
            <v> PRESTAMOS</v>
          </cell>
          <cell r="C1955">
            <v>311504.84</v>
          </cell>
        </row>
        <row r="1956">
          <cell r="A1956" t="str">
            <v>14250127010101</v>
          </cell>
          <cell r="B1956" t="str">
            <v> CONTILOCAL</v>
          </cell>
          <cell r="C1956">
            <v>209584.52</v>
          </cell>
        </row>
        <row r="1957">
          <cell r="A1957" t="str">
            <v>14250127010102</v>
          </cell>
          <cell r="B1957" t="str">
            <v> PROMOTOR</v>
          </cell>
          <cell r="C1957">
            <v>101920.32</v>
          </cell>
        </row>
        <row r="1958">
          <cell r="A1958" t="str">
            <v>1425012702</v>
          </cell>
          <cell r="B1958" t="str">
            <v> DE 31 A 60 DIAS</v>
          </cell>
          <cell r="C1958">
            <v>87214.55</v>
          </cell>
        </row>
        <row r="1959">
          <cell r="A1959" t="str">
            <v>142501270201</v>
          </cell>
          <cell r="B1959" t="str">
            <v> PRESTAMOS</v>
          </cell>
          <cell r="C1959">
            <v>87214.55</v>
          </cell>
        </row>
        <row r="1960">
          <cell r="A1960" t="str">
            <v>14250127020101</v>
          </cell>
          <cell r="B1960" t="str">
            <v> CONTILOCAL</v>
          </cell>
          <cell r="C1960">
            <v>87214.55</v>
          </cell>
        </row>
        <row r="1961">
          <cell r="A1961" t="str">
            <v>1425012704</v>
          </cell>
          <cell r="B1961" t="str">
            <v> DE 91 A 120 DIAS</v>
          </cell>
          <cell r="C1961">
            <v>0</v>
          </cell>
        </row>
        <row r="1962">
          <cell r="A1962" t="str">
            <v>142501270401</v>
          </cell>
          <cell r="B1962" t="str">
            <v> PRESTAMOS</v>
          </cell>
          <cell r="C1962">
            <v>0</v>
          </cell>
        </row>
        <row r="1963">
          <cell r="A1963" t="str">
            <v>14250127040102</v>
          </cell>
          <cell r="B1963" t="str">
            <v> PROMOTOR</v>
          </cell>
          <cell r="C1963">
            <v>0</v>
          </cell>
        </row>
        <row r="1964">
          <cell r="A1964" t="str">
            <v>142502</v>
          </cell>
          <cell r="B1964" t="str">
            <v> CREDITOS MICROEMPRESAS</v>
          </cell>
          <cell r="C1964">
            <v>135908.31</v>
          </cell>
        </row>
        <row r="1965">
          <cell r="A1965" t="str">
            <v>14250202</v>
          </cell>
          <cell r="B1965" t="str">
            <v> TARJETAS DE CREDITO CONTR</v>
          </cell>
          <cell r="C1965">
            <v>2332.82</v>
          </cell>
        </row>
        <row r="1966">
          <cell r="A1966" t="str">
            <v>1425020202</v>
          </cell>
          <cell r="B1966" t="str">
            <v> TARJ DE CRED CONTRA POR C</v>
          </cell>
          <cell r="C1966">
            <v>94.73</v>
          </cell>
        </row>
        <row r="1967">
          <cell r="A1967" t="str">
            <v>142502020202</v>
          </cell>
          <cell r="B1967" t="str">
            <v> DE 31 A 60 DIAS</v>
          </cell>
          <cell r="C1967">
            <v>94.73</v>
          </cell>
        </row>
        <row r="1968">
          <cell r="A1968" t="str">
            <v>14250202020201</v>
          </cell>
          <cell r="B1968" t="str">
            <v> CONTICARD-MOD DE COBRANZA</v>
          </cell>
          <cell r="C1968">
            <v>94.73</v>
          </cell>
        </row>
        <row r="1969">
          <cell r="A1969" t="str">
            <v>1425020209</v>
          </cell>
          <cell r="B1969" t="str">
            <v> TARJ DE CRED CONTR POR OT</v>
          </cell>
          <cell r="C1969">
            <v>2238.09</v>
          </cell>
        </row>
        <row r="1970">
          <cell r="A1970" t="str">
            <v>142502020902</v>
          </cell>
          <cell r="B1970" t="str">
            <v> DE 31 A 60 DIAS</v>
          </cell>
          <cell r="C1970">
            <v>433.51</v>
          </cell>
        </row>
        <row r="1971">
          <cell r="A1971" t="str">
            <v>14250202090201</v>
          </cell>
          <cell r="B1971" t="str">
            <v> CONTICARD-MOD DE COBRA-OT</v>
          </cell>
          <cell r="C1971">
            <v>433.51</v>
          </cell>
        </row>
        <row r="1972">
          <cell r="A1972" t="str">
            <v>142502020903</v>
          </cell>
          <cell r="B1972" t="str">
            <v> DE 61 A 90 DIAS</v>
          </cell>
          <cell r="C1972">
            <v>104.8</v>
          </cell>
        </row>
        <row r="1973">
          <cell r="A1973" t="str">
            <v>14250202090301</v>
          </cell>
          <cell r="B1973" t="str">
            <v> CONTICARD-MOD DE COBRA-OT</v>
          </cell>
          <cell r="C1973">
            <v>104.8</v>
          </cell>
        </row>
        <row r="1974">
          <cell r="A1974" t="str">
            <v>142502020905</v>
          </cell>
          <cell r="B1974" t="str">
            <v> DE 121 DIAS A MAS</v>
          </cell>
          <cell r="C1974">
            <v>1699.78</v>
          </cell>
        </row>
        <row r="1975">
          <cell r="A1975" t="str">
            <v>14250202090503</v>
          </cell>
          <cell r="B1975" t="str">
            <v> CONTICARD-EXTRA JUDICIAL</v>
          </cell>
          <cell r="C1975">
            <v>1699.78</v>
          </cell>
        </row>
        <row r="1976">
          <cell r="A1976" t="str">
            <v>14250204</v>
          </cell>
          <cell r="B1976" t="str">
            <v> SOBREGIROS EN CUENTAS COR</v>
          </cell>
          <cell r="C1976">
            <v>3428.56</v>
          </cell>
        </row>
        <row r="1977">
          <cell r="A1977" t="str">
            <v>1425020402</v>
          </cell>
          <cell r="B1977" t="str">
            <v> DE 31 A 60 DIAS</v>
          </cell>
          <cell r="C1977">
            <v>3428.56</v>
          </cell>
        </row>
        <row r="1978">
          <cell r="A1978" t="str">
            <v>142502040201</v>
          </cell>
          <cell r="B1978" t="str">
            <v> SOBREGIROS</v>
          </cell>
          <cell r="C1978">
            <v>3428.56</v>
          </cell>
        </row>
        <row r="1979">
          <cell r="A1979" t="str">
            <v>14250204020120</v>
          </cell>
          <cell r="B1979" t="str">
            <v> RESTO - MICROEMPRESAS</v>
          </cell>
          <cell r="C1979">
            <v>3428.56</v>
          </cell>
        </row>
        <row r="1980">
          <cell r="A1980" t="str">
            <v>14250205</v>
          </cell>
          <cell r="B1980" t="str">
            <v> DESCUENTOS</v>
          </cell>
          <cell r="C1980">
            <v>5476.69</v>
          </cell>
        </row>
        <row r="1981">
          <cell r="A1981" t="str">
            <v>1425020502</v>
          </cell>
          <cell r="B1981" t="str">
            <v> DESCUENTOS - LETRAS</v>
          </cell>
          <cell r="C1981">
            <v>5476.69</v>
          </cell>
        </row>
        <row r="1982">
          <cell r="A1982" t="str">
            <v>142502050202</v>
          </cell>
          <cell r="B1982" t="str">
            <v> DE 31 A 60 DIAS</v>
          </cell>
          <cell r="C1982">
            <v>2630.49</v>
          </cell>
        </row>
        <row r="1983">
          <cell r="A1983" t="str">
            <v>14250205020201</v>
          </cell>
          <cell r="B1983" t="str">
            <v> LETRAS</v>
          </cell>
          <cell r="C1983">
            <v>2630.49</v>
          </cell>
        </row>
        <row r="1984">
          <cell r="A1984" t="str">
            <v>142502050203</v>
          </cell>
          <cell r="B1984" t="str">
            <v> DE 61 A 90 DIAS</v>
          </cell>
          <cell r="C1984">
            <v>2846.2</v>
          </cell>
        </row>
        <row r="1985">
          <cell r="A1985" t="str">
            <v>14250205020301</v>
          </cell>
          <cell r="B1985" t="str">
            <v> LETRAS</v>
          </cell>
          <cell r="C1985">
            <v>2846.2</v>
          </cell>
        </row>
        <row r="1986">
          <cell r="A1986" t="str">
            <v>14250206</v>
          </cell>
          <cell r="B1986" t="str">
            <v> PRESTAMOS</v>
          </cell>
          <cell r="C1986">
            <v>32058.16</v>
          </cell>
        </row>
        <row r="1987">
          <cell r="A1987" t="str">
            <v>1425020602</v>
          </cell>
          <cell r="B1987" t="str">
            <v> PRESTAMOS A CUOTA FIJA</v>
          </cell>
          <cell r="C1987">
            <v>32058.16</v>
          </cell>
        </row>
        <row r="1988">
          <cell r="A1988" t="str">
            <v>142502060202</v>
          </cell>
          <cell r="B1988" t="str">
            <v> DE 31 A 60 DIAS</v>
          </cell>
          <cell r="C1988">
            <v>23362.18</v>
          </cell>
        </row>
        <row r="1989">
          <cell r="A1989" t="str">
            <v>14250206020221</v>
          </cell>
          <cell r="B1989" t="str">
            <v> PRESTAMOS - ALTAMIRA</v>
          </cell>
          <cell r="C1989">
            <v>23362.18</v>
          </cell>
        </row>
        <row r="1990">
          <cell r="A1990" t="str">
            <v>142502060205</v>
          </cell>
          <cell r="B1990" t="str">
            <v> DE 121 DIAS A MAS</v>
          </cell>
          <cell r="C1990">
            <v>8695.98</v>
          </cell>
        </row>
        <row r="1991">
          <cell r="A1991" t="str">
            <v>14250206020561</v>
          </cell>
          <cell r="B1991" t="str">
            <v> EXTRAJUDICIAL-ALTAMIRA</v>
          </cell>
          <cell r="C1991">
            <v>8695.98</v>
          </cell>
        </row>
        <row r="1992">
          <cell r="A1992" t="str">
            <v>14250219</v>
          </cell>
          <cell r="B1992" t="str">
            <v> CREDITOS REFINANCIADOS</v>
          </cell>
          <cell r="C1992">
            <v>92612.08</v>
          </cell>
        </row>
        <row r="1993">
          <cell r="A1993" t="str">
            <v>1425021906</v>
          </cell>
          <cell r="B1993" t="str">
            <v> PRESTAMOS</v>
          </cell>
          <cell r="C1993">
            <v>92612.08</v>
          </cell>
        </row>
        <row r="1994">
          <cell r="A1994" t="str">
            <v>142502190602</v>
          </cell>
          <cell r="B1994" t="str">
            <v> DE 31 A 60 DIAS</v>
          </cell>
          <cell r="C1994">
            <v>61186.17</v>
          </cell>
        </row>
        <row r="1995">
          <cell r="A1995" t="str">
            <v>14250219060201</v>
          </cell>
          <cell r="B1995" t="str">
            <v> CARTERA</v>
          </cell>
          <cell r="C1995">
            <v>27760.49</v>
          </cell>
        </row>
        <row r="1996">
          <cell r="A1996" t="str">
            <v>14250219060202</v>
          </cell>
          <cell r="B1996" t="str">
            <v> TRANSACCIONES - RFA</v>
          </cell>
          <cell r="C1996">
            <v>25629.49</v>
          </cell>
        </row>
        <row r="1997">
          <cell r="A1997" t="str">
            <v>14250219060211</v>
          </cell>
          <cell r="B1997" t="str">
            <v> TRANSACCION JUDICIAL ALTA</v>
          </cell>
          <cell r="C1997">
            <v>7796.19</v>
          </cell>
        </row>
        <row r="1998">
          <cell r="A1998" t="str">
            <v>14250219060212</v>
          </cell>
          <cell r="B1998" t="str">
            <v> TRANSACCION EXTRAJUDICIAL</v>
          </cell>
          <cell r="C1998">
            <v>0</v>
          </cell>
        </row>
        <row r="1999">
          <cell r="A1999" t="str">
            <v>142502190603</v>
          </cell>
          <cell r="B1999" t="str">
            <v> DE 61 A 90 DIAS</v>
          </cell>
          <cell r="C1999">
            <v>5032.68</v>
          </cell>
        </row>
        <row r="2000">
          <cell r="A2000" t="str">
            <v>14250219060308</v>
          </cell>
          <cell r="B2000" t="str">
            <v> PRESTAMOS EXTRA JUDICIAL</v>
          </cell>
          <cell r="C2000">
            <v>0</v>
          </cell>
        </row>
        <row r="2001">
          <cell r="A2001" t="str">
            <v>14250219060311</v>
          </cell>
          <cell r="B2001" t="str">
            <v> TRANSACCION JUDICIAL ALTA</v>
          </cell>
          <cell r="C2001">
            <v>5032.68</v>
          </cell>
        </row>
        <row r="2002">
          <cell r="A2002" t="str">
            <v>142502190604</v>
          </cell>
          <cell r="B2002" t="str">
            <v>  DE 91 A 120 DIAS</v>
          </cell>
          <cell r="C2002">
            <v>3615.51</v>
          </cell>
        </row>
        <row r="2003">
          <cell r="A2003" t="str">
            <v>14250219060408</v>
          </cell>
          <cell r="B2003" t="str">
            <v> PRESTAMOS EXTRA JUDICIAL</v>
          </cell>
          <cell r="C2003">
            <v>3615.51</v>
          </cell>
        </row>
        <row r="2004">
          <cell r="A2004" t="str">
            <v>142502190605</v>
          </cell>
          <cell r="B2004" t="str">
            <v> DE 121 A MAS</v>
          </cell>
          <cell r="C2004">
            <v>22777.72</v>
          </cell>
        </row>
        <row r="2005">
          <cell r="A2005" t="str">
            <v>14250219060503</v>
          </cell>
          <cell r="B2005" t="str">
            <v> EXTRA JUDICIAL</v>
          </cell>
          <cell r="C2005">
            <v>1571.1</v>
          </cell>
        </row>
        <row r="2006">
          <cell r="A2006" t="str">
            <v>14250219060508</v>
          </cell>
          <cell r="B2006" t="str">
            <v> PRESTAMOS EXTRA JUDICIAL</v>
          </cell>
          <cell r="C2006">
            <v>21206.62</v>
          </cell>
        </row>
        <row r="2007">
          <cell r="A2007" t="str">
            <v>142503</v>
          </cell>
          <cell r="B2007" t="str">
            <v> CREDITOS DE CONSUMO</v>
          </cell>
          <cell r="C2007">
            <v>2701704.87</v>
          </cell>
        </row>
        <row r="2008">
          <cell r="A2008" t="str">
            <v>14250302</v>
          </cell>
          <cell r="B2008" t="str">
            <v> TARJETAS DE CREDITO CONTR</v>
          </cell>
          <cell r="C2008">
            <v>398645.86</v>
          </cell>
        </row>
        <row r="2009">
          <cell r="A2009" t="str">
            <v>1425030201</v>
          </cell>
          <cell r="B2009" t="str">
            <v> TARJ DE CRED CONTR POR DI</v>
          </cell>
          <cell r="C2009">
            <v>8168.93</v>
          </cell>
        </row>
        <row r="2010">
          <cell r="A2010" t="str">
            <v>142503020102</v>
          </cell>
          <cell r="B2010" t="str">
            <v> DE 31 A 60 DIAS</v>
          </cell>
          <cell r="C2010">
            <v>7868.02</v>
          </cell>
        </row>
        <row r="2011">
          <cell r="A2011" t="str">
            <v>14250302010201</v>
          </cell>
          <cell r="B2011" t="str">
            <v> CONTICARD-MODULO DE COBRA</v>
          </cell>
          <cell r="C2011">
            <v>6945.89</v>
          </cell>
        </row>
        <row r="2012">
          <cell r="A2012" t="str">
            <v>14250302010202</v>
          </cell>
          <cell r="B2012" t="str">
            <v> MASTERCARD-MODULO DE COB-</v>
          </cell>
          <cell r="C2012">
            <v>922.13</v>
          </cell>
        </row>
        <row r="2013">
          <cell r="A2013" t="str">
            <v>142503020103</v>
          </cell>
          <cell r="B2013" t="str">
            <v> DE 61 A 90 DIAS</v>
          </cell>
          <cell r="C2013">
            <v>300.91</v>
          </cell>
        </row>
        <row r="2014">
          <cell r="A2014" t="str">
            <v>14250302010301</v>
          </cell>
          <cell r="B2014" t="str">
            <v> CONTICARD-MODULO DE COBRA</v>
          </cell>
          <cell r="C2014">
            <v>188.69</v>
          </cell>
        </row>
        <row r="2015">
          <cell r="A2015" t="str">
            <v>14250302010302</v>
          </cell>
          <cell r="B2015" t="str">
            <v> MASTERCARD-MODULO DE COBR</v>
          </cell>
          <cell r="C2015">
            <v>112.22</v>
          </cell>
        </row>
        <row r="2016">
          <cell r="A2016" t="str">
            <v>1425030202</v>
          </cell>
          <cell r="B2016" t="str">
            <v> TARJETAS D CREDI CONTRAT</v>
          </cell>
          <cell r="C2016">
            <v>25739.73</v>
          </cell>
        </row>
        <row r="2017">
          <cell r="A2017" t="str">
            <v>142503020202</v>
          </cell>
          <cell r="B2017" t="str">
            <v> DE 31 A 60 DIAS</v>
          </cell>
          <cell r="C2017">
            <v>10636.28</v>
          </cell>
        </row>
        <row r="2018">
          <cell r="A2018" t="str">
            <v>14250302020201</v>
          </cell>
          <cell r="B2018" t="str">
            <v> CONTICARD-MODULO DE COBRA</v>
          </cell>
          <cell r="C2018">
            <v>10583.29</v>
          </cell>
        </row>
        <row r="2019">
          <cell r="A2019" t="str">
            <v>14250302020202</v>
          </cell>
          <cell r="B2019" t="str">
            <v> MASTERCARD-MODULO DE COBR</v>
          </cell>
          <cell r="C2019">
            <v>52.99</v>
          </cell>
        </row>
        <row r="2020">
          <cell r="A2020" t="str">
            <v>142503020203</v>
          </cell>
          <cell r="B2020" t="str">
            <v> DE 61 A 90 DIAS</v>
          </cell>
          <cell r="C2020">
            <v>72.31</v>
          </cell>
        </row>
        <row r="2021">
          <cell r="A2021" t="str">
            <v>14250302020301</v>
          </cell>
          <cell r="B2021" t="str">
            <v> CONTICARD-MODULO DE COBRA</v>
          </cell>
          <cell r="C2021">
            <v>28.91</v>
          </cell>
        </row>
        <row r="2022">
          <cell r="A2022" t="str">
            <v>14250302020302</v>
          </cell>
          <cell r="B2022" t="str">
            <v> MASTERCARD-MODULO DE COBR</v>
          </cell>
          <cell r="C2022">
            <v>43.4</v>
          </cell>
        </row>
        <row r="2023">
          <cell r="A2023" t="str">
            <v>142503020204</v>
          </cell>
          <cell r="B2023" t="str">
            <v> DE 91 A 120 DIAS</v>
          </cell>
          <cell r="C2023">
            <v>15031.14</v>
          </cell>
        </row>
        <row r="2024">
          <cell r="A2024" t="str">
            <v>14250302020401</v>
          </cell>
          <cell r="B2024" t="str">
            <v> CONTICARD-MODULO DE COBRA</v>
          </cell>
          <cell r="C2024">
            <v>15031.14</v>
          </cell>
        </row>
        <row r="2025">
          <cell r="A2025" t="str">
            <v>1425030209</v>
          </cell>
          <cell r="B2025" t="str">
            <v> TARJ. CRED. CONT. POR OTR</v>
          </cell>
          <cell r="C2025">
            <v>364737.2</v>
          </cell>
        </row>
        <row r="2026">
          <cell r="A2026" t="str">
            <v>142503020902</v>
          </cell>
          <cell r="B2026" t="str">
            <v> DE 31 A 60 DIAS</v>
          </cell>
          <cell r="C2026">
            <v>29620.42</v>
          </cell>
        </row>
        <row r="2027">
          <cell r="A2027" t="str">
            <v>14250302090201</v>
          </cell>
          <cell r="B2027" t="str">
            <v> CONTICARD-MODULO DE COBRA</v>
          </cell>
          <cell r="C2027">
            <v>28130.22</v>
          </cell>
        </row>
        <row r="2028">
          <cell r="A2028" t="str">
            <v>14250302090202</v>
          </cell>
          <cell r="B2028" t="str">
            <v> MASTERCARD-MODULO DE COBR</v>
          </cell>
          <cell r="C2028">
            <v>1490.2</v>
          </cell>
        </row>
        <row r="2029">
          <cell r="A2029" t="str">
            <v>142503020903</v>
          </cell>
          <cell r="B2029" t="str">
            <v> DE 61 A 90 DIAS</v>
          </cell>
          <cell r="C2029">
            <v>328626.39</v>
          </cell>
        </row>
        <row r="2030">
          <cell r="A2030" t="str">
            <v>14250302090301</v>
          </cell>
          <cell r="B2030" t="str">
            <v> CONTICARD-MODULO DE COBRA</v>
          </cell>
          <cell r="C2030">
            <v>1203.7</v>
          </cell>
        </row>
        <row r="2031">
          <cell r="A2031" t="str">
            <v>14250302090302</v>
          </cell>
          <cell r="B2031" t="str">
            <v> MASTERCARD-MODULO DE COBR</v>
          </cell>
          <cell r="C2031">
            <v>207.94</v>
          </cell>
        </row>
        <row r="2032">
          <cell r="A2032" t="str">
            <v>14250302090361</v>
          </cell>
          <cell r="B2032" t="str">
            <v> EXTRA JUDICIAL - CONTICAR</v>
          </cell>
          <cell r="C2032">
            <v>327214.75</v>
          </cell>
        </row>
        <row r="2033">
          <cell r="A2033" t="str">
            <v>142503020904</v>
          </cell>
          <cell r="B2033" t="str">
            <v> DE 91 A 120 DIAS</v>
          </cell>
          <cell r="C2033">
            <v>3298.69</v>
          </cell>
        </row>
        <row r="2034">
          <cell r="A2034" t="str">
            <v>14250302090401</v>
          </cell>
          <cell r="B2034" t="str">
            <v> CONTICARD-MODULO DE COBRA</v>
          </cell>
          <cell r="C2034">
            <v>3298.69</v>
          </cell>
        </row>
        <row r="2035">
          <cell r="A2035" t="str">
            <v>142503020905</v>
          </cell>
          <cell r="B2035" t="str">
            <v> DE 121 DIAS A MAS</v>
          </cell>
          <cell r="C2035">
            <v>3191.7</v>
          </cell>
        </row>
        <row r="2036">
          <cell r="A2036" t="str">
            <v>14250302090501</v>
          </cell>
          <cell r="B2036" t="str">
            <v> CONTICARD-MODULO DE COBRA</v>
          </cell>
          <cell r="C2036">
            <v>3191.7</v>
          </cell>
        </row>
        <row r="2037">
          <cell r="A2037" t="str">
            <v>14250304</v>
          </cell>
          <cell r="B2037" t="str">
            <v> SOBREGIROS EN CUENTAS COR</v>
          </cell>
          <cell r="C2037">
            <v>0</v>
          </cell>
        </row>
        <row r="2038">
          <cell r="A2038" t="str">
            <v>1425030402</v>
          </cell>
          <cell r="B2038" t="str">
            <v> DE 31 A 60 DIAS</v>
          </cell>
          <cell r="C2038">
            <v>0</v>
          </cell>
        </row>
        <row r="2039">
          <cell r="A2039" t="str">
            <v>142503040201</v>
          </cell>
          <cell r="B2039" t="str">
            <v> SOBREGIROS</v>
          </cell>
          <cell r="C2039">
            <v>0</v>
          </cell>
        </row>
        <row r="2040">
          <cell r="A2040" t="str">
            <v>14250304020115</v>
          </cell>
          <cell r="B2040" t="str">
            <v> CUENTA V.I.P.</v>
          </cell>
          <cell r="C2040">
            <v>0</v>
          </cell>
        </row>
        <row r="2041">
          <cell r="A2041" t="str">
            <v>14250306</v>
          </cell>
          <cell r="B2041" t="str">
            <v> PRESTAMOS</v>
          </cell>
          <cell r="C2041">
            <v>1952621.47</v>
          </cell>
        </row>
        <row r="2042">
          <cell r="A2042" t="str">
            <v>1425030602</v>
          </cell>
          <cell r="B2042" t="str">
            <v> PRESTAMOS NO REVOLVENTE P</v>
          </cell>
          <cell r="C2042">
            <v>250538.8</v>
          </cell>
        </row>
        <row r="2043">
          <cell r="A2043" t="str">
            <v>142503060201</v>
          </cell>
          <cell r="B2043" t="str">
            <v> DE 31 A 60 DIAS</v>
          </cell>
          <cell r="C2043">
            <v>111997.04</v>
          </cell>
        </row>
        <row r="2044">
          <cell r="A2044" t="str">
            <v>14250306020105</v>
          </cell>
          <cell r="B2044" t="str">
            <v> CONTIAUTO</v>
          </cell>
          <cell r="C2044">
            <v>102463.07</v>
          </cell>
        </row>
        <row r="2045">
          <cell r="A2045" t="str">
            <v>14250306020110</v>
          </cell>
          <cell r="B2045" t="str">
            <v> CONTIAUTO-TASA COMPARTIDO</v>
          </cell>
          <cell r="C2045">
            <v>9533.97</v>
          </cell>
        </row>
        <row r="2046">
          <cell r="A2046" t="str">
            <v>142503060202</v>
          </cell>
          <cell r="B2046" t="str">
            <v> DE 61 A 90 DIAS</v>
          </cell>
          <cell r="C2046">
            <v>108155.67</v>
          </cell>
        </row>
        <row r="2047">
          <cell r="A2047" t="str">
            <v>14250306020205</v>
          </cell>
          <cell r="B2047" t="str">
            <v> CONTIAUTO</v>
          </cell>
          <cell r="C2047">
            <v>98717.49</v>
          </cell>
        </row>
        <row r="2048">
          <cell r="A2048" t="str">
            <v>14250306020209</v>
          </cell>
          <cell r="B2048" t="str">
            <v> CONTIAUTO-COMPRA DE TASA</v>
          </cell>
          <cell r="C2048">
            <v>1423.7</v>
          </cell>
        </row>
        <row r="2049">
          <cell r="A2049" t="str">
            <v>14250306020210</v>
          </cell>
          <cell r="B2049" t="str">
            <v> CONTIAUTO-TASA COMPARTIDO</v>
          </cell>
          <cell r="C2049">
            <v>8014.48</v>
          </cell>
        </row>
        <row r="2050">
          <cell r="A2050" t="str">
            <v>142503060204</v>
          </cell>
          <cell r="B2050" t="str">
            <v> DE 91 A 120 DIAS</v>
          </cell>
          <cell r="C2050">
            <v>27701.88</v>
          </cell>
        </row>
        <row r="2051">
          <cell r="A2051" t="str">
            <v>14250306020401</v>
          </cell>
          <cell r="B2051" t="str">
            <v> CONTIAUTO</v>
          </cell>
          <cell r="C2051">
            <v>0</v>
          </cell>
        </row>
        <row r="2052">
          <cell r="A2052" t="str">
            <v>14250306020404</v>
          </cell>
          <cell r="B2052" t="str">
            <v> CONTIAUTO-TASA COMPARTIDA</v>
          </cell>
          <cell r="C2052">
            <v>27701.88</v>
          </cell>
        </row>
        <row r="2053">
          <cell r="A2053" t="str">
            <v>142503060205</v>
          </cell>
          <cell r="B2053" t="str">
            <v> DE 121 DIAS A MAS</v>
          </cell>
          <cell r="C2053">
            <v>2684.21</v>
          </cell>
        </row>
        <row r="2054">
          <cell r="A2054" t="str">
            <v>14250306020521</v>
          </cell>
          <cell r="B2054" t="str">
            <v> EXTRA JUDICIAL-CONTIAUTO</v>
          </cell>
          <cell r="C2054">
            <v>2684.21</v>
          </cell>
        </row>
        <row r="2055">
          <cell r="A2055" t="str">
            <v>1425030603</v>
          </cell>
          <cell r="B2055" t="str">
            <v> PREST NO REVOLV PARA LIBR</v>
          </cell>
          <cell r="C2055">
            <v>1684312.21</v>
          </cell>
        </row>
        <row r="2056">
          <cell r="A2056" t="str">
            <v>142503060302</v>
          </cell>
          <cell r="B2056" t="str">
            <v> DE 31 A 60 DIAS</v>
          </cell>
          <cell r="C2056">
            <v>311171.89</v>
          </cell>
        </row>
        <row r="2057">
          <cell r="A2057" t="str">
            <v>14250306030201</v>
          </cell>
          <cell r="B2057" t="str">
            <v> CONTIFACIL</v>
          </cell>
          <cell r="C2057">
            <v>311171.89</v>
          </cell>
        </row>
        <row r="2058">
          <cell r="A2058" t="str">
            <v>14250306030202</v>
          </cell>
          <cell r="B2058" t="str">
            <v> CONTIFACIL PREDECIDIDO</v>
          </cell>
          <cell r="C2058">
            <v>0</v>
          </cell>
        </row>
        <row r="2059">
          <cell r="A2059" t="str">
            <v>14250306030231</v>
          </cell>
          <cell r="B2059" t="str">
            <v> EXTRA JUDICIAL-CONTIFACIL</v>
          </cell>
          <cell r="C2059">
            <v>0</v>
          </cell>
        </row>
        <row r="2060">
          <cell r="A2060" t="str">
            <v>142503060303</v>
          </cell>
          <cell r="B2060" t="str">
            <v> DE 61 A 90 DIAS</v>
          </cell>
          <cell r="C2060">
            <v>185871.29</v>
          </cell>
        </row>
        <row r="2061">
          <cell r="A2061" t="str">
            <v>14250306030311</v>
          </cell>
          <cell r="B2061" t="str">
            <v> CONTIFACIL</v>
          </cell>
          <cell r="C2061">
            <v>178665.43</v>
          </cell>
        </row>
        <row r="2062">
          <cell r="A2062" t="str">
            <v>14250306030312</v>
          </cell>
          <cell r="B2062" t="str">
            <v> CONTIFACIL-PREDECIDIDO</v>
          </cell>
          <cell r="C2062">
            <v>672.33</v>
          </cell>
        </row>
        <row r="2063">
          <cell r="A2063" t="str">
            <v>14250306030331</v>
          </cell>
          <cell r="B2063" t="str">
            <v> EXTRA JUDICIAL-CONTIFACIL</v>
          </cell>
          <cell r="C2063">
            <v>6533.53</v>
          </cell>
        </row>
        <row r="2064">
          <cell r="A2064" t="str">
            <v>142503060304</v>
          </cell>
          <cell r="B2064" t="str">
            <v> DE 91 A 120 DIAS</v>
          </cell>
          <cell r="C2064">
            <v>165520.08</v>
          </cell>
        </row>
        <row r="2065">
          <cell r="A2065" t="str">
            <v>14250306030401</v>
          </cell>
          <cell r="B2065" t="str">
            <v> CONTIFACIL</v>
          </cell>
          <cell r="C2065">
            <v>146750.44</v>
          </cell>
        </row>
        <row r="2066">
          <cell r="A2066" t="str">
            <v>14250306030431</v>
          </cell>
          <cell r="B2066" t="str">
            <v> EXTRA JUDICIAL-CONTIFACIL</v>
          </cell>
          <cell r="C2066">
            <v>18769.64</v>
          </cell>
        </row>
        <row r="2067">
          <cell r="A2067" t="str">
            <v>142503060305</v>
          </cell>
          <cell r="B2067" t="str">
            <v> DE 121 DIAS A MAS</v>
          </cell>
          <cell r="C2067">
            <v>1021748.95</v>
          </cell>
        </row>
        <row r="2068">
          <cell r="A2068" t="str">
            <v>14250306030501</v>
          </cell>
          <cell r="B2068" t="str">
            <v> CONTIFACIL</v>
          </cell>
          <cell r="C2068">
            <v>0</v>
          </cell>
        </row>
        <row r="2069">
          <cell r="A2069" t="str">
            <v>14250306030531</v>
          </cell>
          <cell r="B2069" t="str">
            <v> EXTRA JUDICIAL-CONTIFACIL</v>
          </cell>
          <cell r="C2069">
            <v>992104.64</v>
          </cell>
        </row>
        <row r="2070">
          <cell r="A2070" t="str">
            <v>14250306030534</v>
          </cell>
          <cell r="B2070" t="str">
            <v> COMPENSACION TIEMPO DE SE</v>
          </cell>
          <cell r="C2070">
            <v>25523.55</v>
          </cell>
        </row>
        <row r="2071">
          <cell r="A2071" t="str">
            <v>14250306030540</v>
          </cell>
          <cell r="B2071" t="str">
            <v> NO MIGRADOS</v>
          </cell>
          <cell r="C2071">
            <v>4120.76</v>
          </cell>
        </row>
        <row r="2072">
          <cell r="A2072" t="str">
            <v>1425030609</v>
          </cell>
          <cell r="B2072" t="str">
            <v> OTROS PRESTAMOS NO REVOLV</v>
          </cell>
          <cell r="C2072">
            <v>17770.46</v>
          </cell>
        </row>
        <row r="2073">
          <cell r="A2073" t="str">
            <v>142503060902</v>
          </cell>
          <cell r="B2073" t="str">
            <v> DE 31 A 60 DIAS</v>
          </cell>
          <cell r="C2073">
            <v>3460.97</v>
          </cell>
        </row>
        <row r="2074">
          <cell r="A2074" t="str">
            <v>14250306090245</v>
          </cell>
          <cell r="B2074" t="str">
            <v> CONTIFACIL-CUOTA INICIAL</v>
          </cell>
          <cell r="C2074">
            <v>1944.45</v>
          </cell>
        </row>
        <row r="2075">
          <cell r="A2075" t="str">
            <v>14250306090246</v>
          </cell>
          <cell r="B2075" t="str">
            <v> CONTIFACIL-ESTUDIOS</v>
          </cell>
          <cell r="C2075">
            <v>1516.52</v>
          </cell>
        </row>
        <row r="2076">
          <cell r="A2076" t="str">
            <v>142503060903</v>
          </cell>
          <cell r="B2076" t="str">
            <v> DE 61 A 90 DIAS</v>
          </cell>
          <cell r="C2076">
            <v>1931.1</v>
          </cell>
        </row>
        <row r="2077">
          <cell r="A2077" t="str">
            <v>14250306090345</v>
          </cell>
          <cell r="B2077" t="str">
            <v> CONTIFACIL-CUOTA INICIAL</v>
          </cell>
          <cell r="C2077">
            <v>607.98</v>
          </cell>
        </row>
        <row r="2078">
          <cell r="A2078" t="str">
            <v>14250306090346</v>
          </cell>
          <cell r="B2078" t="str">
            <v> CONTIFACIL-ESTUDIO</v>
          </cell>
          <cell r="C2078">
            <v>1323.12</v>
          </cell>
        </row>
        <row r="2079">
          <cell r="A2079" t="str">
            <v>142503060905</v>
          </cell>
          <cell r="B2079" t="str">
            <v> DE 121 DIAS A MAS</v>
          </cell>
          <cell r="C2079">
            <v>12378.39</v>
          </cell>
        </row>
        <row r="2080">
          <cell r="A2080" t="str">
            <v>14250306090565</v>
          </cell>
          <cell r="B2080" t="str">
            <v> EXTRA JUDICIAL-CONTIFACIL</v>
          </cell>
          <cell r="C2080">
            <v>12378.39</v>
          </cell>
        </row>
        <row r="2081">
          <cell r="A2081" t="str">
            <v>14250311</v>
          </cell>
          <cell r="B2081" t="str">
            <v> ARRENDAMIENTO FINANCIERO</v>
          </cell>
          <cell r="C2081">
            <v>19414.87</v>
          </cell>
        </row>
        <row r="2082">
          <cell r="A2082" t="str">
            <v>1425031102</v>
          </cell>
          <cell r="B2082" t="str">
            <v> DE 31 A 60 DIAS</v>
          </cell>
          <cell r="C2082">
            <v>14584.99</v>
          </cell>
        </row>
        <row r="2083">
          <cell r="A2083" t="str">
            <v>142503110224</v>
          </cell>
          <cell r="B2083" t="str">
            <v> UNIDAD DE TRANSPORTE - LE</v>
          </cell>
          <cell r="C2083">
            <v>13406.42</v>
          </cell>
        </row>
        <row r="2084">
          <cell r="A2084" t="str">
            <v>142503110225</v>
          </cell>
          <cell r="B2084" t="str">
            <v> MAQUINARIA Y OTRAS UNIDAD</v>
          </cell>
          <cell r="C2084">
            <v>1178.57</v>
          </cell>
        </row>
        <row r="2085">
          <cell r="A2085" t="str">
            <v>1425031103</v>
          </cell>
          <cell r="B2085" t="str">
            <v> DE 61 A 90 DIAS</v>
          </cell>
          <cell r="C2085">
            <v>4829.88</v>
          </cell>
        </row>
        <row r="2086">
          <cell r="A2086" t="str">
            <v>142503110324</v>
          </cell>
          <cell r="B2086" t="str">
            <v> UNID DE TRANSP - LEY 2739</v>
          </cell>
          <cell r="C2086">
            <v>4829.88</v>
          </cell>
        </row>
        <row r="2087">
          <cell r="A2087" t="str">
            <v>14250319</v>
          </cell>
          <cell r="B2087" t="str">
            <v> CREDITOS REFINANCIADOS</v>
          </cell>
          <cell r="C2087">
            <v>327506.05</v>
          </cell>
        </row>
        <row r="2088">
          <cell r="A2088" t="str">
            <v>1425031906</v>
          </cell>
          <cell r="B2088" t="str">
            <v> PRESTAMOS</v>
          </cell>
          <cell r="C2088">
            <v>327506.05</v>
          </cell>
        </row>
        <row r="2089">
          <cell r="A2089" t="str">
            <v>142503190602</v>
          </cell>
          <cell r="B2089" t="str">
            <v> DE 31 A 60 DIAS</v>
          </cell>
          <cell r="C2089">
            <v>27757.46</v>
          </cell>
        </row>
        <row r="2090">
          <cell r="A2090" t="str">
            <v>14250319060201</v>
          </cell>
          <cell r="B2090" t="str">
            <v> CONTIFACIL</v>
          </cell>
          <cell r="C2090">
            <v>6569.11</v>
          </cell>
        </row>
        <row r="2091">
          <cell r="A2091" t="str">
            <v>14250319060204</v>
          </cell>
          <cell r="B2091" t="str">
            <v> COMPENSACION POR TIEMPO D</v>
          </cell>
          <cell r="C2091">
            <v>130.72</v>
          </cell>
        </row>
        <row r="2092">
          <cell r="A2092" t="str">
            <v>14250319060211</v>
          </cell>
          <cell r="B2092" t="str">
            <v> TRANSACCION JUDICIAL - AL</v>
          </cell>
          <cell r="C2092">
            <v>18381.07</v>
          </cell>
        </row>
        <row r="2093">
          <cell r="A2093" t="str">
            <v>14250319060212</v>
          </cell>
          <cell r="B2093" t="str">
            <v> TRANSACCION EXTRA JUDICIA</v>
          </cell>
          <cell r="C2093">
            <v>2676.56</v>
          </cell>
        </row>
        <row r="2094">
          <cell r="A2094" t="str">
            <v>142503190603</v>
          </cell>
          <cell r="B2094" t="str">
            <v> DE 61 A 90 DIAS</v>
          </cell>
          <cell r="C2094">
            <v>21164.61</v>
          </cell>
        </row>
        <row r="2095">
          <cell r="A2095" t="str">
            <v>14250319060301</v>
          </cell>
          <cell r="B2095" t="str">
            <v> CONTIFACIL</v>
          </cell>
          <cell r="C2095">
            <v>1016.51</v>
          </cell>
        </row>
        <row r="2096">
          <cell r="A2096" t="str">
            <v>14250319060303</v>
          </cell>
          <cell r="B2096" t="str">
            <v> EXTRA JUDICIAL</v>
          </cell>
          <cell r="C2096">
            <v>0</v>
          </cell>
        </row>
        <row r="2097">
          <cell r="A2097" t="str">
            <v>14250319060304</v>
          </cell>
          <cell r="B2097" t="str">
            <v> COMPENSACION POR TIEMPO D</v>
          </cell>
          <cell r="C2097">
            <v>412.13</v>
          </cell>
        </row>
        <row r="2098">
          <cell r="A2098" t="str">
            <v>14250319060311</v>
          </cell>
          <cell r="B2098" t="str">
            <v> TRANSACCION JUDICIAL - AL</v>
          </cell>
          <cell r="C2098">
            <v>16535.58</v>
          </cell>
        </row>
        <row r="2099">
          <cell r="A2099" t="str">
            <v>14250319060312</v>
          </cell>
          <cell r="B2099" t="str">
            <v> TRANSACCION EXTRAJUDICIAL</v>
          </cell>
          <cell r="C2099">
            <v>3200.39</v>
          </cell>
        </row>
        <row r="2100">
          <cell r="A2100" t="str">
            <v>142503190604</v>
          </cell>
          <cell r="B2100" t="str">
            <v> DE 91 A 120 DIAS</v>
          </cell>
          <cell r="C2100">
            <v>146588.07</v>
          </cell>
        </row>
        <row r="2101">
          <cell r="A2101" t="str">
            <v>14250319060401</v>
          </cell>
          <cell r="B2101" t="str">
            <v> CONTIFACIL</v>
          </cell>
          <cell r="C2101">
            <v>135160.32</v>
          </cell>
        </row>
        <row r="2102">
          <cell r="A2102" t="str">
            <v>14250319060403</v>
          </cell>
          <cell r="B2102" t="str">
            <v> EXTRA JUDICIAL</v>
          </cell>
          <cell r="C2102">
            <v>5344.32</v>
          </cell>
        </row>
        <row r="2103">
          <cell r="A2103" t="str">
            <v>14250319060411</v>
          </cell>
          <cell r="B2103" t="str">
            <v> TRANSACCION JUDICIAL - AL</v>
          </cell>
          <cell r="C2103">
            <v>5209.83</v>
          </cell>
        </row>
        <row r="2104">
          <cell r="A2104" t="str">
            <v>14250319060412</v>
          </cell>
          <cell r="B2104" t="str">
            <v> TRANSACCION EXTRAJUDICIAL</v>
          </cell>
          <cell r="C2104">
            <v>873.6</v>
          </cell>
        </row>
        <row r="2105">
          <cell r="A2105" t="str">
            <v>142503190605</v>
          </cell>
          <cell r="B2105" t="str">
            <v> DE 121 A MAS</v>
          </cell>
          <cell r="C2105">
            <v>131995.91</v>
          </cell>
        </row>
        <row r="2106">
          <cell r="A2106" t="str">
            <v>14250319060503</v>
          </cell>
          <cell r="B2106" t="str">
            <v> EXTRA JUDICIAL</v>
          </cell>
          <cell r="C2106">
            <v>94065.22</v>
          </cell>
        </row>
        <row r="2107">
          <cell r="A2107" t="str">
            <v>14250319060506</v>
          </cell>
          <cell r="B2107" t="str">
            <v> COMPEN TIEMP SERV EXTRA-J</v>
          </cell>
          <cell r="C2107">
            <v>11656.27</v>
          </cell>
        </row>
        <row r="2108">
          <cell r="A2108" t="str">
            <v>14250319060511</v>
          </cell>
          <cell r="B2108" t="str">
            <v> TRANSACCION JUDICIAL - AL</v>
          </cell>
          <cell r="C2108">
            <v>23425.1</v>
          </cell>
        </row>
        <row r="2109">
          <cell r="A2109" t="str">
            <v>14250319060512</v>
          </cell>
          <cell r="B2109" t="str">
            <v> TRANSACCION EXTRAJUDICIAL</v>
          </cell>
          <cell r="C2109">
            <v>2849.32</v>
          </cell>
        </row>
        <row r="2110">
          <cell r="A2110" t="str">
            <v>14250320</v>
          </cell>
          <cell r="B2110" t="str">
            <v> CREDITOS A DIRECT Y TRABA</v>
          </cell>
          <cell r="C2110">
            <v>895.4</v>
          </cell>
        </row>
        <row r="2111">
          <cell r="A2111" t="str">
            <v>1425032002</v>
          </cell>
          <cell r="B2111" t="str">
            <v> TARJETAS DE CREDITO CONTR</v>
          </cell>
          <cell r="C2111">
            <v>895.4</v>
          </cell>
        </row>
        <row r="2112">
          <cell r="A2112" t="str">
            <v>142503200202</v>
          </cell>
          <cell r="B2112" t="str">
            <v> DE 31 A 60 DIAS</v>
          </cell>
          <cell r="C2112">
            <v>69.57</v>
          </cell>
        </row>
        <row r="2113">
          <cell r="A2113" t="str">
            <v>14250320020215</v>
          </cell>
          <cell r="B2113" t="str">
            <v> CONTICARD - MODULO DE COB</v>
          </cell>
          <cell r="C2113">
            <v>69.57</v>
          </cell>
        </row>
        <row r="2114">
          <cell r="A2114" t="str">
            <v>142503200203</v>
          </cell>
          <cell r="B2114" t="str">
            <v> DE 61 A 90 DIAS</v>
          </cell>
          <cell r="C2114">
            <v>14.97</v>
          </cell>
        </row>
        <row r="2115">
          <cell r="A2115" t="str">
            <v>14250320020315</v>
          </cell>
          <cell r="B2115" t="str">
            <v> CONTICARD - MODULO DE COB</v>
          </cell>
          <cell r="C2115">
            <v>14.97</v>
          </cell>
        </row>
        <row r="2116">
          <cell r="A2116" t="str">
            <v>142503200204</v>
          </cell>
          <cell r="B2116" t="str">
            <v> DE 91 A 120 DIAS</v>
          </cell>
          <cell r="C2116">
            <v>40.32</v>
          </cell>
        </row>
        <row r="2117">
          <cell r="A2117" t="str">
            <v>14250320020415</v>
          </cell>
          <cell r="B2117" t="str">
            <v> CONTICARD - MODULO DE COB</v>
          </cell>
          <cell r="C2117">
            <v>40.32</v>
          </cell>
        </row>
        <row r="2118">
          <cell r="A2118" t="str">
            <v>142503200205</v>
          </cell>
          <cell r="B2118" t="str">
            <v> DE 121 DIAS A MAS</v>
          </cell>
          <cell r="C2118">
            <v>770.54</v>
          </cell>
        </row>
        <row r="2119">
          <cell r="A2119" t="str">
            <v>14250320020515</v>
          </cell>
          <cell r="B2119" t="str">
            <v> CONTICARD - MODULO DE COB</v>
          </cell>
          <cell r="C2119">
            <v>770.54</v>
          </cell>
        </row>
        <row r="2120">
          <cell r="A2120" t="str">
            <v>14250327</v>
          </cell>
          <cell r="B2120" t="str">
            <v> CREDITOS INMOBILIARIOS</v>
          </cell>
          <cell r="C2120">
            <v>2621.22</v>
          </cell>
        </row>
        <row r="2121">
          <cell r="A2121" t="str">
            <v>1425032701</v>
          </cell>
          <cell r="B2121" t="str">
            <v> HASTA 30 DIAS</v>
          </cell>
          <cell r="C2121">
            <v>2076.91</v>
          </cell>
        </row>
        <row r="2122">
          <cell r="A2122" t="str">
            <v>142503270101</v>
          </cell>
          <cell r="B2122" t="str">
            <v> PRESTAMOS</v>
          </cell>
          <cell r="C2122">
            <v>2076.91</v>
          </cell>
        </row>
        <row r="2123">
          <cell r="A2123" t="str">
            <v>14250327010101</v>
          </cell>
          <cell r="B2123" t="str">
            <v> CONTILOCAL</v>
          </cell>
          <cell r="C2123">
            <v>2076.91</v>
          </cell>
        </row>
        <row r="2124">
          <cell r="A2124" t="str">
            <v>1425032702</v>
          </cell>
          <cell r="B2124" t="str">
            <v> DE 31 A 60 DIAS</v>
          </cell>
          <cell r="C2124">
            <v>544.31</v>
          </cell>
        </row>
        <row r="2125">
          <cell r="A2125" t="str">
            <v>142503270201</v>
          </cell>
          <cell r="B2125" t="str">
            <v> PRESTAMOS</v>
          </cell>
          <cell r="C2125">
            <v>544.31</v>
          </cell>
        </row>
        <row r="2126">
          <cell r="A2126" t="str">
            <v>14250327020101</v>
          </cell>
          <cell r="B2126" t="str">
            <v> CONTIFACIL-PUENTE</v>
          </cell>
          <cell r="C2126">
            <v>544.31</v>
          </cell>
        </row>
        <row r="2127">
          <cell r="A2127" t="str">
            <v>142504</v>
          </cell>
          <cell r="B2127" t="str">
            <v> CREDITOS HIPOTECARIOS PAR</v>
          </cell>
          <cell r="C2127">
            <v>2409937.73</v>
          </cell>
        </row>
        <row r="2128">
          <cell r="A2128" t="str">
            <v>14250406</v>
          </cell>
          <cell r="B2128" t="str">
            <v> PRESTAMOS</v>
          </cell>
          <cell r="C2128">
            <v>1995693.35</v>
          </cell>
        </row>
        <row r="2129">
          <cell r="A2129" t="str">
            <v>1425040602</v>
          </cell>
          <cell r="B2129" t="str">
            <v> DE 31 A 60 DIAS</v>
          </cell>
          <cell r="C2129">
            <v>281293.32</v>
          </cell>
        </row>
        <row r="2130">
          <cell r="A2130" t="str">
            <v>142504060201</v>
          </cell>
          <cell r="B2130" t="str">
            <v> PRESTAMOS</v>
          </cell>
          <cell r="C2130">
            <v>281293.32</v>
          </cell>
        </row>
        <row r="2131">
          <cell r="A2131" t="str">
            <v>14250406020101</v>
          </cell>
          <cell r="B2131" t="str">
            <v> CONTICASA</v>
          </cell>
          <cell r="C2131">
            <v>2094.33</v>
          </cell>
        </row>
        <row r="2132">
          <cell r="A2132" t="str">
            <v>14250406020102</v>
          </cell>
          <cell r="B2132" t="str">
            <v> FINALISTA</v>
          </cell>
          <cell r="C2132">
            <v>0</v>
          </cell>
        </row>
        <row r="2133">
          <cell r="A2133" t="str">
            <v>14250406020105</v>
          </cell>
          <cell r="B2133" t="str">
            <v> NUEVO CONTICASA</v>
          </cell>
          <cell r="C2133">
            <v>279198.99</v>
          </cell>
        </row>
        <row r="2134">
          <cell r="A2134" t="str">
            <v>1425040603</v>
          </cell>
          <cell r="B2134" t="str">
            <v> DE 61 A 90 DIAS</v>
          </cell>
          <cell r="C2134">
            <v>312263.45</v>
          </cell>
        </row>
        <row r="2135">
          <cell r="A2135" t="str">
            <v>142504060301</v>
          </cell>
          <cell r="B2135" t="str">
            <v> PRESTAMOS</v>
          </cell>
          <cell r="C2135">
            <v>312263.45</v>
          </cell>
        </row>
        <row r="2136">
          <cell r="A2136" t="str">
            <v>14250406030101</v>
          </cell>
          <cell r="B2136" t="str">
            <v> CONTICASA</v>
          </cell>
          <cell r="C2136">
            <v>3104.75</v>
          </cell>
        </row>
        <row r="2137">
          <cell r="A2137" t="str">
            <v>14250406030102</v>
          </cell>
          <cell r="B2137" t="str">
            <v> FINALISTA</v>
          </cell>
          <cell r="C2137">
            <v>2053.76</v>
          </cell>
        </row>
        <row r="2138">
          <cell r="A2138" t="str">
            <v>14250406030105</v>
          </cell>
          <cell r="B2138" t="str">
            <v> NUEVO CONTICASA</v>
          </cell>
          <cell r="C2138">
            <v>307104.94</v>
          </cell>
        </row>
        <row r="2139">
          <cell r="A2139" t="str">
            <v>1425040604</v>
          </cell>
          <cell r="B2139" t="str">
            <v> DE 91 A 120 DIAS</v>
          </cell>
          <cell r="C2139">
            <v>1391042.93</v>
          </cell>
        </row>
        <row r="2140">
          <cell r="A2140" t="str">
            <v>142504060401</v>
          </cell>
          <cell r="B2140" t="str">
            <v> PRESTAMOS</v>
          </cell>
          <cell r="C2140">
            <v>1391042.93</v>
          </cell>
        </row>
        <row r="2141">
          <cell r="A2141" t="str">
            <v>14250406040101</v>
          </cell>
          <cell r="B2141" t="str">
            <v> CONTICASA</v>
          </cell>
          <cell r="C2141">
            <v>0</v>
          </cell>
        </row>
        <row r="2142">
          <cell r="A2142" t="str">
            <v>14250406040105</v>
          </cell>
          <cell r="B2142" t="str">
            <v> NUEVO CONTICASA</v>
          </cell>
          <cell r="C2142">
            <v>1391042.93</v>
          </cell>
        </row>
        <row r="2143">
          <cell r="A2143" t="str">
            <v>1425040605</v>
          </cell>
          <cell r="B2143" t="str">
            <v> DE 121 DIAS A MAS</v>
          </cell>
          <cell r="C2143">
            <v>11093.65</v>
          </cell>
        </row>
        <row r="2144">
          <cell r="A2144" t="str">
            <v>142504060501</v>
          </cell>
          <cell r="B2144" t="str">
            <v> PRESTAMOS</v>
          </cell>
          <cell r="C2144">
            <v>0</v>
          </cell>
        </row>
        <row r="2145">
          <cell r="A2145" t="str">
            <v>14250406050105</v>
          </cell>
          <cell r="B2145" t="str">
            <v> NUEVO CONTICASA</v>
          </cell>
          <cell r="C2145">
            <v>0</v>
          </cell>
        </row>
        <row r="2146">
          <cell r="A2146" t="str">
            <v>142504060503</v>
          </cell>
          <cell r="B2146" t="str">
            <v> EXTRA JUDICIAL</v>
          </cell>
          <cell r="C2146">
            <v>11093.65</v>
          </cell>
        </row>
        <row r="2147">
          <cell r="A2147" t="str">
            <v>14250406050301</v>
          </cell>
          <cell r="B2147" t="str">
            <v> CONTICASA</v>
          </cell>
          <cell r="C2147">
            <v>4091.61</v>
          </cell>
        </row>
        <row r="2148">
          <cell r="A2148" t="str">
            <v>14250406050305</v>
          </cell>
          <cell r="B2148" t="str">
            <v> NUEVO CONTICASA</v>
          </cell>
          <cell r="C2148">
            <v>7002.04</v>
          </cell>
        </row>
        <row r="2149">
          <cell r="A2149" t="str">
            <v>14250419</v>
          </cell>
          <cell r="B2149" t="str">
            <v> CREDITOS REFINANCIADOS</v>
          </cell>
          <cell r="C2149">
            <v>136973.95</v>
          </cell>
        </row>
        <row r="2150">
          <cell r="A2150" t="str">
            <v>1425041906</v>
          </cell>
          <cell r="B2150" t="str">
            <v> PRESTAMOS</v>
          </cell>
          <cell r="C2150">
            <v>136973.95</v>
          </cell>
        </row>
        <row r="2151">
          <cell r="A2151" t="str">
            <v>142504190602</v>
          </cell>
          <cell r="B2151" t="str">
            <v> DE 31 A 60 DIAS</v>
          </cell>
          <cell r="C2151">
            <v>11063.07</v>
          </cell>
        </row>
        <row r="2152">
          <cell r="A2152" t="str">
            <v>14250419060201</v>
          </cell>
          <cell r="B2152" t="str">
            <v> CONTICASA</v>
          </cell>
          <cell r="C2152">
            <v>6904.44</v>
          </cell>
        </row>
        <row r="2153">
          <cell r="A2153" t="str">
            <v>14250419060210</v>
          </cell>
          <cell r="B2153" t="str">
            <v> TRANSACCIONES JUDICIAL</v>
          </cell>
          <cell r="C2153">
            <v>3266.99</v>
          </cell>
        </row>
        <row r="2154">
          <cell r="A2154" t="str">
            <v>14250419060217</v>
          </cell>
          <cell r="B2154" t="str">
            <v> TRANSACCIONES EXTRAJUDICI</v>
          </cell>
          <cell r="C2154">
            <v>891.64</v>
          </cell>
        </row>
        <row r="2155">
          <cell r="A2155" t="str">
            <v>142504190603</v>
          </cell>
          <cell r="B2155" t="str">
            <v> DE 61 A 90 DIAS</v>
          </cell>
          <cell r="C2155">
            <v>32160.08</v>
          </cell>
        </row>
        <row r="2156">
          <cell r="A2156" t="str">
            <v>14250419060301</v>
          </cell>
          <cell r="B2156" t="str">
            <v> CONTICASA</v>
          </cell>
          <cell r="C2156">
            <v>12729.74</v>
          </cell>
        </row>
        <row r="2157">
          <cell r="A2157" t="str">
            <v>14250419060310</v>
          </cell>
          <cell r="B2157" t="str">
            <v> TRANSACCION JUDICIAL</v>
          </cell>
          <cell r="C2157">
            <v>17051.88</v>
          </cell>
        </row>
        <row r="2158">
          <cell r="A2158" t="str">
            <v>14250419060317</v>
          </cell>
          <cell r="B2158" t="str">
            <v> TRANSACCION EXTRAJUDICIAL</v>
          </cell>
          <cell r="C2158">
            <v>2378.46</v>
          </cell>
        </row>
        <row r="2159">
          <cell r="A2159" t="str">
            <v>142504190604</v>
          </cell>
          <cell r="B2159" t="str">
            <v> DE 91 A 120 DIAS</v>
          </cell>
          <cell r="C2159">
            <v>93750.8</v>
          </cell>
        </row>
        <row r="2160">
          <cell r="A2160" t="str">
            <v>14250419060410</v>
          </cell>
          <cell r="B2160" t="str">
            <v> TRANSACCION JUDICIAL</v>
          </cell>
          <cell r="C2160">
            <v>93750.8</v>
          </cell>
        </row>
        <row r="2161">
          <cell r="A2161" t="str">
            <v>14250423</v>
          </cell>
          <cell r="B2161" t="str">
            <v> PRESTAMOS DEL FONDO MI VI</v>
          </cell>
          <cell r="C2161">
            <v>275765.45</v>
          </cell>
        </row>
        <row r="2162">
          <cell r="A2162" t="str">
            <v>1425042302</v>
          </cell>
          <cell r="B2162" t="str">
            <v> DE 31 A 60 DIAS</v>
          </cell>
          <cell r="C2162">
            <v>20293.12</v>
          </cell>
        </row>
        <row r="2163">
          <cell r="A2163" t="str">
            <v>142504230201</v>
          </cell>
          <cell r="B2163" t="str">
            <v> PRESTAMOS</v>
          </cell>
          <cell r="C2163">
            <v>20293.12</v>
          </cell>
        </row>
        <row r="2164">
          <cell r="A2164" t="str">
            <v>14250423020107</v>
          </cell>
          <cell r="B2164" t="str">
            <v> MI VIVIENDA-RIESGO BANCO</v>
          </cell>
          <cell r="C2164">
            <v>20293.12</v>
          </cell>
        </row>
        <row r="2165">
          <cell r="A2165" t="str">
            <v>1425042303</v>
          </cell>
          <cell r="B2165" t="str">
            <v> DE 61 A 90 DIAS</v>
          </cell>
          <cell r="C2165">
            <v>27445.04</v>
          </cell>
        </row>
        <row r="2166">
          <cell r="A2166" t="str">
            <v>142504230301</v>
          </cell>
          <cell r="B2166" t="str">
            <v> PRESTAMOS</v>
          </cell>
          <cell r="C2166">
            <v>27445.04</v>
          </cell>
        </row>
        <row r="2167">
          <cell r="A2167" t="str">
            <v>14250423030107</v>
          </cell>
          <cell r="B2167" t="str">
            <v> MI VIVIENDA-RIESGO BANCO</v>
          </cell>
          <cell r="C2167">
            <v>27445.04</v>
          </cell>
        </row>
        <row r="2168">
          <cell r="A2168" t="str">
            <v>1425042304</v>
          </cell>
          <cell r="B2168" t="str">
            <v> DE 91 A 120 DIAS</v>
          </cell>
          <cell r="C2168">
            <v>225330.09</v>
          </cell>
        </row>
        <row r="2169">
          <cell r="A2169" t="str">
            <v>142504230401</v>
          </cell>
          <cell r="B2169" t="str">
            <v> PRESTAMOS</v>
          </cell>
          <cell r="C2169">
            <v>225330.09</v>
          </cell>
        </row>
        <row r="2170">
          <cell r="A2170" t="str">
            <v>14250423040107</v>
          </cell>
          <cell r="B2170" t="str">
            <v> MI VIVIENDA-RIESGO BANCO</v>
          </cell>
          <cell r="C2170">
            <v>225330.09</v>
          </cell>
        </row>
        <row r="2171">
          <cell r="A2171" t="str">
            <v>1425042305</v>
          </cell>
          <cell r="B2171" t="str">
            <v> DE 121 DIAS A MAS</v>
          </cell>
          <cell r="C2171">
            <v>2697.2</v>
          </cell>
        </row>
        <row r="2172">
          <cell r="A2172" t="str">
            <v>142504230501</v>
          </cell>
          <cell r="B2172" t="str">
            <v> PRESTAMOS</v>
          </cell>
          <cell r="C2172">
            <v>2697.2</v>
          </cell>
        </row>
        <row r="2173">
          <cell r="A2173" t="str">
            <v>14250423050117</v>
          </cell>
          <cell r="B2173" t="str">
            <v> MI VIVIENDA - MANUAL</v>
          </cell>
          <cell r="C2173">
            <v>2697.2</v>
          </cell>
        </row>
        <row r="2174">
          <cell r="A2174" t="str">
            <v>14250424</v>
          </cell>
          <cell r="B2174" t="str">
            <v> PREST MI VIVI CON RECUR I</v>
          </cell>
          <cell r="C2174">
            <v>1504.98</v>
          </cell>
        </row>
        <row r="2175">
          <cell r="A2175" t="str">
            <v>1425042402</v>
          </cell>
          <cell r="B2175" t="str">
            <v> DE 31 A 60 DIAS</v>
          </cell>
          <cell r="C2175">
            <v>811.38</v>
          </cell>
        </row>
        <row r="2176">
          <cell r="A2176" t="str">
            <v>142504240201</v>
          </cell>
          <cell r="B2176" t="str">
            <v> PRESTAMOS</v>
          </cell>
          <cell r="C2176">
            <v>811.38</v>
          </cell>
        </row>
        <row r="2177">
          <cell r="A2177" t="str">
            <v>14250424020107</v>
          </cell>
          <cell r="B2177" t="str">
            <v> PUBLICO</v>
          </cell>
          <cell r="C2177">
            <v>811.38</v>
          </cell>
        </row>
        <row r="2178">
          <cell r="A2178" t="str">
            <v>1425042403</v>
          </cell>
          <cell r="B2178" t="str">
            <v> DE 61 A 90 DIAS</v>
          </cell>
          <cell r="C2178">
            <v>693.6</v>
          </cell>
        </row>
        <row r="2179">
          <cell r="A2179" t="str">
            <v>142504240301</v>
          </cell>
          <cell r="B2179" t="str">
            <v> PRESTAMOS</v>
          </cell>
          <cell r="C2179">
            <v>693.6</v>
          </cell>
        </row>
        <row r="2180">
          <cell r="A2180" t="str">
            <v>14250424030107</v>
          </cell>
          <cell r="B2180" t="str">
            <v> PUBLICO</v>
          </cell>
          <cell r="C2180">
            <v>693.6</v>
          </cell>
        </row>
        <row r="2181">
          <cell r="A2181" t="str">
            <v>1426</v>
          </cell>
          <cell r="B2181" t="str">
            <v> CREDITOS EN COBRANZA JUDI</v>
          </cell>
          <cell r="C2181">
            <v>88189347.28</v>
          </cell>
        </row>
        <row r="2182">
          <cell r="A2182" t="str">
            <v>142601</v>
          </cell>
          <cell r="B2182" t="str">
            <v> CREDITOS COMERCIALES</v>
          </cell>
          <cell r="C2182">
            <v>61135239.33</v>
          </cell>
        </row>
        <row r="2183">
          <cell r="A2183" t="str">
            <v>14260102</v>
          </cell>
          <cell r="B2183" t="str">
            <v> TARJETAS DE CREDITO CONTR</v>
          </cell>
          <cell r="C2183">
            <v>72833.48</v>
          </cell>
        </row>
        <row r="2184">
          <cell r="A2184" t="str">
            <v>1426010209</v>
          </cell>
          <cell r="B2184" t="str">
            <v> TARJETAS DE CREDITO CONTR</v>
          </cell>
          <cell r="C2184">
            <v>72833.48</v>
          </cell>
        </row>
        <row r="2185">
          <cell r="A2185" t="str">
            <v>142601020901</v>
          </cell>
          <cell r="B2185" t="str">
            <v> CONTICARD - COBRANZAS</v>
          </cell>
          <cell r="C2185">
            <v>72833.48</v>
          </cell>
        </row>
        <row r="2186">
          <cell r="A2186" t="str">
            <v>14260104</v>
          </cell>
          <cell r="B2186" t="str">
            <v> SOBREGIROS EN CUENTAS COR</v>
          </cell>
          <cell r="C2186">
            <v>244635.86</v>
          </cell>
        </row>
        <row r="2187">
          <cell r="A2187" t="str">
            <v>1426010420</v>
          </cell>
          <cell r="B2187" t="str">
            <v> RESTO-COMERCIAL</v>
          </cell>
          <cell r="C2187">
            <v>244635.86</v>
          </cell>
        </row>
        <row r="2188">
          <cell r="A2188" t="str">
            <v>14260105</v>
          </cell>
          <cell r="B2188" t="str">
            <v> DESCUENTOS</v>
          </cell>
          <cell r="C2188">
            <v>7582630.66</v>
          </cell>
        </row>
        <row r="2189">
          <cell r="A2189" t="str">
            <v>1426010501</v>
          </cell>
          <cell r="B2189" t="str">
            <v> DESCUENTOS - PAGARES</v>
          </cell>
          <cell r="C2189">
            <v>15555.05</v>
          </cell>
        </row>
        <row r="2190">
          <cell r="A2190" t="str">
            <v>142601050101</v>
          </cell>
          <cell r="B2190" t="str">
            <v> PAGARES</v>
          </cell>
          <cell r="C2190">
            <v>15555.05</v>
          </cell>
        </row>
        <row r="2191">
          <cell r="A2191" t="str">
            <v>1426010502</v>
          </cell>
          <cell r="B2191" t="str">
            <v> DESCUENTOS - LETRAS</v>
          </cell>
          <cell r="C2191">
            <v>7567075.61</v>
          </cell>
        </row>
        <row r="2192">
          <cell r="A2192" t="str">
            <v>142601050201</v>
          </cell>
          <cell r="B2192" t="str">
            <v> LETRAS</v>
          </cell>
          <cell r="C2192">
            <v>7567075.61</v>
          </cell>
        </row>
        <row r="2193">
          <cell r="A2193" t="str">
            <v>14260106</v>
          </cell>
          <cell r="B2193" t="str">
            <v> PRESTAMOS</v>
          </cell>
          <cell r="C2193">
            <v>24178614.59</v>
          </cell>
        </row>
        <row r="2194">
          <cell r="A2194" t="str">
            <v>1426010602</v>
          </cell>
          <cell r="B2194" t="str">
            <v> PRESTAMOS A CUOTA FIJA</v>
          </cell>
          <cell r="C2194">
            <v>24122329.66</v>
          </cell>
        </row>
        <row r="2195">
          <cell r="A2195" t="str">
            <v>142601060211</v>
          </cell>
          <cell r="B2195" t="str">
            <v> PRESTAMOS - ALTAMIRA</v>
          </cell>
          <cell r="C2195">
            <v>24122329.66</v>
          </cell>
        </row>
        <row r="2196">
          <cell r="A2196" t="str">
            <v>1426010609</v>
          </cell>
          <cell r="B2196" t="str">
            <v> PRESTAMOS</v>
          </cell>
          <cell r="C2196">
            <v>56284.93</v>
          </cell>
        </row>
        <row r="2197">
          <cell r="A2197" t="str">
            <v>142601060901</v>
          </cell>
          <cell r="B2197" t="str">
            <v> PAGARES NO DESCONTADOS</v>
          </cell>
          <cell r="C2197">
            <v>56284.93</v>
          </cell>
        </row>
        <row r="2198">
          <cell r="A2198" t="str">
            <v>14260119</v>
          </cell>
          <cell r="B2198" t="str">
            <v> CREDITOS REFINANCIADOS</v>
          </cell>
          <cell r="C2198">
            <v>16879978.33</v>
          </cell>
        </row>
        <row r="2199">
          <cell r="A2199" t="str">
            <v>1426011906</v>
          </cell>
          <cell r="B2199" t="str">
            <v> PRESTAMOS</v>
          </cell>
          <cell r="C2199">
            <v>16879978.33</v>
          </cell>
        </row>
        <row r="2200">
          <cell r="A2200" t="str">
            <v>142601190601</v>
          </cell>
          <cell r="B2200" t="str">
            <v> CARTERA</v>
          </cell>
          <cell r="C2200">
            <v>189321.82</v>
          </cell>
        </row>
        <row r="2201">
          <cell r="A2201" t="str">
            <v>142601190602</v>
          </cell>
          <cell r="B2201" t="str">
            <v> TRANSACCION - RFA</v>
          </cell>
          <cell r="C2201">
            <v>650272.48</v>
          </cell>
        </row>
        <row r="2202">
          <cell r="A2202" t="str">
            <v>142601190610</v>
          </cell>
          <cell r="B2202" t="str">
            <v> TRANSACCION JUDICIAL</v>
          </cell>
          <cell r="C2202">
            <v>1187625.6</v>
          </cell>
        </row>
        <row r="2203">
          <cell r="A2203" t="str">
            <v>142601190611</v>
          </cell>
          <cell r="B2203" t="str">
            <v> PRESTAMOS ALTAMIRA</v>
          </cell>
          <cell r="C2203">
            <v>9282208.34</v>
          </cell>
        </row>
        <row r="2204">
          <cell r="A2204" t="str">
            <v>142601190617</v>
          </cell>
          <cell r="B2204" t="str">
            <v> TRANSACCION EXTRA JUDICIA</v>
          </cell>
          <cell r="C2204">
            <v>15104.63</v>
          </cell>
        </row>
        <row r="2205">
          <cell r="A2205" t="str">
            <v>142601190631</v>
          </cell>
          <cell r="B2205" t="str">
            <v> TRANSACCION JUDICIAL - AL</v>
          </cell>
          <cell r="C2205">
            <v>3089748.96</v>
          </cell>
        </row>
        <row r="2206">
          <cell r="A2206" t="str">
            <v>142601190632</v>
          </cell>
          <cell r="B2206" t="str">
            <v> TRANSACCION EXTRAJUDICIAL</v>
          </cell>
          <cell r="C2206">
            <v>2465696.5</v>
          </cell>
        </row>
        <row r="2207">
          <cell r="A2207" t="str">
            <v>14260121</v>
          </cell>
          <cell r="B2207" t="str">
            <v> CREDITOS POR LIQUIDAR</v>
          </cell>
          <cell r="C2207">
            <v>10826910.51</v>
          </cell>
        </row>
        <row r="2208">
          <cell r="A2208" t="str">
            <v>1426012101</v>
          </cell>
          <cell r="B2208" t="str">
            <v> AVALES OTORGADOS</v>
          </cell>
          <cell r="C2208">
            <v>1079552.28</v>
          </cell>
        </row>
        <row r="2209">
          <cell r="A2209" t="str">
            <v>1426012102</v>
          </cell>
          <cell r="B2209" t="str">
            <v> CARTAS FIANZA OTORGADAS</v>
          </cell>
          <cell r="C2209">
            <v>9747358.23</v>
          </cell>
        </row>
        <row r="2210">
          <cell r="A2210" t="str">
            <v>14260122</v>
          </cell>
          <cell r="B2210" t="str">
            <v> CREDITOS REESTRUCTURADOS</v>
          </cell>
          <cell r="C2210">
            <v>582963.18</v>
          </cell>
        </row>
        <row r="2211">
          <cell r="A2211" t="str">
            <v>1426012205</v>
          </cell>
          <cell r="B2211" t="str">
            <v> DESCUENTOS</v>
          </cell>
          <cell r="C2211">
            <v>582963.18</v>
          </cell>
        </row>
        <row r="2212">
          <cell r="A2212" t="str">
            <v>142601220501</v>
          </cell>
          <cell r="B2212" t="str">
            <v> CARTERA</v>
          </cell>
          <cell r="C2212">
            <v>582963.18</v>
          </cell>
        </row>
        <row r="2213">
          <cell r="A2213" t="str">
            <v>14260127</v>
          </cell>
          <cell r="B2213" t="str">
            <v> CREDITOS INMOBILIARIOS</v>
          </cell>
          <cell r="C2213">
            <v>766672.72</v>
          </cell>
        </row>
        <row r="2214">
          <cell r="A2214" t="str">
            <v>1426012701</v>
          </cell>
          <cell r="B2214" t="str">
            <v> PRESTAMOS</v>
          </cell>
          <cell r="C2214">
            <v>766672.72</v>
          </cell>
        </row>
        <row r="2215">
          <cell r="A2215" t="str">
            <v>142601270101</v>
          </cell>
          <cell r="B2215" t="str">
            <v> CONTILOCAL</v>
          </cell>
          <cell r="C2215">
            <v>645196.42</v>
          </cell>
        </row>
        <row r="2216">
          <cell r="A2216" t="str">
            <v>142601270102</v>
          </cell>
          <cell r="B2216" t="str">
            <v> PROMOTOR</v>
          </cell>
          <cell r="C2216">
            <v>121476.3</v>
          </cell>
        </row>
        <row r="2217">
          <cell r="A2217" t="str">
            <v>142602</v>
          </cell>
          <cell r="B2217" t="str">
            <v> CREDITOS A MICROEMPRESAS</v>
          </cell>
          <cell r="C2217">
            <v>1222204.98</v>
          </cell>
        </row>
        <row r="2218">
          <cell r="A2218" t="str">
            <v>14260206</v>
          </cell>
          <cell r="B2218" t="str">
            <v> PRESTAMOS</v>
          </cell>
          <cell r="C2218">
            <v>996032.29</v>
          </cell>
        </row>
        <row r="2219">
          <cell r="A2219" t="str">
            <v>1426020602</v>
          </cell>
          <cell r="B2219" t="str">
            <v> PRESTAMOS A CUOTA FIJA</v>
          </cell>
          <cell r="C2219">
            <v>996032.29</v>
          </cell>
        </row>
        <row r="2220">
          <cell r="A2220" t="str">
            <v>142602060211</v>
          </cell>
          <cell r="B2220" t="str">
            <v> PRESTAMOS - ALTAMIRA</v>
          </cell>
          <cell r="C2220">
            <v>996032.29</v>
          </cell>
        </row>
        <row r="2221">
          <cell r="A2221" t="str">
            <v>14260219</v>
          </cell>
          <cell r="B2221" t="str">
            <v> CREDITOS REFINANCIADOS</v>
          </cell>
          <cell r="C2221">
            <v>226157.72</v>
          </cell>
        </row>
        <row r="2222">
          <cell r="A2222" t="str">
            <v>1426021906</v>
          </cell>
          <cell r="B2222" t="str">
            <v> PRESTAMOS</v>
          </cell>
          <cell r="C2222">
            <v>226157.72</v>
          </cell>
        </row>
        <row r="2223">
          <cell r="A2223" t="str">
            <v>142602190611</v>
          </cell>
          <cell r="B2223" t="str">
            <v> PRESTAMOS ALTAMIRA</v>
          </cell>
          <cell r="C2223">
            <v>226157.72</v>
          </cell>
        </row>
        <row r="2224">
          <cell r="A2224" t="str">
            <v>14260227</v>
          </cell>
          <cell r="B2224" t="str">
            <v> CREDITOS INMOBILIARIOS</v>
          </cell>
          <cell r="C2224">
            <v>14.97</v>
          </cell>
        </row>
        <row r="2225">
          <cell r="A2225" t="str">
            <v>1426022701</v>
          </cell>
          <cell r="B2225" t="str">
            <v> PRESTAMOS</v>
          </cell>
          <cell r="C2225">
            <v>14.97</v>
          </cell>
        </row>
        <row r="2226">
          <cell r="A2226" t="str">
            <v>142602270101</v>
          </cell>
          <cell r="B2226" t="str">
            <v> CONTILOCAL</v>
          </cell>
          <cell r="C2226">
            <v>14.97</v>
          </cell>
        </row>
        <row r="2227">
          <cell r="A2227" t="str">
            <v>142603</v>
          </cell>
          <cell r="B2227" t="str">
            <v> CREDITOS DE CONSUMO</v>
          </cell>
          <cell r="C2227">
            <v>14187042.5</v>
          </cell>
        </row>
        <row r="2228">
          <cell r="A2228" t="str">
            <v>14260302</v>
          </cell>
          <cell r="B2228" t="str">
            <v> TARJETAS DE CREDITO CONTR</v>
          </cell>
          <cell r="C2228">
            <v>1660401.81</v>
          </cell>
        </row>
        <row r="2229">
          <cell r="A2229" t="str">
            <v>1426030209</v>
          </cell>
          <cell r="B2229" t="str">
            <v> TARJETAS DE CREDITO CONTR</v>
          </cell>
          <cell r="C2229">
            <v>1660401.81</v>
          </cell>
        </row>
        <row r="2230">
          <cell r="A2230" t="str">
            <v>142603020901</v>
          </cell>
          <cell r="B2230" t="str">
            <v> CONTICARD - MODULO DE COB</v>
          </cell>
          <cell r="C2230">
            <v>1660401.81</v>
          </cell>
        </row>
        <row r="2231">
          <cell r="A2231" t="str">
            <v>14260306</v>
          </cell>
          <cell r="B2231" t="str">
            <v> PRESTAMOS</v>
          </cell>
          <cell r="C2231">
            <v>10100865.59</v>
          </cell>
        </row>
        <row r="2232">
          <cell r="A2232" t="str">
            <v>1426030602</v>
          </cell>
          <cell r="B2232" t="str">
            <v> PRESTAMOS NO REVOLVENTE A</v>
          </cell>
          <cell r="C2232">
            <v>1273334.22</v>
          </cell>
        </row>
        <row r="2233">
          <cell r="A2233" t="str">
            <v>142603060201</v>
          </cell>
          <cell r="B2233" t="str">
            <v> CONTIAUTO</v>
          </cell>
          <cell r="C2233">
            <v>1273334.22</v>
          </cell>
        </row>
        <row r="2234">
          <cell r="A2234" t="str">
            <v>1426030603</v>
          </cell>
          <cell r="B2234" t="str">
            <v> PRESTAMOS NO REVOLVENTES</v>
          </cell>
          <cell r="C2234">
            <v>8815184.16</v>
          </cell>
        </row>
        <row r="2235">
          <cell r="A2235" t="str">
            <v>142603060301</v>
          </cell>
          <cell r="B2235" t="str">
            <v> CONTIFACIL</v>
          </cell>
          <cell r="C2235">
            <v>8538375.06</v>
          </cell>
        </row>
        <row r="2236">
          <cell r="A2236" t="str">
            <v>142603060312</v>
          </cell>
          <cell r="B2236" t="str">
            <v> COMPENSACION TIEMPO DE SE</v>
          </cell>
          <cell r="C2236">
            <v>121658.1</v>
          </cell>
        </row>
        <row r="2237">
          <cell r="A2237" t="str">
            <v>142603060313</v>
          </cell>
          <cell r="B2237" t="str">
            <v> CONTIFACIL  -  LEGAL</v>
          </cell>
          <cell r="C2237">
            <v>155151</v>
          </cell>
        </row>
        <row r="2238">
          <cell r="A2238" t="str">
            <v>1426030609</v>
          </cell>
          <cell r="B2238" t="str">
            <v> OTROS PRESTAMOS NO REVOLV</v>
          </cell>
          <cell r="C2238">
            <v>12347.21</v>
          </cell>
        </row>
        <row r="2239">
          <cell r="A2239" t="str">
            <v>142603060916</v>
          </cell>
          <cell r="B2239" t="str">
            <v> CONTIFACIL-ESTUDIOS</v>
          </cell>
          <cell r="C2239">
            <v>12347.21</v>
          </cell>
        </row>
        <row r="2240">
          <cell r="A2240" t="str">
            <v>14260319</v>
          </cell>
          <cell r="B2240" t="str">
            <v> CREDITOS REFINANCIADOS</v>
          </cell>
          <cell r="C2240">
            <v>2425775.1</v>
          </cell>
        </row>
        <row r="2241">
          <cell r="A2241" t="str">
            <v>1426031906</v>
          </cell>
          <cell r="B2241" t="str">
            <v> PRESTAMOS</v>
          </cell>
          <cell r="C2241">
            <v>2425775.1</v>
          </cell>
        </row>
        <row r="2242">
          <cell r="A2242" t="str">
            <v>142603190601</v>
          </cell>
          <cell r="B2242" t="str">
            <v> CONTIFACIL</v>
          </cell>
          <cell r="C2242">
            <v>2382098.25</v>
          </cell>
        </row>
        <row r="2243">
          <cell r="A2243" t="str">
            <v>142603190603</v>
          </cell>
          <cell r="B2243" t="str">
            <v> PRESTAMOS - TRANSACCION</v>
          </cell>
          <cell r="C2243">
            <v>19650.7</v>
          </cell>
        </row>
        <row r="2244">
          <cell r="A2244" t="str">
            <v>142603190604</v>
          </cell>
          <cell r="B2244" t="str">
            <v> COMPENSACION POR TIEMPO D</v>
          </cell>
          <cell r="C2244">
            <v>24026.15</v>
          </cell>
        </row>
        <row r="2245">
          <cell r="A2245" t="str">
            <v>142604</v>
          </cell>
          <cell r="B2245" t="str">
            <v> CREDITOS HIPOTECARIOS PAR</v>
          </cell>
          <cell r="C2245">
            <v>11644860.47</v>
          </cell>
        </row>
        <row r="2246">
          <cell r="A2246" t="str">
            <v>14260406</v>
          </cell>
          <cell r="B2246" t="str">
            <v> PRESTAMOS</v>
          </cell>
          <cell r="C2246">
            <v>8687725.5</v>
          </cell>
        </row>
        <row r="2247">
          <cell r="A2247" t="str">
            <v>1426040601</v>
          </cell>
          <cell r="B2247" t="str">
            <v> CONTICASA</v>
          </cell>
          <cell r="C2247">
            <v>139566.17</v>
          </cell>
        </row>
        <row r="2248">
          <cell r="A2248" t="str">
            <v>1426040605</v>
          </cell>
          <cell r="B2248" t="str">
            <v> NUEVO CONTICASA</v>
          </cell>
          <cell r="C2248">
            <v>8486367.16</v>
          </cell>
        </row>
        <row r="2249">
          <cell r="A2249" t="str">
            <v>1426040607</v>
          </cell>
          <cell r="B2249" t="str">
            <v> MI VIVIENDA - PUBLICO</v>
          </cell>
          <cell r="C2249">
            <v>50736</v>
          </cell>
        </row>
        <row r="2250">
          <cell r="A2250" t="str">
            <v>1426040610</v>
          </cell>
          <cell r="B2250" t="str">
            <v> CONTICASA  -  LEGAL</v>
          </cell>
          <cell r="C2250">
            <v>11056.17</v>
          </cell>
        </row>
        <row r="2251">
          <cell r="A2251" t="str">
            <v>14260419</v>
          </cell>
          <cell r="B2251" t="str">
            <v> CREDITOS REFINANCIADOS</v>
          </cell>
          <cell r="C2251">
            <v>1471102.5</v>
          </cell>
        </row>
        <row r="2252">
          <cell r="A2252" t="str">
            <v>1426041906</v>
          </cell>
          <cell r="B2252" t="str">
            <v> PRESTAMOS</v>
          </cell>
          <cell r="C2252">
            <v>1471102.5</v>
          </cell>
        </row>
        <row r="2253">
          <cell r="A2253" t="str">
            <v>142604190601</v>
          </cell>
          <cell r="B2253" t="str">
            <v> CONTICASA</v>
          </cell>
          <cell r="C2253">
            <v>370998.54</v>
          </cell>
        </row>
        <row r="2254">
          <cell r="A2254" t="str">
            <v>142604190610</v>
          </cell>
          <cell r="B2254" t="str">
            <v> TRANSACCION JUDICIAL</v>
          </cell>
          <cell r="C2254">
            <v>708762.82</v>
          </cell>
        </row>
        <row r="2255">
          <cell r="A2255" t="str">
            <v>142604190617</v>
          </cell>
          <cell r="B2255" t="str">
            <v> TRANSACCION EXTRA JUDICIA</v>
          </cell>
          <cell r="C2255">
            <v>391341.14</v>
          </cell>
        </row>
        <row r="2256">
          <cell r="A2256" t="str">
            <v>14260423</v>
          </cell>
          <cell r="B2256" t="str">
            <v> PRESTAMOS DEL FONDO MI VI</v>
          </cell>
          <cell r="C2256">
            <v>1477044.47</v>
          </cell>
        </row>
        <row r="2257">
          <cell r="A2257" t="str">
            <v>1426042307</v>
          </cell>
          <cell r="B2257" t="str">
            <v> MI VIVIENDA</v>
          </cell>
          <cell r="C2257">
            <v>1477044.47</v>
          </cell>
        </row>
        <row r="2258">
          <cell r="A2258" t="str">
            <v>14260424</v>
          </cell>
          <cell r="B2258" t="str">
            <v> PREST MI VIV OTOR REC INS</v>
          </cell>
          <cell r="C2258">
            <v>8988</v>
          </cell>
        </row>
        <row r="2259">
          <cell r="A2259" t="str">
            <v>1426042407</v>
          </cell>
          <cell r="B2259" t="str">
            <v> PUBLICO</v>
          </cell>
          <cell r="C2259">
            <v>8988</v>
          </cell>
        </row>
        <row r="2260">
          <cell r="A2260" t="str">
            <v>1428</v>
          </cell>
          <cell r="B2260" t="str">
            <v> RENDIMIENTOS DEVENGADOS D</v>
          </cell>
          <cell r="C2260">
            <v>65334844.38</v>
          </cell>
        </row>
        <row r="2261">
          <cell r="A2261" t="str">
            <v>142801</v>
          </cell>
          <cell r="B2261" t="str">
            <v> RENDIMIENTOS DEVENGADOS D</v>
          </cell>
          <cell r="C2261">
            <v>52286230.98</v>
          </cell>
        </row>
        <row r="2262">
          <cell r="A2262" t="str">
            <v>14280101</v>
          </cell>
          <cell r="B2262" t="str">
            <v> AVANCES EN CUENTA CORRIEN</v>
          </cell>
          <cell r="C2262">
            <v>0</v>
          </cell>
        </row>
        <row r="2263">
          <cell r="A2263" t="str">
            <v>1428010101</v>
          </cell>
          <cell r="B2263" t="str">
            <v> CUENTAS CORRIENTES</v>
          </cell>
          <cell r="C2263">
            <v>0</v>
          </cell>
        </row>
        <row r="2264">
          <cell r="A2264" t="str">
            <v>1428010102</v>
          </cell>
          <cell r="B2264" t="str">
            <v> CUENTAS CORRIENTES-FACTOR</v>
          </cell>
          <cell r="C2264">
            <v>0</v>
          </cell>
        </row>
        <row r="2265">
          <cell r="A2265" t="str">
            <v>14280102</v>
          </cell>
          <cell r="B2265" t="str">
            <v> TARJETAS DE CREDITO CONTR</v>
          </cell>
          <cell r="C2265">
            <v>167384.57</v>
          </cell>
        </row>
        <row r="2266">
          <cell r="A2266" t="str">
            <v>1428010215</v>
          </cell>
          <cell r="B2266" t="str">
            <v> CONTICARD - COBRANZAS-LIQ</v>
          </cell>
          <cell r="C2266">
            <v>166962.93</v>
          </cell>
        </row>
        <row r="2267">
          <cell r="A2267" t="str">
            <v>1428010225</v>
          </cell>
          <cell r="B2267" t="str">
            <v> CONTICARD - COBRANZAS-DIA</v>
          </cell>
          <cell r="C2267">
            <v>332.9</v>
          </cell>
        </row>
        <row r="2268">
          <cell r="A2268" t="str">
            <v>1428010235</v>
          </cell>
          <cell r="B2268" t="str">
            <v> MASTERCARD-COBRANZAS DIAS</v>
          </cell>
          <cell r="C2268">
            <v>88.74</v>
          </cell>
        </row>
        <row r="2269">
          <cell r="A2269" t="str">
            <v>14280106</v>
          </cell>
          <cell r="B2269" t="str">
            <v> PRESTAMOS</v>
          </cell>
          <cell r="C2269">
            <v>28323893.4</v>
          </cell>
        </row>
        <row r="2270">
          <cell r="A2270" t="str">
            <v>1428010601</v>
          </cell>
          <cell r="B2270" t="str">
            <v> CON RECURSOS ORDINARIOS</v>
          </cell>
          <cell r="C2270">
            <v>28323893.4</v>
          </cell>
        </row>
        <row r="2271">
          <cell r="A2271" t="str">
            <v>142801060101</v>
          </cell>
          <cell r="B2271" t="str">
            <v> PAGARES NO DESCONTADOS</v>
          </cell>
          <cell r="C2271">
            <v>17120.51</v>
          </cell>
        </row>
        <row r="2272">
          <cell r="A2272" t="str">
            <v>142801060111</v>
          </cell>
          <cell r="B2272" t="str">
            <v> PRESTAMOS - ALTAMIRA</v>
          </cell>
          <cell r="C2272">
            <v>25297686.24</v>
          </cell>
        </row>
        <row r="2273">
          <cell r="A2273" t="str">
            <v>142801060114</v>
          </cell>
          <cell r="B2273" t="str">
            <v> PRESTAMOS - CONTILOCAL</v>
          </cell>
          <cell r="C2273">
            <v>279502.36</v>
          </cell>
        </row>
        <row r="2274">
          <cell r="A2274" t="str">
            <v>142801060116</v>
          </cell>
          <cell r="B2274" t="str">
            <v> DAMNIFICADOS DEL SUR</v>
          </cell>
          <cell r="C2274">
            <v>3037.82</v>
          </cell>
        </row>
        <row r="2275">
          <cell r="A2275" t="str">
            <v>142801060117</v>
          </cell>
          <cell r="B2275" t="str">
            <v> PRESTAMOS PROMOTORES</v>
          </cell>
          <cell r="C2275">
            <v>2726546.47</v>
          </cell>
        </row>
        <row r="2276">
          <cell r="A2276" t="str">
            <v>14280110</v>
          </cell>
          <cell r="B2276" t="str">
            <v> FACTORING</v>
          </cell>
          <cell r="C2276">
            <v>124282.01</v>
          </cell>
        </row>
        <row r="2277">
          <cell r="A2277" t="str">
            <v>1428011002</v>
          </cell>
          <cell r="B2277" t="str">
            <v> FORFAITING</v>
          </cell>
          <cell r="C2277">
            <v>124282.01</v>
          </cell>
        </row>
        <row r="2278">
          <cell r="A2278" t="str">
            <v>142801100203</v>
          </cell>
          <cell r="B2278" t="str">
            <v> LETRAS</v>
          </cell>
          <cell r="C2278">
            <v>107217.82</v>
          </cell>
        </row>
        <row r="2279">
          <cell r="A2279" t="str">
            <v>142801100205</v>
          </cell>
          <cell r="B2279" t="str">
            <v> CARTAS DE CREDITO DE EXPO</v>
          </cell>
          <cell r="C2279">
            <v>17064.19</v>
          </cell>
        </row>
        <row r="2280">
          <cell r="A2280" t="str">
            <v>14280111</v>
          </cell>
          <cell r="B2280" t="str">
            <v> ARRENDAMIENTO FINANCIERO</v>
          </cell>
          <cell r="C2280">
            <v>3110427.44</v>
          </cell>
        </row>
        <row r="2281">
          <cell r="A2281" t="str">
            <v>1428011102</v>
          </cell>
          <cell r="B2281" t="str">
            <v> EDIFICIOS</v>
          </cell>
          <cell r="C2281">
            <v>441597.76</v>
          </cell>
        </row>
        <row r="2282">
          <cell r="A2282" t="str">
            <v>1428011103</v>
          </cell>
          <cell r="B2282" t="str">
            <v> MOBILIARIO Y EQUIPO</v>
          </cell>
          <cell r="C2282">
            <v>70826.85</v>
          </cell>
        </row>
        <row r="2283">
          <cell r="A2283" t="str">
            <v>1428011104</v>
          </cell>
          <cell r="B2283" t="str">
            <v> UNIDAD DE TRANSPORTE</v>
          </cell>
          <cell r="C2283">
            <v>165265.2</v>
          </cell>
        </row>
        <row r="2284">
          <cell r="A2284" t="str">
            <v>1428011105</v>
          </cell>
          <cell r="B2284" t="str">
            <v> MAQUINARIAS Y OTRAS UNIDA</v>
          </cell>
          <cell r="C2284">
            <v>2432737.63</v>
          </cell>
        </row>
        <row r="2285">
          <cell r="A2285" t="str">
            <v>14280113</v>
          </cell>
          <cell r="B2285" t="str">
            <v> SINDICADO</v>
          </cell>
          <cell r="C2285">
            <v>5554954.67</v>
          </cell>
        </row>
        <row r="2286">
          <cell r="A2286" t="str">
            <v>1428011316</v>
          </cell>
          <cell r="B2286" t="str">
            <v> PRESTAMOS SINDICADOS ALTA</v>
          </cell>
          <cell r="C2286">
            <v>5554954.67</v>
          </cell>
        </row>
        <row r="2287">
          <cell r="A2287" t="str">
            <v>14280115</v>
          </cell>
          <cell r="B2287" t="str">
            <v> DEUD POR VTA DE BIENES RE</v>
          </cell>
          <cell r="C2287">
            <v>939.16</v>
          </cell>
        </row>
        <row r="2288">
          <cell r="A2288" t="str">
            <v>1428011501</v>
          </cell>
          <cell r="B2288" t="str">
            <v> PRESTAMOS - BIENES REALIZ</v>
          </cell>
          <cell r="C2288">
            <v>939.16</v>
          </cell>
        </row>
        <row r="2289">
          <cell r="A2289" t="str">
            <v>14280116</v>
          </cell>
          <cell r="B2289" t="str">
            <v> CREDIT A EMPRES DEL SISTE</v>
          </cell>
          <cell r="C2289">
            <v>99330.34</v>
          </cell>
        </row>
        <row r="2290">
          <cell r="A2290" t="str">
            <v>1428011606</v>
          </cell>
          <cell r="B2290" t="str">
            <v> PRESTAMOS</v>
          </cell>
          <cell r="C2290">
            <v>99330.34</v>
          </cell>
        </row>
        <row r="2291">
          <cell r="A2291" t="str">
            <v>142801160603</v>
          </cell>
          <cell r="B2291" t="str">
            <v> CAJAS MUNICIPALES DE AHOR</v>
          </cell>
          <cell r="C2291">
            <v>38444.61</v>
          </cell>
        </row>
        <row r="2292">
          <cell r="A2292" t="str">
            <v>142801160607</v>
          </cell>
          <cell r="B2292" t="str">
            <v> EMPRESAS DE ARRENDAMIENTO</v>
          </cell>
          <cell r="C2292">
            <v>55438.97</v>
          </cell>
        </row>
        <row r="2293">
          <cell r="A2293" t="str">
            <v>142801160609</v>
          </cell>
          <cell r="B2293" t="str">
            <v> OTRAS EMPRESAS DEL SISTEM</v>
          </cell>
          <cell r="C2293">
            <v>5446.76</v>
          </cell>
        </row>
        <row r="2294">
          <cell r="A2294" t="str">
            <v>14280116060910</v>
          </cell>
          <cell r="B2294" t="str">
            <v> EMPRESAS DE SEGUROS</v>
          </cell>
          <cell r="C2294">
            <v>5446.76</v>
          </cell>
        </row>
        <row r="2295">
          <cell r="A2295" t="str">
            <v>14280121</v>
          </cell>
          <cell r="B2295" t="str">
            <v> CREDITOS POR LIQUIDAR</v>
          </cell>
          <cell r="C2295">
            <v>4917.04</v>
          </cell>
        </row>
        <row r="2296">
          <cell r="A2296" t="str">
            <v>1428012113</v>
          </cell>
          <cell r="B2296" t="str">
            <v> CARTAS DE CREDITOS DOCUME</v>
          </cell>
          <cell r="C2296">
            <v>4917.04</v>
          </cell>
        </row>
        <row r="2297">
          <cell r="A2297" t="str">
            <v>14280126</v>
          </cell>
          <cell r="B2297" t="str">
            <v> CREDITOS - COMERCIO EXTER</v>
          </cell>
          <cell r="C2297">
            <v>14900102.35</v>
          </cell>
        </row>
        <row r="2298">
          <cell r="A2298" t="str">
            <v>1428012601</v>
          </cell>
          <cell r="B2298" t="str">
            <v> EXPORTACIONES</v>
          </cell>
          <cell r="C2298">
            <v>8340855.53</v>
          </cell>
        </row>
        <row r="2299">
          <cell r="A2299" t="str">
            <v>142801260102</v>
          </cell>
          <cell r="B2299" t="str">
            <v> FINANCIAMIENTO EXPORTACIO</v>
          </cell>
          <cell r="C2299">
            <v>6944961.97</v>
          </cell>
        </row>
        <row r="2300">
          <cell r="A2300" t="str">
            <v>142801260103</v>
          </cell>
          <cell r="B2300" t="str">
            <v> FINANCIAMIENTO EXPORTACIO</v>
          </cell>
          <cell r="C2300">
            <v>1395893.56</v>
          </cell>
        </row>
        <row r="2301">
          <cell r="A2301" t="str">
            <v>1428012602</v>
          </cell>
          <cell r="B2301" t="str">
            <v> IMPORTACIONES</v>
          </cell>
          <cell r="C2301">
            <v>6559246.82</v>
          </cell>
        </row>
        <row r="2302">
          <cell r="A2302" t="str">
            <v>142801260201</v>
          </cell>
          <cell r="B2302" t="str">
            <v> FINANCIAMIENTO IMPORTACIO</v>
          </cell>
          <cell r="C2302">
            <v>4251492.26</v>
          </cell>
        </row>
        <row r="2303">
          <cell r="A2303" t="str">
            <v>142801260202</v>
          </cell>
          <cell r="B2303" t="str">
            <v> FINANCIAMIENTO IMPORTACIO</v>
          </cell>
          <cell r="C2303">
            <v>1970445.42</v>
          </cell>
        </row>
        <row r="2304">
          <cell r="A2304" t="str">
            <v>142801260203</v>
          </cell>
          <cell r="B2304" t="str">
            <v> FINANCIAMIENTO IMPORTACIO</v>
          </cell>
          <cell r="C2304">
            <v>337309.14</v>
          </cell>
        </row>
        <row r="2305">
          <cell r="A2305" t="str">
            <v>14280129</v>
          </cell>
          <cell r="B2305" t="str">
            <v> OTROS CREDITOS COMERCIALE</v>
          </cell>
          <cell r="C2305">
            <v>0</v>
          </cell>
        </row>
        <row r="2306">
          <cell r="A2306" t="str">
            <v>1428012906</v>
          </cell>
          <cell r="B2306" t="str">
            <v> PRESTAMOS</v>
          </cell>
          <cell r="C2306">
            <v>0</v>
          </cell>
        </row>
        <row r="2307">
          <cell r="A2307" t="str">
            <v>142801290695</v>
          </cell>
          <cell r="B2307" t="str">
            <v> CONTRATOS INTEROFICINAS -</v>
          </cell>
          <cell r="C2307">
            <v>0</v>
          </cell>
        </row>
        <row r="2308">
          <cell r="A2308" t="str">
            <v>142802</v>
          </cell>
          <cell r="B2308" t="str">
            <v> RENDIMIENTOS DEVENGADOS D</v>
          </cell>
          <cell r="C2308">
            <v>171570.06</v>
          </cell>
        </row>
        <row r="2309">
          <cell r="A2309" t="str">
            <v>14280202</v>
          </cell>
          <cell r="B2309" t="str">
            <v> TARJETAS DE CREDITO CONTR</v>
          </cell>
          <cell r="C2309">
            <v>8104.55</v>
          </cell>
        </row>
        <row r="2310">
          <cell r="A2310" t="str">
            <v>1428020215</v>
          </cell>
          <cell r="B2310" t="str">
            <v> CONTICARD - COBRANZAS-LIQ</v>
          </cell>
          <cell r="C2310">
            <v>8093.21</v>
          </cell>
        </row>
        <row r="2311">
          <cell r="A2311" t="str">
            <v>1428020225</v>
          </cell>
          <cell r="B2311" t="str">
            <v> CONTICARD - COBRANZAS-DIA</v>
          </cell>
          <cell r="C2311">
            <v>11.34</v>
          </cell>
        </row>
        <row r="2312">
          <cell r="A2312" t="str">
            <v>14280206</v>
          </cell>
          <cell r="B2312" t="str">
            <v> PRESTAMOS</v>
          </cell>
          <cell r="C2312">
            <v>163465.51</v>
          </cell>
        </row>
        <row r="2313">
          <cell r="A2313" t="str">
            <v>1428020601</v>
          </cell>
          <cell r="B2313" t="str">
            <v> CON RECURSOS ORDINARIOS</v>
          </cell>
          <cell r="C2313">
            <v>163465.51</v>
          </cell>
        </row>
        <row r="2314">
          <cell r="A2314" t="str">
            <v>142802060101</v>
          </cell>
          <cell r="B2314" t="str">
            <v> PAGARES NO DESCONTADOS</v>
          </cell>
          <cell r="C2314">
            <v>15.14</v>
          </cell>
        </row>
        <row r="2315">
          <cell r="A2315" t="str">
            <v>142802060111</v>
          </cell>
          <cell r="B2315" t="str">
            <v> PRESTAMOS - ALTAMIRA</v>
          </cell>
          <cell r="C2315">
            <v>159102.7</v>
          </cell>
        </row>
        <row r="2316">
          <cell r="A2316" t="str">
            <v>142802060114</v>
          </cell>
          <cell r="B2316" t="str">
            <v> PRESTAMOS - CONTILOCAL</v>
          </cell>
          <cell r="C2316">
            <v>4347.67</v>
          </cell>
        </row>
        <row r="2317">
          <cell r="A2317" t="str">
            <v>142803</v>
          </cell>
          <cell r="B2317" t="str">
            <v> RENDIMIENTOS DEVENGADOS D</v>
          </cell>
          <cell r="C2317">
            <v>6285098.18</v>
          </cell>
        </row>
        <row r="2318">
          <cell r="A2318" t="str">
            <v>14280302</v>
          </cell>
          <cell r="B2318" t="str">
            <v> TARJETAS DE CREDITO CONTR</v>
          </cell>
          <cell r="C2318">
            <v>1521356.83</v>
          </cell>
        </row>
        <row r="2319">
          <cell r="A2319" t="str">
            <v>1428030215</v>
          </cell>
          <cell r="B2319" t="str">
            <v> CONTICARD - COBRANZAS-LIQ</v>
          </cell>
          <cell r="C2319">
            <v>970094.99</v>
          </cell>
        </row>
        <row r="2320">
          <cell r="A2320" t="str">
            <v>1428030225</v>
          </cell>
          <cell r="B2320" t="str">
            <v> CONTICARD - COBRANZAS-DIA</v>
          </cell>
          <cell r="C2320">
            <v>498060.96</v>
          </cell>
        </row>
        <row r="2321">
          <cell r="A2321" t="str">
            <v>1428030230</v>
          </cell>
          <cell r="B2321" t="str">
            <v> MASTERCARD-COBRANZAS LIQU</v>
          </cell>
          <cell r="C2321">
            <v>2636.26</v>
          </cell>
        </row>
        <row r="2322">
          <cell r="A2322" t="str">
            <v>1428030235</v>
          </cell>
          <cell r="B2322" t="str">
            <v> MASTERCARD-COBRANZAS DIAS</v>
          </cell>
          <cell r="C2322">
            <v>50564.62</v>
          </cell>
        </row>
        <row r="2323">
          <cell r="A2323" t="str">
            <v>14280306</v>
          </cell>
          <cell r="B2323" t="str">
            <v> PRESTAMOS</v>
          </cell>
          <cell r="C2323">
            <v>4751862.08</v>
          </cell>
        </row>
        <row r="2324">
          <cell r="A2324" t="str">
            <v>1428030601</v>
          </cell>
          <cell r="B2324" t="str">
            <v> CON RECURSOS ORDINARIOS</v>
          </cell>
          <cell r="C2324">
            <v>4751862.08</v>
          </cell>
        </row>
        <row r="2325">
          <cell r="A2325" t="str">
            <v>142803060101</v>
          </cell>
          <cell r="B2325" t="str">
            <v> CONTIFACIL</v>
          </cell>
          <cell r="C2325">
            <v>1971395.72</v>
          </cell>
        </row>
        <row r="2326">
          <cell r="A2326" t="str">
            <v>142803060102</v>
          </cell>
          <cell r="B2326" t="str">
            <v> CONTIFACIL PREDECIDIDO</v>
          </cell>
          <cell r="C2326">
            <v>15695.25</v>
          </cell>
        </row>
        <row r="2327">
          <cell r="A2327" t="str">
            <v>142803060104</v>
          </cell>
          <cell r="B2327" t="str">
            <v> COMPENSACION TIEMPO DE SE</v>
          </cell>
          <cell r="C2327">
            <v>513.11</v>
          </cell>
        </row>
        <row r="2328">
          <cell r="A2328" t="str">
            <v>142803060105</v>
          </cell>
          <cell r="B2328" t="str">
            <v> CONTIAUTO</v>
          </cell>
          <cell r="C2328">
            <v>1031584.81</v>
          </cell>
        </row>
        <row r="2329">
          <cell r="A2329" t="str">
            <v>142803060108</v>
          </cell>
          <cell r="B2329" t="str">
            <v> CONTIFACIL-PUENTE</v>
          </cell>
          <cell r="C2329">
            <v>1289747.73</v>
          </cell>
        </row>
        <row r="2330">
          <cell r="A2330" t="str">
            <v>142803060110</v>
          </cell>
          <cell r="B2330" t="str">
            <v> CONTIAUTO-TASA COMPARTIDA</v>
          </cell>
          <cell r="C2330">
            <v>55012.41</v>
          </cell>
        </row>
        <row r="2331">
          <cell r="A2331" t="str">
            <v>142803060111</v>
          </cell>
          <cell r="B2331" t="str">
            <v> CONTIFACIL CUOTAS INICIAL</v>
          </cell>
          <cell r="C2331">
            <v>2065.55</v>
          </cell>
        </row>
        <row r="2332">
          <cell r="A2332" t="str">
            <v>142803060112</v>
          </cell>
          <cell r="B2332" t="str">
            <v> CONTIFACIL-ESTUDIOS</v>
          </cell>
          <cell r="C2332">
            <v>383376.49</v>
          </cell>
        </row>
        <row r="2333">
          <cell r="A2333" t="str">
            <v>142803060113</v>
          </cell>
          <cell r="B2333" t="str">
            <v> CONTIFACIL-PRESTAMO SUELD</v>
          </cell>
          <cell r="C2333">
            <v>2471.01</v>
          </cell>
        </row>
        <row r="2334">
          <cell r="A2334" t="str">
            <v>14280315</v>
          </cell>
          <cell r="B2334" t="str">
            <v> DEUD POR VTA DE BIENES RE</v>
          </cell>
          <cell r="C2334">
            <v>691.12</v>
          </cell>
        </row>
        <row r="2335">
          <cell r="A2335" t="str">
            <v>1428031502</v>
          </cell>
          <cell r="B2335" t="str">
            <v> PRESTAMOS - BIENES RECIB</v>
          </cell>
          <cell r="C2335">
            <v>691.12</v>
          </cell>
        </row>
        <row r="2336">
          <cell r="A2336" t="str">
            <v>14280320</v>
          </cell>
          <cell r="B2336" t="str">
            <v> PRESTAMOS A DIRECTORES Y</v>
          </cell>
          <cell r="C2336">
            <v>11188.15</v>
          </cell>
        </row>
        <row r="2337">
          <cell r="A2337" t="str">
            <v>1428032002</v>
          </cell>
          <cell r="B2337" t="str">
            <v> TARJETAS DE CREDITO CONTR</v>
          </cell>
          <cell r="C2337">
            <v>11188.15</v>
          </cell>
        </row>
        <row r="2338">
          <cell r="A2338" t="str">
            <v>142803200215</v>
          </cell>
          <cell r="B2338" t="str">
            <v> CONTICARD - COBRANZAS-LIQ</v>
          </cell>
          <cell r="C2338">
            <v>6754.57</v>
          </cell>
        </row>
        <row r="2339">
          <cell r="A2339" t="str">
            <v>142803200225</v>
          </cell>
          <cell r="B2339" t="str">
            <v> CONTICARD - COBRANZAS-DIA</v>
          </cell>
          <cell r="C2339">
            <v>4263.04</v>
          </cell>
        </row>
        <row r="2340">
          <cell r="A2340" t="str">
            <v>142803200230</v>
          </cell>
          <cell r="B2340" t="str">
            <v> MASTERCARD-COBRANZA LIQUI</v>
          </cell>
          <cell r="C2340">
            <v>25.98</v>
          </cell>
        </row>
        <row r="2341">
          <cell r="A2341" t="str">
            <v>142803200235</v>
          </cell>
          <cell r="B2341" t="str">
            <v> MASTERCARD-COBRANZA DIAS</v>
          </cell>
          <cell r="C2341">
            <v>144.56</v>
          </cell>
        </row>
        <row r="2342">
          <cell r="A2342" t="str">
            <v>142804</v>
          </cell>
          <cell r="B2342" t="str">
            <v> RENDIMIENTOS DEVENGAD DE</v>
          </cell>
          <cell r="C2342">
            <v>6591945.16</v>
          </cell>
        </row>
        <row r="2343">
          <cell r="A2343" t="str">
            <v>14280406</v>
          </cell>
          <cell r="B2343" t="str">
            <v> PRESTAMOS</v>
          </cell>
          <cell r="C2343">
            <v>6222249.22</v>
          </cell>
        </row>
        <row r="2344">
          <cell r="A2344" t="str">
            <v>1428040601</v>
          </cell>
          <cell r="B2344" t="str">
            <v> CON RECURSOS ORDINARIOS</v>
          </cell>
          <cell r="C2344">
            <v>6222083.51</v>
          </cell>
        </row>
        <row r="2345">
          <cell r="A2345" t="str">
            <v>142804060101</v>
          </cell>
          <cell r="B2345" t="str">
            <v> CONTICASA</v>
          </cell>
          <cell r="C2345">
            <v>26292.99</v>
          </cell>
        </row>
        <row r="2346">
          <cell r="A2346" t="str">
            <v>142804060102</v>
          </cell>
          <cell r="B2346" t="str">
            <v> FINALISTA</v>
          </cell>
          <cell r="C2346">
            <v>15572.47</v>
          </cell>
        </row>
        <row r="2347">
          <cell r="A2347" t="str">
            <v>142804060103</v>
          </cell>
          <cell r="B2347" t="str">
            <v> SUBROGADO</v>
          </cell>
          <cell r="C2347">
            <v>3116.3</v>
          </cell>
        </row>
        <row r="2348">
          <cell r="A2348" t="str">
            <v>142804060105</v>
          </cell>
          <cell r="B2348" t="str">
            <v> NUEVO CONTICASA</v>
          </cell>
          <cell r="C2348">
            <v>5935631.84</v>
          </cell>
        </row>
        <row r="2349">
          <cell r="A2349" t="str">
            <v>142804060107</v>
          </cell>
          <cell r="B2349" t="str">
            <v> MI VIVIENDA - EMPLEADOS</v>
          </cell>
          <cell r="C2349">
            <v>241469.91</v>
          </cell>
        </row>
        <row r="2350">
          <cell r="A2350" t="str">
            <v>1428040620</v>
          </cell>
          <cell r="B2350" t="str">
            <v> PRESTAMOS A DIRECTORES Y</v>
          </cell>
          <cell r="C2350">
            <v>165.71</v>
          </cell>
        </row>
        <row r="2351">
          <cell r="A2351" t="str">
            <v>142804062001</v>
          </cell>
          <cell r="B2351" t="str">
            <v> CON RECURSOS ORDINARIOS</v>
          </cell>
          <cell r="C2351">
            <v>165.71</v>
          </cell>
        </row>
        <row r="2352">
          <cell r="A2352" t="str">
            <v>14280406200101</v>
          </cell>
          <cell r="B2352" t="str">
            <v> CONTICASA</v>
          </cell>
          <cell r="C2352">
            <v>165.71</v>
          </cell>
        </row>
        <row r="2353">
          <cell r="A2353" t="str">
            <v>14280423</v>
          </cell>
          <cell r="B2353" t="str">
            <v> PRESTAMOS DEL FONDO MI -</v>
          </cell>
          <cell r="C2353">
            <v>369695.94</v>
          </cell>
        </row>
        <row r="2354">
          <cell r="A2354" t="str">
            <v>1428042302</v>
          </cell>
          <cell r="B2354" t="str">
            <v> CON RECURSOS ESPECIALES</v>
          </cell>
          <cell r="C2354">
            <v>369695.94</v>
          </cell>
        </row>
        <row r="2355">
          <cell r="A2355" t="str">
            <v>142804230207</v>
          </cell>
          <cell r="B2355" t="str">
            <v> MI VIVIENDA</v>
          </cell>
          <cell r="C2355">
            <v>369695.94</v>
          </cell>
        </row>
        <row r="2356">
          <cell r="A2356" t="str">
            <v>1429</v>
          </cell>
          <cell r="B2356" t="str">
            <v> (PROVISIONES PARA CREDITO</v>
          </cell>
          <cell r="C2356">
            <v>-240848557.26</v>
          </cell>
        </row>
        <row r="2357">
          <cell r="A2357" t="str">
            <v>142901</v>
          </cell>
          <cell r="B2357" t="str">
            <v> (PROVISION PARA CREDITOS</v>
          </cell>
          <cell r="C2357">
            <v>-157989318.27</v>
          </cell>
        </row>
        <row r="2358">
          <cell r="A2358" t="str">
            <v>14290101</v>
          </cell>
          <cell r="B2358" t="str">
            <v> (PROVISION PARA CREDITOS</v>
          </cell>
          <cell r="C2358">
            <v>-88905153.75</v>
          </cell>
        </row>
        <row r="2359">
          <cell r="A2359" t="str">
            <v>1429010101</v>
          </cell>
          <cell r="B2359" t="str">
            <v> (CON PROBLEMAS POTENCIALE</v>
          </cell>
          <cell r="C2359">
            <v>-2993522.36</v>
          </cell>
        </row>
        <row r="2360">
          <cell r="A2360" t="str">
            <v>142901010101</v>
          </cell>
          <cell r="B2360" t="str">
            <v> (AVANCES EN CUENTA CORRIE</v>
          </cell>
          <cell r="C2360">
            <v>-20312.65</v>
          </cell>
        </row>
        <row r="2361">
          <cell r="A2361" t="str">
            <v>142901010102</v>
          </cell>
          <cell r="B2361" t="str">
            <v> (TARJETAS DE CREDITO)</v>
          </cell>
          <cell r="C2361">
            <v>-12766.11</v>
          </cell>
        </row>
        <row r="2362">
          <cell r="A2362" t="str">
            <v>142901010104</v>
          </cell>
          <cell r="B2362" t="str">
            <v> (SOBREGIROS EN CUENTA COR</v>
          </cell>
          <cell r="C2362">
            <v>-938.7</v>
          </cell>
        </row>
        <row r="2363">
          <cell r="A2363" t="str">
            <v>142901010105</v>
          </cell>
          <cell r="B2363" t="str">
            <v> (DESCUENTOS)</v>
          </cell>
          <cell r="C2363">
            <v>-376602.05</v>
          </cell>
        </row>
        <row r="2364">
          <cell r="A2364" t="str">
            <v>142901010106</v>
          </cell>
          <cell r="B2364" t="str">
            <v> (PRESTAMOS)</v>
          </cell>
          <cell r="C2364">
            <v>-1463624.58</v>
          </cell>
        </row>
        <row r="2365">
          <cell r="A2365" t="str">
            <v>142901010111</v>
          </cell>
          <cell r="B2365" t="str">
            <v> (ARRENDAMIENTO FINANCIERO</v>
          </cell>
          <cell r="C2365">
            <v>-479202.8</v>
          </cell>
        </row>
        <row r="2366">
          <cell r="A2366" t="str">
            <v>14290101011102</v>
          </cell>
          <cell r="B2366" t="str">
            <v> (PRINCIPAL)</v>
          </cell>
          <cell r="C2366">
            <v>-479202.8</v>
          </cell>
        </row>
        <row r="2367">
          <cell r="A2367" t="str">
            <v>142901010119</v>
          </cell>
          <cell r="B2367" t="str">
            <v> (REFINANCIADOS)</v>
          </cell>
          <cell r="C2367">
            <v>-17383.72</v>
          </cell>
        </row>
        <row r="2368">
          <cell r="A2368" t="str">
            <v>14290101011906</v>
          </cell>
          <cell r="B2368" t="str">
            <v> (PRESTAMOS)</v>
          </cell>
          <cell r="C2368">
            <v>-486.43</v>
          </cell>
        </row>
        <row r="2369">
          <cell r="A2369" t="str">
            <v>14290101011911</v>
          </cell>
          <cell r="B2369" t="str">
            <v> (ARRENDAMIENTO FINANCIERO</v>
          </cell>
          <cell r="C2369">
            <v>-16897.29</v>
          </cell>
        </row>
        <row r="2370">
          <cell r="A2370" t="str">
            <v>142901010121</v>
          </cell>
          <cell r="B2370" t="str">
            <v> (CREDITOS POR LIQUIDAR)</v>
          </cell>
          <cell r="C2370">
            <v>-27269.21</v>
          </cell>
        </row>
        <row r="2371">
          <cell r="A2371" t="str">
            <v>14290101012102</v>
          </cell>
          <cell r="B2371" t="str">
            <v> (CARTAS FIANZA)</v>
          </cell>
          <cell r="C2371">
            <v>-1298.02</v>
          </cell>
        </row>
        <row r="2372">
          <cell r="A2372" t="str">
            <v>14290101012103</v>
          </cell>
          <cell r="B2372" t="str">
            <v> (CARTAS DE CREDITOS DOCUM</v>
          </cell>
          <cell r="C2372">
            <v>-25971.19</v>
          </cell>
        </row>
        <row r="2373">
          <cell r="A2373" t="str">
            <v>142901010122</v>
          </cell>
          <cell r="B2373" t="str">
            <v> (CREDITOS REESTRUCTURADOS</v>
          </cell>
          <cell r="C2373">
            <v>-152603.09</v>
          </cell>
        </row>
        <row r="2374">
          <cell r="A2374" t="str">
            <v>14290101012205</v>
          </cell>
          <cell r="B2374" t="str">
            <v> (DESCUENTOS)</v>
          </cell>
          <cell r="C2374">
            <v>-5387.08</v>
          </cell>
        </row>
        <row r="2375">
          <cell r="A2375" t="str">
            <v>14290101012206</v>
          </cell>
          <cell r="B2375" t="str">
            <v> (PRESTAMOS)</v>
          </cell>
          <cell r="C2375">
            <v>-147216.01</v>
          </cell>
        </row>
        <row r="2376">
          <cell r="A2376" t="str">
            <v>142901010126</v>
          </cell>
          <cell r="B2376" t="str">
            <v> (CREDITOS - COMERCIO EXTE</v>
          </cell>
          <cell r="C2376">
            <v>-442819.45</v>
          </cell>
        </row>
        <row r="2377">
          <cell r="A2377" t="str">
            <v>1429010102</v>
          </cell>
          <cell r="B2377" t="str">
            <v> (CON PROBLEMAS POTENCIALE</v>
          </cell>
          <cell r="C2377">
            <v>-1479892.74</v>
          </cell>
        </row>
        <row r="2378">
          <cell r="A2378" t="str">
            <v>142901010201</v>
          </cell>
          <cell r="B2378" t="str">
            <v> (AVANCES EN CUENTA CORRIE</v>
          </cell>
          <cell r="C2378">
            <v>-7004.37</v>
          </cell>
        </row>
        <row r="2379">
          <cell r="A2379" t="str">
            <v>142901010202</v>
          </cell>
          <cell r="B2379" t="str">
            <v> (TARJETAS DE CREDITO)</v>
          </cell>
          <cell r="C2379">
            <v>-4496.65</v>
          </cell>
        </row>
        <row r="2380">
          <cell r="A2380" t="str">
            <v>142901010204</v>
          </cell>
          <cell r="B2380" t="str">
            <v> (SOBREGIROS EN CUENTA COR</v>
          </cell>
          <cell r="C2380">
            <v>-390.69</v>
          </cell>
        </row>
        <row r="2381">
          <cell r="A2381" t="str">
            <v>142901010205</v>
          </cell>
          <cell r="B2381" t="str">
            <v> (DESCUENTOS)</v>
          </cell>
          <cell r="C2381">
            <v>-150474.89</v>
          </cell>
        </row>
        <row r="2382">
          <cell r="A2382" t="str">
            <v>142901010206</v>
          </cell>
          <cell r="B2382" t="str">
            <v> (PRESTAMOS)</v>
          </cell>
          <cell r="C2382">
            <v>-729166.98</v>
          </cell>
        </row>
        <row r="2383">
          <cell r="A2383" t="str">
            <v>142901010211</v>
          </cell>
          <cell r="B2383" t="str">
            <v> (ARRENDAMIENTO FINANCIERO</v>
          </cell>
          <cell r="C2383">
            <v>-295433.8</v>
          </cell>
        </row>
        <row r="2384">
          <cell r="A2384" t="str">
            <v>14290101021102</v>
          </cell>
          <cell r="B2384" t="str">
            <v> (PRINCIPAL)</v>
          </cell>
          <cell r="C2384">
            <v>-295433.8</v>
          </cell>
        </row>
        <row r="2385">
          <cell r="A2385" t="str">
            <v>142901010219</v>
          </cell>
          <cell r="B2385" t="str">
            <v> (REFINANCIADOS)</v>
          </cell>
          <cell r="C2385">
            <v>-25708.87</v>
          </cell>
        </row>
        <row r="2386">
          <cell r="A2386" t="str">
            <v>14290101021906</v>
          </cell>
          <cell r="B2386" t="str">
            <v> (PRESTAMOS)</v>
          </cell>
          <cell r="C2386">
            <v>-162.99</v>
          </cell>
        </row>
        <row r="2387">
          <cell r="A2387" t="str">
            <v>14290101021911</v>
          </cell>
          <cell r="B2387" t="str">
            <v> (ARRENDAMIENTO FINANCIERO</v>
          </cell>
          <cell r="C2387">
            <v>-16897.29</v>
          </cell>
        </row>
        <row r="2388">
          <cell r="A2388" t="str">
            <v>14290101021926</v>
          </cell>
          <cell r="B2388" t="str">
            <v> (CREDITOS - COMERCIO EXTE</v>
          </cell>
          <cell r="C2388">
            <v>-8648.59</v>
          </cell>
        </row>
        <row r="2389">
          <cell r="A2389" t="str">
            <v>142901010221</v>
          </cell>
          <cell r="B2389" t="str">
            <v> (CREDITOS POR LIQUIDAR)</v>
          </cell>
          <cell r="C2389">
            <v>-441.46</v>
          </cell>
        </row>
        <row r="2390">
          <cell r="A2390" t="str">
            <v>14290101022102</v>
          </cell>
          <cell r="B2390" t="str">
            <v> (CARTAS FIANZA)</v>
          </cell>
          <cell r="C2390">
            <v>-441.46</v>
          </cell>
        </row>
        <row r="2391">
          <cell r="A2391" t="str">
            <v>142901010222</v>
          </cell>
          <cell r="B2391" t="str">
            <v> (CREDITOS REESTRUCTURADOS</v>
          </cell>
          <cell r="C2391">
            <v>-92251.97</v>
          </cell>
        </row>
        <row r="2392">
          <cell r="A2392" t="str">
            <v>14290101022205</v>
          </cell>
          <cell r="B2392" t="str">
            <v> (DESCUENTOS)</v>
          </cell>
          <cell r="C2392">
            <v>-1795.68</v>
          </cell>
        </row>
        <row r="2393">
          <cell r="A2393" t="str">
            <v>14290101022206</v>
          </cell>
          <cell r="B2393" t="str">
            <v> (PRESTAMOS)</v>
          </cell>
          <cell r="C2393">
            <v>-90456.29</v>
          </cell>
        </row>
        <row r="2394">
          <cell r="A2394" t="str">
            <v>142901010226</v>
          </cell>
          <cell r="B2394" t="str">
            <v> (CREDITOS - COMERCIO EXTE</v>
          </cell>
          <cell r="C2394">
            <v>-174523.06</v>
          </cell>
        </row>
        <row r="2395">
          <cell r="A2395" t="str">
            <v>1429010109</v>
          </cell>
          <cell r="B2395" t="str">
            <v> (OTROS)</v>
          </cell>
          <cell r="C2395">
            <v>-84431738.65</v>
          </cell>
        </row>
        <row r="2396">
          <cell r="A2396" t="str">
            <v>142901010901</v>
          </cell>
          <cell r="B2396" t="str">
            <v> (AVANCES EN CUENTA CORRIE</v>
          </cell>
          <cell r="C2396">
            <v>-7974.2</v>
          </cell>
        </row>
        <row r="2397">
          <cell r="A2397" t="str">
            <v>142901010902</v>
          </cell>
          <cell r="B2397" t="str">
            <v> (TARJETAS DE CREDITO)</v>
          </cell>
          <cell r="C2397">
            <v>-125504.28</v>
          </cell>
        </row>
        <row r="2398">
          <cell r="A2398" t="str">
            <v>142901010904</v>
          </cell>
          <cell r="B2398" t="str">
            <v> (SOBREGIROS EN CUENTA COR</v>
          </cell>
          <cell r="C2398">
            <v>-242114.29</v>
          </cell>
        </row>
        <row r="2399">
          <cell r="A2399" t="str">
            <v>142901010905</v>
          </cell>
          <cell r="B2399" t="str">
            <v> (DESCUENTOS)</v>
          </cell>
          <cell r="C2399">
            <v>-7494904.38</v>
          </cell>
        </row>
        <row r="2400">
          <cell r="A2400" t="str">
            <v>142901010906</v>
          </cell>
          <cell r="B2400" t="str">
            <v> (PRESTAMOS)</v>
          </cell>
          <cell r="C2400">
            <v>-23657823.05</v>
          </cell>
        </row>
        <row r="2401">
          <cell r="A2401" t="str">
            <v>142901010911</v>
          </cell>
          <cell r="B2401" t="str">
            <v> (ARRENDAMIENTO FINANCIERO</v>
          </cell>
          <cell r="C2401">
            <v>-3214933.92</v>
          </cell>
        </row>
        <row r="2402">
          <cell r="A2402" t="str">
            <v>14290101091102</v>
          </cell>
          <cell r="B2402" t="str">
            <v> (PRINCIPAL)</v>
          </cell>
          <cell r="C2402">
            <v>-3214933.92</v>
          </cell>
        </row>
        <row r="2403">
          <cell r="A2403" t="str">
            <v>142901010919</v>
          </cell>
          <cell r="B2403" t="str">
            <v> (REFINANCIADOS)</v>
          </cell>
          <cell r="C2403">
            <v>-19199650.89</v>
          </cell>
        </row>
        <row r="2404">
          <cell r="A2404" t="str">
            <v>14290101091905</v>
          </cell>
          <cell r="B2404" t="str">
            <v> (DESCUENTOS)</v>
          </cell>
          <cell r="C2404">
            <v>-406898.14</v>
          </cell>
        </row>
        <row r="2405">
          <cell r="A2405" t="str">
            <v>14290101091906</v>
          </cell>
          <cell r="B2405" t="str">
            <v> (PRESTAMOS)</v>
          </cell>
          <cell r="C2405">
            <v>-13999399.63</v>
          </cell>
        </row>
        <row r="2406">
          <cell r="A2406" t="str">
            <v>14290101091911</v>
          </cell>
          <cell r="B2406" t="str">
            <v> (ARRENDAMIENTO FINANCIERO</v>
          </cell>
          <cell r="C2406">
            <v>-4571648.6</v>
          </cell>
        </row>
        <row r="2407">
          <cell r="A2407" t="str">
            <v>14290101091924</v>
          </cell>
          <cell r="B2407" t="str">
            <v> OPER REFINANCIADAS RFA-FO</v>
          </cell>
          <cell r="C2407">
            <v>-0.37</v>
          </cell>
        </row>
        <row r="2408">
          <cell r="A2408" t="str">
            <v>14290101091925</v>
          </cell>
          <cell r="B2408" t="str">
            <v> CRED EMPRESAS(DEC URG NÊ0</v>
          </cell>
          <cell r="C2408">
            <v>-221704.09</v>
          </cell>
        </row>
        <row r="2409">
          <cell r="A2409" t="str">
            <v>14290101091926</v>
          </cell>
          <cell r="B2409" t="str">
            <v> (CREDITOS - COMERCIO EXTE</v>
          </cell>
          <cell r="C2409">
            <v>-0.06</v>
          </cell>
        </row>
        <row r="2410">
          <cell r="A2410" t="str">
            <v>142901010921</v>
          </cell>
          <cell r="B2410" t="str">
            <v> (CREDITOS POR LIQUIDAR)</v>
          </cell>
          <cell r="C2410">
            <v>-8880946.08</v>
          </cell>
        </row>
        <row r="2411">
          <cell r="A2411" t="str">
            <v>14290101092101</v>
          </cell>
          <cell r="B2411" t="str">
            <v> (AVALES)</v>
          </cell>
          <cell r="C2411">
            <v>-1079552.34</v>
          </cell>
        </row>
        <row r="2412">
          <cell r="A2412" t="str">
            <v>14290101092102</v>
          </cell>
          <cell r="B2412" t="str">
            <v> (CARTAS FIANZA)</v>
          </cell>
          <cell r="C2412">
            <v>-7801393.74</v>
          </cell>
        </row>
        <row r="2413">
          <cell r="A2413" t="str">
            <v>142901010922</v>
          </cell>
          <cell r="B2413" t="str">
            <v> (CREDITOS REESTRUCTURADOS</v>
          </cell>
          <cell r="C2413">
            <v>-21600249.25</v>
          </cell>
        </row>
        <row r="2414">
          <cell r="A2414" t="str">
            <v>14290101092205</v>
          </cell>
          <cell r="B2414" t="str">
            <v> (DESCUENTOS)</v>
          </cell>
          <cell r="C2414">
            <v>-1047920.61</v>
          </cell>
        </row>
        <row r="2415">
          <cell r="A2415" t="str">
            <v>14290101092206</v>
          </cell>
          <cell r="B2415" t="str">
            <v> (PRESTAMOS)</v>
          </cell>
          <cell r="C2415">
            <v>-20552328.64</v>
          </cell>
        </row>
        <row r="2416">
          <cell r="A2416" t="str">
            <v>142901010926</v>
          </cell>
          <cell r="B2416" t="str">
            <v> (CREDITOS - COMERCIO EXTE</v>
          </cell>
          <cell r="C2416">
            <v>-7638.31</v>
          </cell>
        </row>
        <row r="2417">
          <cell r="A2417" t="str">
            <v>14290102</v>
          </cell>
          <cell r="B2417" t="str">
            <v> (PROVIS PARA CREDIT COMER</v>
          </cell>
          <cell r="C2417">
            <v>-69084164.52</v>
          </cell>
        </row>
        <row r="2418">
          <cell r="A2418" t="str">
            <v>1429010201</v>
          </cell>
          <cell r="B2418" t="str">
            <v> (FIJO  Y  VARIABLE)</v>
          </cell>
          <cell r="C2418">
            <v>-69084164.52</v>
          </cell>
        </row>
        <row r="2419">
          <cell r="A2419" t="str">
            <v>142901020101</v>
          </cell>
          <cell r="B2419" t="str">
            <v> (FIJO - 0.75%)</v>
          </cell>
          <cell r="C2419">
            <v>-52646439.05</v>
          </cell>
        </row>
        <row r="2420">
          <cell r="A2420" t="str">
            <v>142901020102</v>
          </cell>
          <cell r="B2420" t="str">
            <v> (VARIABLE - 0.25%)</v>
          </cell>
          <cell r="C2420">
            <v>-16437725.47</v>
          </cell>
        </row>
        <row r="2421">
          <cell r="A2421" t="str">
            <v>142902</v>
          </cell>
          <cell r="B2421" t="str">
            <v> (PROVISION PARA CREDITOS</v>
          </cell>
          <cell r="C2421">
            <v>-1641637.41</v>
          </cell>
        </row>
        <row r="2422">
          <cell r="A2422" t="str">
            <v>14290201</v>
          </cell>
          <cell r="B2422" t="str">
            <v> (PROVISION PARA CREDITOS</v>
          </cell>
          <cell r="C2422">
            <v>-1521241.33</v>
          </cell>
        </row>
        <row r="2423">
          <cell r="A2423" t="str">
            <v>1429020101</v>
          </cell>
          <cell r="B2423" t="str">
            <v> (CON PROBLEMAS POTENCIALE</v>
          </cell>
          <cell r="C2423">
            <v>-6549.42</v>
          </cell>
        </row>
        <row r="2424">
          <cell r="A2424" t="str">
            <v>142902010101</v>
          </cell>
          <cell r="B2424" t="str">
            <v> (AVANCES EN CUENTA CORRIE</v>
          </cell>
          <cell r="C2424">
            <v>-0.09</v>
          </cell>
        </row>
        <row r="2425">
          <cell r="A2425" t="str">
            <v>142902010102</v>
          </cell>
          <cell r="B2425" t="str">
            <v> (TARJETAS DE CREDITO)</v>
          </cell>
          <cell r="C2425">
            <v>-112.63</v>
          </cell>
        </row>
        <row r="2426">
          <cell r="A2426" t="str">
            <v>142902010104</v>
          </cell>
          <cell r="B2426" t="str">
            <v> (SOBREGIROS EN CUENTA COR</v>
          </cell>
          <cell r="C2426">
            <v>-0.1</v>
          </cell>
        </row>
        <row r="2427">
          <cell r="A2427" t="str">
            <v>142902010105</v>
          </cell>
          <cell r="B2427" t="str">
            <v> (DESCUENTOS)</v>
          </cell>
          <cell r="C2427">
            <v>-0.21</v>
          </cell>
        </row>
        <row r="2428">
          <cell r="A2428" t="str">
            <v>142902010106</v>
          </cell>
          <cell r="B2428" t="str">
            <v> (PRESTAMOS)</v>
          </cell>
          <cell r="C2428">
            <v>-4480.48</v>
          </cell>
        </row>
        <row r="2429">
          <cell r="A2429" t="str">
            <v>142902010111</v>
          </cell>
          <cell r="B2429" t="str">
            <v> (ARRENDAMIENTO FINANCIERO</v>
          </cell>
          <cell r="C2429">
            <v>-0.39</v>
          </cell>
        </row>
        <row r="2430">
          <cell r="A2430" t="str">
            <v>14290201011102</v>
          </cell>
          <cell r="B2430" t="str">
            <v> (PRINCIPAL)</v>
          </cell>
          <cell r="C2430">
            <v>-0.39</v>
          </cell>
        </row>
        <row r="2431">
          <cell r="A2431" t="str">
            <v>142902010119</v>
          </cell>
          <cell r="B2431" t="str">
            <v> (REFINANCIADOS)</v>
          </cell>
          <cell r="C2431">
            <v>-0.67</v>
          </cell>
        </row>
        <row r="2432">
          <cell r="A2432" t="str">
            <v>14290201011906</v>
          </cell>
          <cell r="B2432" t="str">
            <v> (PRESTAMOS)</v>
          </cell>
          <cell r="C2432">
            <v>-0.63</v>
          </cell>
        </row>
        <row r="2433">
          <cell r="A2433" t="str">
            <v>14290201011924</v>
          </cell>
          <cell r="B2433" t="str">
            <v> OPERACIONES REFINANCIADAS</v>
          </cell>
          <cell r="C2433">
            <v>-0.04</v>
          </cell>
        </row>
        <row r="2434">
          <cell r="A2434" t="str">
            <v>142902010122</v>
          </cell>
          <cell r="B2434" t="str">
            <v> (CREDITOS REESTRUCTURADOS</v>
          </cell>
          <cell r="C2434">
            <v>-1954.85</v>
          </cell>
        </row>
        <row r="2435">
          <cell r="A2435" t="str">
            <v>14290201012206</v>
          </cell>
          <cell r="B2435" t="str">
            <v> (PRESTAMOS)</v>
          </cell>
          <cell r="C2435">
            <v>-1954.85</v>
          </cell>
        </row>
        <row r="2436">
          <cell r="A2436" t="str">
            <v>1429020102</v>
          </cell>
          <cell r="B2436" t="str">
            <v> (CON PROBLEMAS POTENCIALE</v>
          </cell>
          <cell r="C2436">
            <v>-2930.3</v>
          </cell>
        </row>
        <row r="2437">
          <cell r="A2437" t="str">
            <v>142902010201</v>
          </cell>
          <cell r="B2437" t="str">
            <v> (AVANCES EN CUENTA CORRIE</v>
          </cell>
          <cell r="C2437">
            <v>-0.11</v>
          </cell>
        </row>
        <row r="2438">
          <cell r="A2438" t="str">
            <v>142902010202</v>
          </cell>
          <cell r="B2438" t="str">
            <v> (TARJETAS DE CREDITO)</v>
          </cell>
          <cell r="C2438">
            <v>-37.72</v>
          </cell>
        </row>
        <row r="2439">
          <cell r="A2439" t="str">
            <v>142902010204</v>
          </cell>
          <cell r="B2439" t="str">
            <v> (SOBREGIROS EN CUENTA COR</v>
          </cell>
          <cell r="C2439">
            <v>-0.09</v>
          </cell>
        </row>
        <row r="2440">
          <cell r="A2440" t="str">
            <v>142902010205</v>
          </cell>
          <cell r="B2440" t="str">
            <v> (DESCUENTOS)</v>
          </cell>
          <cell r="C2440">
            <v>-0.21</v>
          </cell>
        </row>
        <row r="2441">
          <cell r="A2441" t="str">
            <v>142902010206</v>
          </cell>
          <cell r="B2441" t="str">
            <v> (PRESTAMOS)</v>
          </cell>
          <cell r="C2441">
            <v>-2017.45</v>
          </cell>
        </row>
        <row r="2442">
          <cell r="A2442" t="str">
            <v>142902010211</v>
          </cell>
          <cell r="B2442" t="str">
            <v> (ARRENDAMIENTO FINANCIERO</v>
          </cell>
          <cell r="C2442">
            <v>-0.39</v>
          </cell>
        </row>
        <row r="2443">
          <cell r="A2443" t="str">
            <v>14290201021102</v>
          </cell>
          <cell r="B2443" t="str">
            <v> (PRINCIPAL)</v>
          </cell>
          <cell r="C2443">
            <v>-0.39</v>
          </cell>
        </row>
        <row r="2444">
          <cell r="A2444" t="str">
            <v>142902010219</v>
          </cell>
          <cell r="B2444" t="str">
            <v> (REFINANCIADOS)</v>
          </cell>
          <cell r="C2444">
            <v>-0.72</v>
          </cell>
        </row>
        <row r="2445">
          <cell r="A2445" t="str">
            <v>14290201021906</v>
          </cell>
          <cell r="B2445" t="str">
            <v> (PRESTAMOS)</v>
          </cell>
          <cell r="C2445">
            <v>-0.68</v>
          </cell>
        </row>
        <row r="2446">
          <cell r="A2446" t="str">
            <v>14290201021924</v>
          </cell>
          <cell r="B2446" t="str">
            <v> OPERAC REFINANC RFA-FOPE</v>
          </cell>
          <cell r="C2446">
            <v>-0.04</v>
          </cell>
        </row>
        <row r="2447">
          <cell r="A2447" t="str">
            <v>142902010222</v>
          </cell>
          <cell r="B2447" t="str">
            <v> (CREDITOS REESTRUCTURADOS</v>
          </cell>
          <cell r="C2447">
            <v>-873.61</v>
          </cell>
        </row>
        <row r="2448">
          <cell r="A2448" t="str">
            <v>14290201022206</v>
          </cell>
          <cell r="B2448" t="str">
            <v> (PRESTAMOS)</v>
          </cell>
          <cell r="C2448">
            <v>-873.61</v>
          </cell>
        </row>
        <row r="2449">
          <cell r="A2449" t="str">
            <v>1429020109</v>
          </cell>
          <cell r="B2449" t="str">
            <v> (OTROS)</v>
          </cell>
          <cell r="C2449">
            <v>-1511761.61</v>
          </cell>
        </row>
        <row r="2450">
          <cell r="A2450" t="str">
            <v>142902010901</v>
          </cell>
          <cell r="B2450" t="str">
            <v> (AVANCES EN CUENTA CORRIE</v>
          </cell>
          <cell r="C2450">
            <v>-0.08</v>
          </cell>
        </row>
        <row r="2451">
          <cell r="A2451" t="str">
            <v>142902010902</v>
          </cell>
          <cell r="B2451" t="str">
            <v> (TARJETAS DE CREDITO)</v>
          </cell>
          <cell r="C2451">
            <v>-6791.7</v>
          </cell>
        </row>
        <row r="2452">
          <cell r="A2452" t="str">
            <v>142902010904</v>
          </cell>
          <cell r="B2452" t="str">
            <v> (SOBREGIROS EN CUENTA COR</v>
          </cell>
          <cell r="C2452">
            <v>-2289.95</v>
          </cell>
        </row>
        <row r="2453">
          <cell r="A2453" t="str">
            <v>142902010905</v>
          </cell>
          <cell r="B2453" t="str">
            <v> (DESCUENTOS)</v>
          </cell>
          <cell r="C2453">
            <v>-2724.68</v>
          </cell>
        </row>
        <row r="2454">
          <cell r="A2454" t="str">
            <v>142902010906</v>
          </cell>
          <cell r="B2454" t="str">
            <v> (PRESTAMOS)</v>
          </cell>
          <cell r="C2454">
            <v>-977734.94</v>
          </cell>
        </row>
        <row r="2455">
          <cell r="A2455" t="str">
            <v>142902010911</v>
          </cell>
          <cell r="B2455" t="str">
            <v> (ARRENDAMIENTO FINANCIERO</v>
          </cell>
          <cell r="C2455">
            <v>-128.38</v>
          </cell>
        </row>
        <row r="2456">
          <cell r="A2456" t="str">
            <v>14290201091102</v>
          </cell>
          <cell r="B2456" t="str">
            <v> (PRINCIPAL)</v>
          </cell>
          <cell r="C2456">
            <v>-128.38</v>
          </cell>
        </row>
        <row r="2457">
          <cell r="A2457" t="str">
            <v>142902010919</v>
          </cell>
          <cell r="B2457" t="str">
            <v> (REFINANCIADOS)</v>
          </cell>
          <cell r="C2457">
            <v>-467153.71</v>
          </cell>
        </row>
        <row r="2458">
          <cell r="A2458" t="str">
            <v>14290201091906</v>
          </cell>
          <cell r="B2458" t="str">
            <v> (PRESTAMOS)</v>
          </cell>
          <cell r="C2458">
            <v>-382224.63</v>
          </cell>
        </row>
        <row r="2459">
          <cell r="A2459" t="str">
            <v>14290201091924</v>
          </cell>
          <cell r="B2459" t="str">
            <v> OPER REFINANCIADAS RFA</v>
          </cell>
          <cell r="C2459">
            <v>-0.12</v>
          </cell>
        </row>
        <row r="2460">
          <cell r="A2460" t="str">
            <v>14290201091925</v>
          </cell>
          <cell r="B2460" t="str">
            <v> CRED EMPRESAS(DEC URG NÊ0</v>
          </cell>
          <cell r="C2460">
            <v>-84928.96</v>
          </cell>
        </row>
        <row r="2461">
          <cell r="A2461" t="str">
            <v>142902010922</v>
          </cell>
          <cell r="B2461" t="str">
            <v> (CREDITOS REESTRUCTURADOS</v>
          </cell>
          <cell r="C2461">
            <v>-54938.17</v>
          </cell>
        </row>
        <row r="2462">
          <cell r="A2462" t="str">
            <v>14290201092206</v>
          </cell>
          <cell r="B2462" t="str">
            <v> (PRESTAMOS)</v>
          </cell>
          <cell r="C2462">
            <v>-54938.17</v>
          </cell>
        </row>
        <row r="2463">
          <cell r="A2463" t="str">
            <v>14290202</v>
          </cell>
          <cell r="B2463" t="str">
            <v> (PROVIS PARA CREDIT A MIC</v>
          </cell>
          <cell r="C2463">
            <v>-120396.08</v>
          </cell>
        </row>
        <row r="2464">
          <cell r="A2464" t="str">
            <v>1429020201</v>
          </cell>
          <cell r="B2464" t="str">
            <v> (FIJO  Y  VARIABLE)</v>
          </cell>
          <cell r="C2464">
            <v>-120396.08</v>
          </cell>
        </row>
        <row r="2465">
          <cell r="A2465" t="str">
            <v>142902020101</v>
          </cell>
          <cell r="B2465" t="str">
            <v> (FIJO - 0.75%)</v>
          </cell>
          <cell r="C2465">
            <v>-90831.81</v>
          </cell>
        </row>
        <row r="2466">
          <cell r="A2466" t="str">
            <v>142902020102</v>
          </cell>
          <cell r="B2466" t="str">
            <v> (VARIABLE - 0.25%)</v>
          </cell>
          <cell r="C2466">
            <v>-29564.27</v>
          </cell>
        </row>
        <row r="2467">
          <cell r="A2467" t="str">
            <v>142903</v>
          </cell>
          <cell r="B2467" t="str">
            <v> (PROVISION PARA CREDITOS</v>
          </cell>
          <cell r="C2467">
            <v>-38090077.33</v>
          </cell>
        </row>
        <row r="2468">
          <cell r="A2468" t="str">
            <v>14290301</v>
          </cell>
          <cell r="B2468" t="str">
            <v> (PROVISION PARA CREDITOS</v>
          </cell>
          <cell r="C2468">
            <v>-30250244.18</v>
          </cell>
        </row>
        <row r="2469">
          <cell r="A2469" t="str">
            <v>1429030101</v>
          </cell>
          <cell r="B2469" t="str">
            <v> (CON PROBLEMA POTENCIAL -</v>
          </cell>
          <cell r="C2469">
            <v>-1330211.79</v>
          </cell>
        </row>
        <row r="2470">
          <cell r="A2470" t="str">
            <v>142903010101</v>
          </cell>
          <cell r="B2470" t="str">
            <v> (AVANCES EN CUENTA CORRIE</v>
          </cell>
          <cell r="C2470">
            <v>-651.76</v>
          </cell>
        </row>
        <row r="2471">
          <cell r="A2471" t="str">
            <v>142903010102</v>
          </cell>
          <cell r="B2471" t="str">
            <v> (TARJETAS DE CREDITO)</v>
          </cell>
          <cell r="C2471">
            <v>-105111.39</v>
          </cell>
        </row>
        <row r="2472">
          <cell r="A2472" t="str">
            <v>142903010104</v>
          </cell>
          <cell r="B2472" t="str">
            <v> (SOBREGIROS EN CUENTA COR</v>
          </cell>
          <cell r="C2472">
            <v>-935.55</v>
          </cell>
        </row>
        <row r="2473">
          <cell r="A2473" t="str">
            <v>142903010106</v>
          </cell>
          <cell r="B2473" t="str">
            <v> (PRESTAMOS)</v>
          </cell>
          <cell r="C2473">
            <v>-1202097.07</v>
          </cell>
        </row>
        <row r="2474">
          <cell r="A2474" t="str">
            <v>142903010111</v>
          </cell>
          <cell r="B2474" t="str">
            <v> (ARRENDAMIENTO FINANCIERO</v>
          </cell>
          <cell r="C2474">
            <v>-1.47</v>
          </cell>
        </row>
        <row r="2475">
          <cell r="A2475" t="str">
            <v>14290301011102</v>
          </cell>
          <cell r="B2475" t="str">
            <v> (PRINCIPAL)</v>
          </cell>
          <cell r="C2475">
            <v>-1.47</v>
          </cell>
        </row>
        <row r="2476">
          <cell r="A2476" t="str">
            <v>142903010119</v>
          </cell>
          <cell r="B2476" t="str">
            <v> (REFINANCIADOS)</v>
          </cell>
          <cell r="C2476">
            <v>-21414.55</v>
          </cell>
        </row>
        <row r="2477">
          <cell r="A2477" t="str">
            <v>14290301011906</v>
          </cell>
          <cell r="B2477" t="str">
            <v> (PRESTAMOS)</v>
          </cell>
          <cell r="C2477">
            <v>-21414.55</v>
          </cell>
        </row>
        <row r="2478">
          <cell r="A2478" t="str">
            <v>1429030102</v>
          </cell>
          <cell r="B2478" t="str">
            <v> (CON PROBLEMAS POTENCIALE</v>
          </cell>
          <cell r="C2478">
            <v>-443157.26</v>
          </cell>
        </row>
        <row r="2479">
          <cell r="A2479" t="str">
            <v>142903010201</v>
          </cell>
          <cell r="B2479" t="str">
            <v> (AVANCES EN CUENTA CORRIE</v>
          </cell>
          <cell r="C2479">
            <v>-217.36</v>
          </cell>
        </row>
        <row r="2480">
          <cell r="A2480" t="str">
            <v>142903010202</v>
          </cell>
          <cell r="B2480" t="str">
            <v> (TARJETAS DE CREDITO)</v>
          </cell>
          <cell r="C2480">
            <v>-35074.06</v>
          </cell>
        </row>
        <row r="2481">
          <cell r="A2481" t="str">
            <v>142903010204</v>
          </cell>
          <cell r="B2481" t="str">
            <v> (SOBREGIROS EN CUENTA COR</v>
          </cell>
          <cell r="C2481">
            <v>-312.25</v>
          </cell>
        </row>
        <row r="2482">
          <cell r="A2482" t="str">
            <v>142903010206</v>
          </cell>
          <cell r="B2482" t="str">
            <v> (PRESTAMOS)</v>
          </cell>
          <cell r="C2482">
            <v>-400412.32</v>
          </cell>
        </row>
        <row r="2483">
          <cell r="A2483" t="str">
            <v>142903010211</v>
          </cell>
          <cell r="B2483" t="str">
            <v> (ARRENDAMIENTO FINANCIERO</v>
          </cell>
          <cell r="C2483">
            <v>-1.29</v>
          </cell>
        </row>
        <row r="2484">
          <cell r="A2484" t="str">
            <v>14290301021102</v>
          </cell>
          <cell r="B2484" t="str">
            <v> (PRINCIPAL)</v>
          </cell>
          <cell r="C2484">
            <v>-1.29</v>
          </cell>
        </row>
        <row r="2485">
          <cell r="A2485" t="str">
            <v>142903010219</v>
          </cell>
          <cell r="B2485" t="str">
            <v> (REFINANCIADOS)</v>
          </cell>
          <cell r="C2485">
            <v>-7139.98</v>
          </cell>
        </row>
        <row r="2486">
          <cell r="A2486" t="str">
            <v>14290301021906</v>
          </cell>
          <cell r="B2486" t="str">
            <v> (PRESTAMOS)</v>
          </cell>
          <cell r="C2486">
            <v>-7139.98</v>
          </cell>
        </row>
        <row r="2487">
          <cell r="A2487" t="str">
            <v>1429030109</v>
          </cell>
          <cell r="B2487" t="str">
            <v> (OTROS)</v>
          </cell>
          <cell r="C2487">
            <v>-28476875.13</v>
          </cell>
        </row>
        <row r="2488">
          <cell r="A2488" t="str">
            <v>142903010901</v>
          </cell>
          <cell r="B2488" t="str">
            <v> (AVANCES EN CUENTA CORRIE</v>
          </cell>
          <cell r="C2488">
            <v>-0.03</v>
          </cell>
        </row>
        <row r="2489">
          <cell r="A2489" t="str">
            <v>142903010902</v>
          </cell>
          <cell r="B2489" t="str">
            <v> (TARJETAS DE CREDITO)</v>
          </cell>
          <cell r="C2489">
            <v>-3544740.92</v>
          </cell>
        </row>
        <row r="2490">
          <cell r="A2490" t="str">
            <v>142903010904</v>
          </cell>
          <cell r="B2490" t="str">
            <v> (SOBREGIROS EN CUENTA COR</v>
          </cell>
          <cell r="C2490">
            <v>-50.7</v>
          </cell>
        </row>
        <row r="2491">
          <cell r="A2491" t="str">
            <v>142903010906</v>
          </cell>
          <cell r="B2491" t="str">
            <v> (PRESTAMOS)</v>
          </cell>
          <cell r="C2491">
            <v>-19000152.59</v>
          </cell>
        </row>
        <row r="2492">
          <cell r="A2492" t="str">
            <v>142903010911</v>
          </cell>
          <cell r="B2492" t="str">
            <v> (ARRENDAMIENTO FINANCIERO</v>
          </cell>
          <cell r="C2492">
            <v>-145779.67</v>
          </cell>
        </row>
        <row r="2493">
          <cell r="A2493" t="str">
            <v>14290301091102</v>
          </cell>
          <cell r="B2493" t="str">
            <v> (PRINCIPAL)</v>
          </cell>
          <cell r="C2493">
            <v>-145779.67</v>
          </cell>
        </row>
        <row r="2494">
          <cell r="A2494" t="str">
            <v>142903010919</v>
          </cell>
          <cell r="B2494" t="str">
            <v> (REFINANCIADOS)</v>
          </cell>
          <cell r="C2494">
            <v>-5786151.22</v>
          </cell>
        </row>
        <row r="2495">
          <cell r="A2495" t="str">
            <v>14290301091906</v>
          </cell>
          <cell r="B2495" t="str">
            <v> (PRESTAMOS)</v>
          </cell>
          <cell r="C2495">
            <v>-5786151.22</v>
          </cell>
        </row>
        <row r="2496">
          <cell r="A2496" t="str">
            <v>14290302</v>
          </cell>
          <cell r="B2496" t="str">
            <v> (PROVIS PARA CREDITOS DE</v>
          </cell>
          <cell r="C2496">
            <v>-7839833.15</v>
          </cell>
        </row>
        <row r="2497">
          <cell r="A2497" t="str">
            <v>1429030201</v>
          </cell>
          <cell r="B2497" t="str">
            <v> (FIJO  Y  VARIABLE)</v>
          </cell>
          <cell r="C2497">
            <v>-7839833.15</v>
          </cell>
        </row>
        <row r="2498">
          <cell r="A2498" t="str">
            <v>142903020101</v>
          </cell>
          <cell r="B2498" t="str">
            <v> (FIJO - 0.75%)</v>
          </cell>
          <cell r="C2498">
            <v>-5883489.14</v>
          </cell>
        </row>
        <row r="2499">
          <cell r="A2499" t="str">
            <v>142903020102</v>
          </cell>
          <cell r="B2499" t="str">
            <v> (VARIABLE - 0.25%)</v>
          </cell>
          <cell r="C2499">
            <v>-1956344.01</v>
          </cell>
        </row>
        <row r="2500">
          <cell r="A2500" t="str">
            <v>142904</v>
          </cell>
          <cell r="B2500" t="str">
            <v> (PROVISION PARA CREDITOS</v>
          </cell>
          <cell r="C2500">
            <v>-43127524.25</v>
          </cell>
        </row>
        <row r="2501">
          <cell r="A2501" t="str">
            <v>14290401</v>
          </cell>
          <cell r="B2501" t="str">
            <v> (PROVISION PARA CREDITOS</v>
          </cell>
          <cell r="C2501">
            <v>-28990845.23</v>
          </cell>
        </row>
        <row r="2502">
          <cell r="A2502" t="str">
            <v>1429040101</v>
          </cell>
          <cell r="B2502" t="str">
            <v> (CON PROBLEMA POTENCIAL -</v>
          </cell>
          <cell r="C2502">
            <v>-1400679.8</v>
          </cell>
        </row>
        <row r="2503">
          <cell r="A2503" t="str">
            <v>142904010106</v>
          </cell>
          <cell r="B2503" t="str">
            <v> (PRESTAMOS)</v>
          </cell>
          <cell r="C2503">
            <v>-1380799.47</v>
          </cell>
        </row>
        <row r="2504">
          <cell r="A2504" t="str">
            <v>142904010116</v>
          </cell>
          <cell r="B2504" t="str">
            <v> (PRESTAMOS - NO MIGRADOS)</v>
          </cell>
          <cell r="C2504">
            <v>-0.13</v>
          </cell>
        </row>
        <row r="2505">
          <cell r="A2505" t="str">
            <v>142904010119</v>
          </cell>
          <cell r="B2505" t="str">
            <v> REFINANCIADOS</v>
          </cell>
          <cell r="C2505">
            <v>-19880.2</v>
          </cell>
        </row>
        <row r="2506">
          <cell r="A2506" t="str">
            <v>14290401011906</v>
          </cell>
          <cell r="B2506" t="str">
            <v> PRESTAMOS</v>
          </cell>
          <cell r="C2506">
            <v>-19880.2</v>
          </cell>
        </row>
        <row r="2507">
          <cell r="A2507" t="str">
            <v>1429040102</v>
          </cell>
          <cell r="B2507" t="str">
            <v> (CON PROBLEMA POTENCIAL -</v>
          </cell>
          <cell r="C2507">
            <v>-961919.13</v>
          </cell>
        </row>
        <row r="2508">
          <cell r="A2508" t="str">
            <v>142904010206</v>
          </cell>
          <cell r="B2508" t="str">
            <v> (PRESTAMOS)</v>
          </cell>
          <cell r="C2508">
            <v>-945754.58</v>
          </cell>
        </row>
        <row r="2509">
          <cell r="A2509" t="str">
            <v>142904010216</v>
          </cell>
          <cell r="B2509" t="str">
            <v> (PRESTAMOS - NO MIGRADOS)</v>
          </cell>
          <cell r="C2509">
            <v>-0.08</v>
          </cell>
        </row>
        <row r="2510">
          <cell r="A2510" t="str">
            <v>142904010219</v>
          </cell>
          <cell r="B2510" t="str">
            <v> REFINANCIADOS</v>
          </cell>
          <cell r="C2510">
            <v>-16164.47</v>
          </cell>
        </row>
        <row r="2511">
          <cell r="A2511" t="str">
            <v>14290401021906</v>
          </cell>
          <cell r="B2511" t="str">
            <v> PRESTAMOS</v>
          </cell>
          <cell r="C2511">
            <v>-16164.47</v>
          </cell>
        </row>
        <row r="2512">
          <cell r="A2512" t="str">
            <v>1429040109</v>
          </cell>
          <cell r="B2512" t="str">
            <v> (OTROS)</v>
          </cell>
          <cell r="C2512">
            <v>-26628246.3</v>
          </cell>
        </row>
        <row r="2513">
          <cell r="A2513" t="str">
            <v>142904010906</v>
          </cell>
          <cell r="B2513" t="str">
            <v> (PRESTAMOS)</v>
          </cell>
          <cell r="C2513">
            <v>-22597660.96</v>
          </cell>
        </row>
        <row r="2514">
          <cell r="A2514" t="str">
            <v>142904010916</v>
          </cell>
          <cell r="B2514" t="str">
            <v> (PRESTAMOS - NO MIGRADOS)</v>
          </cell>
          <cell r="C2514">
            <v>-0.03</v>
          </cell>
        </row>
        <row r="2515">
          <cell r="A2515" t="str">
            <v>142904010919</v>
          </cell>
          <cell r="B2515" t="str">
            <v> (REFINANCIADOS)</v>
          </cell>
          <cell r="C2515">
            <v>-4030585.31</v>
          </cell>
        </row>
        <row r="2516">
          <cell r="A2516" t="str">
            <v>14290401091906</v>
          </cell>
          <cell r="B2516" t="str">
            <v> (PRESTAMOS)</v>
          </cell>
          <cell r="C2516">
            <v>-4030585.31</v>
          </cell>
        </row>
        <row r="2517">
          <cell r="A2517" t="str">
            <v>14290402</v>
          </cell>
          <cell r="B2517" t="str">
            <v> (PROVIS PARA CREDITOS HIP</v>
          </cell>
          <cell r="C2517">
            <v>-14136679.02</v>
          </cell>
        </row>
        <row r="2518">
          <cell r="A2518" t="str">
            <v>1429040201</v>
          </cell>
          <cell r="B2518" t="str">
            <v> (FIJO  Y  VARIABLE)</v>
          </cell>
          <cell r="C2518">
            <v>-14136679.02</v>
          </cell>
        </row>
        <row r="2519">
          <cell r="A2519" t="str">
            <v>142904020101</v>
          </cell>
          <cell r="B2519" t="str">
            <v> (FIJO - 0.75%)</v>
          </cell>
          <cell r="C2519">
            <v>-10615811.5</v>
          </cell>
        </row>
        <row r="2520">
          <cell r="A2520" t="str">
            <v>142904020102</v>
          </cell>
          <cell r="B2520" t="str">
            <v> (VARIABLE - 0.25%)</v>
          </cell>
          <cell r="C2520">
            <v>-3520867.52</v>
          </cell>
        </row>
        <row r="2521">
          <cell r="A2521" t="str">
            <v>1431</v>
          </cell>
          <cell r="B2521" t="str">
            <v> CREDITOS  VIGENTES</v>
          </cell>
          <cell r="C2521">
            <v>36071622.44</v>
          </cell>
        </row>
        <row r="2522">
          <cell r="A2522" t="str">
            <v>143104</v>
          </cell>
          <cell r="B2522" t="str">
            <v> CREDITOS HIPOTECARIOS PAR</v>
          </cell>
          <cell r="C2522">
            <v>36071622.44</v>
          </cell>
        </row>
        <row r="2523">
          <cell r="A2523" t="str">
            <v>14310420</v>
          </cell>
          <cell r="B2523" t="str">
            <v> PRESTAMOS A DIRECTORES Y</v>
          </cell>
          <cell r="C2523">
            <v>7284432.39</v>
          </cell>
        </row>
        <row r="2524">
          <cell r="A2524" t="str">
            <v>1431042001</v>
          </cell>
          <cell r="B2524" t="str">
            <v> CORTO PLAZO</v>
          </cell>
          <cell r="C2524">
            <v>525622.94</v>
          </cell>
        </row>
        <row r="2525">
          <cell r="A2525" t="str">
            <v>143104200102</v>
          </cell>
          <cell r="B2525" t="str">
            <v> CON RECURSOS ESPECIALES</v>
          </cell>
          <cell r="C2525">
            <v>525622.94</v>
          </cell>
        </row>
        <row r="2526">
          <cell r="A2526" t="str">
            <v>14310420010207</v>
          </cell>
          <cell r="B2526" t="str">
            <v> MI VIVIENDA-RIESGO BANCO</v>
          </cell>
          <cell r="C2526">
            <v>525622.94</v>
          </cell>
        </row>
        <row r="2527">
          <cell r="A2527" t="str">
            <v>1431042002</v>
          </cell>
          <cell r="B2527" t="str">
            <v> LARGO PLAZO</v>
          </cell>
          <cell r="C2527">
            <v>6758809.45</v>
          </cell>
        </row>
        <row r="2528">
          <cell r="A2528" t="str">
            <v>143104200202</v>
          </cell>
          <cell r="B2528" t="str">
            <v> CON RECURSOS ESPECIALES</v>
          </cell>
          <cell r="C2528">
            <v>6758809.45</v>
          </cell>
        </row>
        <row r="2529">
          <cell r="A2529" t="str">
            <v>14310420020207</v>
          </cell>
          <cell r="B2529" t="str">
            <v> MI VIVIENDA-RIESGO BANCO</v>
          </cell>
          <cell r="C2529">
            <v>6758809.45</v>
          </cell>
        </row>
        <row r="2530">
          <cell r="A2530" t="str">
            <v>14310423</v>
          </cell>
          <cell r="B2530" t="str">
            <v> PRESTAMOS DEL FONDO - MI</v>
          </cell>
          <cell r="C2530">
            <v>28787190.05</v>
          </cell>
        </row>
        <row r="2531">
          <cell r="A2531" t="str">
            <v>1431042301</v>
          </cell>
          <cell r="B2531" t="str">
            <v> CORTO PLAZO</v>
          </cell>
          <cell r="C2531">
            <v>2227052.34</v>
          </cell>
        </row>
        <row r="2532">
          <cell r="A2532" t="str">
            <v>143104230102</v>
          </cell>
          <cell r="B2532" t="str">
            <v> CON RECURSOS ESPECIALES</v>
          </cell>
          <cell r="C2532">
            <v>2227052.34</v>
          </cell>
        </row>
        <row r="2533">
          <cell r="A2533" t="str">
            <v>14310423010207</v>
          </cell>
          <cell r="B2533" t="str">
            <v> MI VIVIENDA-RIESGO BANCO</v>
          </cell>
          <cell r="C2533">
            <v>2227052.34</v>
          </cell>
        </row>
        <row r="2534">
          <cell r="A2534" t="str">
            <v>1431042302</v>
          </cell>
          <cell r="B2534" t="str">
            <v> LARGO PLAZO</v>
          </cell>
          <cell r="C2534">
            <v>26560137.71</v>
          </cell>
        </row>
        <row r="2535">
          <cell r="A2535" t="str">
            <v>143104230202</v>
          </cell>
          <cell r="B2535" t="str">
            <v> CON RECURSOS ESPECIALES</v>
          </cell>
          <cell r="C2535">
            <v>26560137.71</v>
          </cell>
        </row>
        <row r="2536">
          <cell r="A2536" t="str">
            <v>14310423020207</v>
          </cell>
          <cell r="B2536" t="str">
            <v> MI VIVIENDA-RIESGO BANCO</v>
          </cell>
          <cell r="C2536">
            <v>26560137.71</v>
          </cell>
        </row>
        <row r="2537">
          <cell r="A2537" t="str">
            <v>1435</v>
          </cell>
          <cell r="B2537" t="str">
            <v> CREDITOS VENCIDOS</v>
          </cell>
          <cell r="C2537">
            <v>120941.17</v>
          </cell>
        </row>
        <row r="2538">
          <cell r="A2538" t="str">
            <v>143504</v>
          </cell>
          <cell r="B2538" t="str">
            <v> CREDITOS HIPOTECARIOS PAR</v>
          </cell>
          <cell r="C2538">
            <v>120941.17</v>
          </cell>
        </row>
        <row r="2539">
          <cell r="A2539" t="str">
            <v>14350423</v>
          </cell>
          <cell r="B2539" t="str">
            <v> PRESTAMOS DEL FONDO MI VI</v>
          </cell>
          <cell r="C2539">
            <v>120941.17</v>
          </cell>
        </row>
        <row r="2540">
          <cell r="A2540" t="str">
            <v>1435042302</v>
          </cell>
          <cell r="B2540" t="str">
            <v> DE 31 A 60 DIAS</v>
          </cell>
          <cell r="C2540">
            <v>4899.52</v>
          </cell>
        </row>
        <row r="2541">
          <cell r="A2541" t="str">
            <v>143504230201</v>
          </cell>
          <cell r="B2541" t="str">
            <v> PRESTAMOS</v>
          </cell>
          <cell r="C2541">
            <v>4899.52</v>
          </cell>
        </row>
        <row r="2542">
          <cell r="A2542" t="str">
            <v>14350423020107</v>
          </cell>
          <cell r="B2542" t="str">
            <v> MI VIVIENDA-RIESGO BANCO</v>
          </cell>
          <cell r="C2542">
            <v>4899.52</v>
          </cell>
        </row>
        <row r="2543">
          <cell r="A2543" t="str">
            <v>1435042303</v>
          </cell>
          <cell r="B2543" t="str">
            <v> DE 61 A 90 DIAS</v>
          </cell>
          <cell r="C2543">
            <v>4133.49</v>
          </cell>
        </row>
        <row r="2544">
          <cell r="A2544" t="str">
            <v>143504230301</v>
          </cell>
          <cell r="B2544" t="str">
            <v> PRESTAMOS</v>
          </cell>
          <cell r="C2544">
            <v>4133.49</v>
          </cell>
        </row>
        <row r="2545">
          <cell r="A2545" t="str">
            <v>14350423030107</v>
          </cell>
          <cell r="B2545" t="str">
            <v> MI VIVIENDA-RIESGO BANCO</v>
          </cell>
          <cell r="C2545">
            <v>4133.49</v>
          </cell>
        </row>
        <row r="2546">
          <cell r="A2546" t="str">
            <v>1435042304</v>
          </cell>
          <cell r="B2546" t="str">
            <v> DE 91 A 120 DIAS</v>
          </cell>
          <cell r="C2546">
            <v>111908.16</v>
          </cell>
        </row>
        <row r="2547">
          <cell r="A2547" t="str">
            <v>143504230401</v>
          </cell>
          <cell r="B2547" t="str">
            <v> PRESTAMOS</v>
          </cell>
          <cell r="C2547">
            <v>111908.16</v>
          </cell>
        </row>
        <row r="2548">
          <cell r="A2548" t="str">
            <v>14350423040107</v>
          </cell>
          <cell r="B2548" t="str">
            <v> MI VIVIENDA-RIESGO BANCO</v>
          </cell>
          <cell r="C2548">
            <v>111908.16</v>
          </cell>
        </row>
        <row r="2549">
          <cell r="A2549" t="str">
            <v>1436</v>
          </cell>
          <cell r="B2549" t="str">
            <v> CREDITOS EN COBRANZA JUDI</v>
          </cell>
          <cell r="C2549">
            <v>293592.62</v>
          </cell>
        </row>
        <row r="2550">
          <cell r="A2550" t="str">
            <v>143604</v>
          </cell>
          <cell r="B2550" t="str">
            <v> CREDITOS HIPOTECARIOS PAR</v>
          </cell>
          <cell r="C2550">
            <v>293592.62</v>
          </cell>
        </row>
        <row r="2551">
          <cell r="A2551" t="str">
            <v>14360423</v>
          </cell>
          <cell r="B2551" t="str">
            <v> PRESTAMOS DEL FONDO MI VI</v>
          </cell>
          <cell r="C2551">
            <v>293592.62</v>
          </cell>
        </row>
        <row r="2552">
          <cell r="A2552" t="str">
            <v>1436042307</v>
          </cell>
          <cell r="B2552" t="str">
            <v> MI VIVIENDA</v>
          </cell>
          <cell r="C2552">
            <v>293592.62</v>
          </cell>
        </row>
        <row r="2553">
          <cell r="A2553" t="str">
            <v>1438</v>
          </cell>
          <cell r="B2553" t="str">
            <v> RENDIMIENTOS DEVENGADOS D</v>
          </cell>
          <cell r="C2553">
            <v>61340.62</v>
          </cell>
        </row>
        <row r="2554">
          <cell r="A2554" t="str">
            <v>143804</v>
          </cell>
          <cell r="B2554" t="str">
            <v> RENDIM DEVENG DE CRED HIP</v>
          </cell>
          <cell r="C2554">
            <v>61340.62</v>
          </cell>
        </row>
        <row r="2555">
          <cell r="A2555" t="str">
            <v>14380423</v>
          </cell>
          <cell r="B2555" t="str">
            <v> PRESTAMOS DEL FONDO - MI</v>
          </cell>
          <cell r="C2555">
            <v>61340.62</v>
          </cell>
        </row>
        <row r="2556">
          <cell r="A2556" t="str">
            <v>1438042302</v>
          </cell>
          <cell r="B2556" t="str">
            <v> CON RECURSOS ESPECIALES</v>
          </cell>
          <cell r="C2556">
            <v>61340.62</v>
          </cell>
        </row>
        <row r="2557">
          <cell r="A2557" t="str">
            <v>143804230207</v>
          </cell>
          <cell r="B2557" t="str">
            <v> MI VIVIENDA</v>
          </cell>
          <cell r="C2557">
            <v>61340.62</v>
          </cell>
        </row>
        <row r="2558">
          <cell r="A2558" t="str">
            <v>1439</v>
          </cell>
          <cell r="B2558" t="str">
            <v> (PROVISIONES PARA CREDITO</v>
          </cell>
          <cell r="C2558">
            <v>-481612.62</v>
          </cell>
        </row>
        <row r="2559">
          <cell r="A2559" t="str">
            <v>143904</v>
          </cell>
          <cell r="B2559" t="str">
            <v> (PROVISION PARA CREDITOS</v>
          </cell>
          <cell r="C2559">
            <v>-481612.62</v>
          </cell>
        </row>
        <row r="2560">
          <cell r="A2560" t="str">
            <v>14390401</v>
          </cell>
          <cell r="B2560" t="str">
            <v> (PROVISION PARA CREDITOS</v>
          </cell>
          <cell r="C2560">
            <v>-247492.07</v>
          </cell>
        </row>
        <row r="2561">
          <cell r="A2561" t="str">
            <v>1439040101</v>
          </cell>
          <cell r="B2561" t="str">
            <v> (CON PROBLEMA POTENCIAL -</v>
          </cell>
          <cell r="C2561">
            <v>-15407.9</v>
          </cell>
        </row>
        <row r="2562">
          <cell r="A2562" t="str">
            <v>143904010106</v>
          </cell>
          <cell r="B2562" t="str">
            <v> (PRESTAMOS)</v>
          </cell>
          <cell r="C2562">
            <v>-15407.9</v>
          </cell>
        </row>
        <row r="2563">
          <cell r="A2563" t="str">
            <v>1439040102</v>
          </cell>
          <cell r="B2563" t="str">
            <v> (CON PROBLEMA POTENCIAL -</v>
          </cell>
          <cell r="C2563">
            <v>-8111.57</v>
          </cell>
        </row>
        <row r="2564">
          <cell r="A2564" t="str">
            <v>143904010206</v>
          </cell>
          <cell r="B2564" t="str">
            <v> (PRESTAMOS)</v>
          </cell>
          <cell r="C2564">
            <v>-8111.57</v>
          </cell>
        </row>
        <row r="2565">
          <cell r="A2565" t="str">
            <v>1439040109</v>
          </cell>
          <cell r="B2565" t="str">
            <v> (OTROS)</v>
          </cell>
          <cell r="C2565">
            <v>-223972.6</v>
          </cell>
        </row>
        <row r="2566">
          <cell r="A2566" t="str">
            <v>143904010906</v>
          </cell>
          <cell r="B2566" t="str">
            <v> (PRESTAMOS)</v>
          </cell>
          <cell r="C2566">
            <v>-223972.6</v>
          </cell>
        </row>
        <row r="2567">
          <cell r="A2567" t="str">
            <v>14390402</v>
          </cell>
          <cell r="B2567" t="str">
            <v> (PROVIS PARA CREDITOS HIP</v>
          </cell>
          <cell r="C2567">
            <v>-234120.55</v>
          </cell>
        </row>
        <row r="2568">
          <cell r="A2568" t="str">
            <v>1439040201</v>
          </cell>
          <cell r="B2568" t="str">
            <v> (FIJO  Y  VARIABLE)</v>
          </cell>
          <cell r="C2568">
            <v>-234120.55</v>
          </cell>
        </row>
        <row r="2569">
          <cell r="A2569" t="str">
            <v>143904020101</v>
          </cell>
          <cell r="B2569" t="str">
            <v> (FIJO - 0.75%)</v>
          </cell>
          <cell r="C2569">
            <v>-175673.31</v>
          </cell>
        </row>
        <row r="2570">
          <cell r="A2570" t="str">
            <v>143904020102</v>
          </cell>
          <cell r="B2570" t="str">
            <v> (VARIABLE - 0.25%)</v>
          </cell>
          <cell r="C2570">
            <v>-58447.24</v>
          </cell>
        </row>
        <row r="2571">
          <cell r="A2571" t="str">
            <v>7112</v>
          </cell>
          <cell r="B2571" t="str">
            <v> CARTAS FIANZA OTORGADAS</v>
          </cell>
          <cell r="C2571">
            <v>1234745030.42</v>
          </cell>
        </row>
        <row r="2572">
          <cell r="A2572" t="str">
            <v>711202</v>
          </cell>
          <cell r="B2572" t="str">
            <v> DERECHOS POR CTAS FZA CON</v>
          </cell>
          <cell r="C2572">
            <v>3931210.41</v>
          </cell>
        </row>
        <row r="2573">
          <cell r="A2573" t="str">
            <v>71120201</v>
          </cell>
          <cell r="B2573" t="str">
            <v> CON CONTRA-GARANTIA DE BA</v>
          </cell>
          <cell r="C2573">
            <v>3931210.41</v>
          </cell>
        </row>
        <row r="2574">
          <cell r="A2574" t="str">
            <v>7112020103</v>
          </cell>
          <cell r="B2574" t="str">
            <v> CUMPLIMIENTO DE CONTRATOS</v>
          </cell>
          <cell r="C2574">
            <v>2649767.9</v>
          </cell>
        </row>
        <row r="2575">
          <cell r="A2575" t="str">
            <v>7112020104</v>
          </cell>
          <cell r="B2575" t="str">
            <v> ADELANTOS RECIBIDOS</v>
          </cell>
          <cell r="C2575">
            <v>1281442.51</v>
          </cell>
        </row>
        <row r="2576">
          <cell r="A2576" t="str">
            <v>711203</v>
          </cell>
          <cell r="B2576" t="str">
            <v> DEREC POR C FZA CON CONT-</v>
          </cell>
          <cell r="C2576">
            <v>119000</v>
          </cell>
        </row>
        <row r="2577">
          <cell r="A2577" t="str">
            <v>71120301</v>
          </cell>
          <cell r="B2577" t="str">
            <v> CON CONTR-GTIA DE BCOS SU</v>
          </cell>
          <cell r="C2577">
            <v>119000</v>
          </cell>
        </row>
        <row r="2578">
          <cell r="A2578" t="str">
            <v>7112030103</v>
          </cell>
          <cell r="B2578" t="str">
            <v> CUMPLIMIENTO DE CONTRATOS</v>
          </cell>
          <cell r="C2578">
            <v>59500</v>
          </cell>
        </row>
        <row r="2579">
          <cell r="A2579" t="str">
            <v>7112030104</v>
          </cell>
          <cell r="B2579" t="str">
            <v> ADELANTOS RECIBIDOS</v>
          </cell>
          <cell r="C2579">
            <v>59500</v>
          </cell>
        </row>
        <row r="2580">
          <cell r="A2580" t="str">
            <v>711206</v>
          </cell>
          <cell r="B2580" t="str">
            <v> DERECHOS POR CARTAS FIANZ</v>
          </cell>
          <cell r="C2580">
            <v>1230694820.01</v>
          </cell>
        </row>
        <row r="2581">
          <cell r="A2581" t="str">
            <v>71120601</v>
          </cell>
          <cell r="B2581" t="str">
            <v> PERSONAS NATUR Y JURIDIC</v>
          </cell>
          <cell r="C2581">
            <v>48715052.45</v>
          </cell>
        </row>
        <row r="2582">
          <cell r="A2582" t="str">
            <v>7112060102</v>
          </cell>
          <cell r="B2582" t="str">
            <v> CARACTER NO FINANCIERO</v>
          </cell>
          <cell r="C2582">
            <v>48715052.45</v>
          </cell>
        </row>
        <row r="2583">
          <cell r="A2583" t="str">
            <v>711206010202</v>
          </cell>
          <cell r="B2583" t="str">
            <v> POSTORES A LICITACION</v>
          </cell>
          <cell r="C2583">
            <v>114852</v>
          </cell>
        </row>
        <row r="2584">
          <cell r="A2584" t="str">
            <v>711206010203</v>
          </cell>
          <cell r="B2584" t="str">
            <v> CUMPLIMIENTO DE CONTRATOS</v>
          </cell>
          <cell r="C2584">
            <v>23334732.79</v>
          </cell>
        </row>
        <row r="2585">
          <cell r="A2585" t="str">
            <v>711206010204</v>
          </cell>
          <cell r="B2585" t="str">
            <v> ADELANTOS RECIBIDOS</v>
          </cell>
          <cell r="C2585">
            <v>8484423.75</v>
          </cell>
        </row>
        <row r="2586">
          <cell r="A2586" t="str">
            <v>711206010210</v>
          </cell>
          <cell r="B2586" t="str">
            <v> OTROS</v>
          </cell>
          <cell r="C2586">
            <v>15717016.13</v>
          </cell>
        </row>
        <row r="2587">
          <cell r="A2587" t="str">
            <v>711206010212</v>
          </cell>
          <cell r="B2587" t="str">
            <v> REQUERIMIENTO DE PAGO POS</v>
          </cell>
          <cell r="C2587">
            <v>38406.08</v>
          </cell>
        </row>
        <row r="2588">
          <cell r="A2588" t="str">
            <v>711206010213</v>
          </cell>
          <cell r="B2588" t="str">
            <v> REQUERIMIENTO DE PAGO CUM</v>
          </cell>
          <cell r="C2588">
            <v>814367.94</v>
          </cell>
        </row>
        <row r="2589">
          <cell r="A2589" t="str">
            <v>711206010214</v>
          </cell>
          <cell r="B2589" t="str">
            <v> REQUERIMIENTO DE PAGO ADE</v>
          </cell>
          <cell r="C2589">
            <v>200257</v>
          </cell>
        </row>
        <row r="2590">
          <cell r="A2590" t="str">
            <v>711206010220</v>
          </cell>
          <cell r="B2590" t="str">
            <v> REQUERIMIENTO DE PAGO OTR</v>
          </cell>
          <cell r="C2590">
            <v>10996.76</v>
          </cell>
        </row>
        <row r="2591">
          <cell r="A2591" t="str">
            <v>71120602</v>
          </cell>
          <cell r="B2591" t="str">
            <v> OTRAS PERSONAS JURIDICAS</v>
          </cell>
          <cell r="C2591">
            <v>1181979767.56</v>
          </cell>
        </row>
        <row r="2592">
          <cell r="A2592" t="str">
            <v>7112060201</v>
          </cell>
          <cell r="B2592" t="str">
            <v> CARACTER FINANCIERO</v>
          </cell>
          <cell r="C2592">
            <v>261417725.22</v>
          </cell>
        </row>
        <row r="2593">
          <cell r="A2593" t="str">
            <v>711206020103</v>
          </cell>
          <cell r="B2593" t="str">
            <v> CUMPLIMIENTO DE CONTRATOS</v>
          </cell>
          <cell r="C2593">
            <v>28042442</v>
          </cell>
        </row>
        <row r="2594">
          <cell r="A2594" t="str">
            <v>711206020110</v>
          </cell>
          <cell r="B2594" t="str">
            <v> OTROS</v>
          </cell>
          <cell r="C2594">
            <v>233370634.22</v>
          </cell>
        </row>
        <row r="2595">
          <cell r="A2595" t="str">
            <v>711206020113</v>
          </cell>
          <cell r="B2595" t="str">
            <v> REQUERIMIENTO DE PAGO CUM</v>
          </cell>
          <cell r="C2595">
            <v>4649</v>
          </cell>
        </row>
        <row r="2596">
          <cell r="A2596" t="str">
            <v>7112060202</v>
          </cell>
          <cell r="B2596" t="str">
            <v> CARACTER NO FINANCIERO</v>
          </cell>
          <cell r="C2596">
            <v>920562042.34</v>
          </cell>
        </row>
        <row r="2597">
          <cell r="A2597" t="str">
            <v>711206020201</v>
          </cell>
          <cell r="B2597" t="str">
            <v> ADUANAS</v>
          </cell>
          <cell r="C2597">
            <v>2798861.9</v>
          </cell>
        </row>
        <row r="2598">
          <cell r="A2598" t="str">
            <v>711206020202</v>
          </cell>
          <cell r="B2598" t="str">
            <v> POSTORES A LICITACION</v>
          </cell>
          <cell r="C2598">
            <v>1572689.98</v>
          </cell>
        </row>
        <row r="2599">
          <cell r="A2599" t="str">
            <v>711206020203</v>
          </cell>
          <cell r="B2599" t="str">
            <v> CUMPLIMIENTO DE CONTRATOS</v>
          </cell>
          <cell r="C2599">
            <v>322119649.35</v>
          </cell>
        </row>
        <row r="2600">
          <cell r="A2600" t="str">
            <v>711206020204</v>
          </cell>
          <cell r="B2600" t="str">
            <v> ADELANTOS RECIBIDOS</v>
          </cell>
          <cell r="C2600">
            <v>215478550.69</v>
          </cell>
        </row>
        <row r="2601">
          <cell r="A2601" t="str">
            <v>711206020210</v>
          </cell>
          <cell r="B2601" t="str">
            <v> OTROS</v>
          </cell>
          <cell r="C2601">
            <v>303366110.07</v>
          </cell>
        </row>
        <row r="2602">
          <cell r="A2602" t="str">
            <v>711206020212</v>
          </cell>
          <cell r="B2602" t="str">
            <v> REQUERIMIENTO DE PAGO POS</v>
          </cell>
          <cell r="C2602">
            <v>20250</v>
          </cell>
        </row>
        <row r="2603">
          <cell r="A2603" t="str">
            <v>711206020213</v>
          </cell>
          <cell r="B2603" t="str">
            <v> REQUERIMIENTO DE PAGO CUM</v>
          </cell>
          <cell r="C2603">
            <v>17138091.51</v>
          </cell>
        </row>
        <row r="2604">
          <cell r="A2604" t="str">
            <v>711206020214</v>
          </cell>
          <cell r="B2604" t="str">
            <v> REQUERIMIENTO DE PAGO ADE</v>
          </cell>
          <cell r="C2604">
            <v>10625259.08</v>
          </cell>
        </row>
        <row r="2605">
          <cell r="A2605" t="str">
            <v>711206020220</v>
          </cell>
          <cell r="B2605" t="str">
            <v> REQUERIMIENTO DE PAGO OTR</v>
          </cell>
          <cell r="C2605">
            <v>29868658.76</v>
          </cell>
        </row>
        <row r="2606">
          <cell r="A2606" t="str">
            <v>711206020290</v>
          </cell>
          <cell r="B2606" t="str">
            <v> SUBSIDIARIAS</v>
          </cell>
          <cell r="C2606">
            <v>17573921</v>
          </cell>
        </row>
        <row r="2607">
          <cell r="A2607" t="str">
            <v>71120602029004</v>
          </cell>
          <cell r="B2607" t="str">
            <v> CARTAS FIANZAS-CONASEV-CO</v>
          </cell>
          <cell r="C2607">
            <v>273921</v>
          </cell>
        </row>
        <row r="2608">
          <cell r="A2608" t="str">
            <v>71120602029005</v>
          </cell>
          <cell r="B2608" t="str">
            <v> CARTAS FIANZAS-CONASEV-FO</v>
          </cell>
          <cell r="C2608">
            <v>15000000</v>
          </cell>
        </row>
        <row r="2609">
          <cell r="A2609" t="str">
            <v>71120602029007</v>
          </cell>
          <cell r="B2609" t="str">
            <v> CARTAS FIANZAS - CONASEV</v>
          </cell>
          <cell r="C2609">
            <v>2300000</v>
          </cell>
        </row>
        <row r="2610">
          <cell r="A2610" t="str">
            <v>7115</v>
          </cell>
          <cell r="B2610" t="str">
            <v>  LINEAS DE CRED NO UTILIZ</v>
          </cell>
          <cell r="C2610">
            <v>1139698203.27</v>
          </cell>
        </row>
        <row r="2611">
          <cell r="A2611" t="str">
            <v>711501</v>
          </cell>
          <cell r="B2611" t="str">
            <v> LINEAS DE CREDITO NO UTIL</v>
          </cell>
          <cell r="C2611">
            <v>1139698203.27</v>
          </cell>
        </row>
        <row r="2612">
          <cell r="A2612" t="str">
            <v>7116</v>
          </cell>
          <cell r="B2612" t="str">
            <v> INSTRUMENTOS FINANCIEROS</v>
          </cell>
          <cell r="C2612">
            <v>8031563468.31</v>
          </cell>
        </row>
        <row r="2613">
          <cell r="A2613" t="str">
            <v>711601</v>
          </cell>
          <cell r="B2613" t="str">
            <v> COMPRAS A FUTURO DE MONED</v>
          </cell>
          <cell r="C2613">
            <v>4346460417.14</v>
          </cell>
        </row>
        <row r="2614">
          <cell r="A2614" t="str">
            <v>71160109</v>
          </cell>
          <cell r="B2614" t="str">
            <v> COMPRAS A FUTURO - OTROS</v>
          </cell>
          <cell r="C2614">
            <v>4346460417.14</v>
          </cell>
        </row>
        <row r="2615">
          <cell r="A2615" t="str">
            <v>7116010999</v>
          </cell>
          <cell r="B2615" t="str">
            <v> ACREEDORES POR COMPRAS A</v>
          </cell>
          <cell r="C2615">
            <v>4346460417.14</v>
          </cell>
        </row>
        <row r="2616">
          <cell r="A2616" t="str">
            <v>711602</v>
          </cell>
          <cell r="B2616" t="str">
            <v> DEUDORES POR VENTAS A FUT</v>
          </cell>
          <cell r="C2616">
            <v>3685103051.17</v>
          </cell>
        </row>
        <row r="2617">
          <cell r="A2617" t="str">
            <v>71160202</v>
          </cell>
          <cell r="B2617" t="str">
            <v> DEUDORES POR VENTAS A FUT</v>
          </cell>
          <cell r="C2617">
            <v>3685103051.17</v>
          </cell>
        </row>
        <row r="2618">
          <cell r="A2618" t="str">
            <v>7116020202</v>
          </cell>
          <cell r="B2618" t="str">
            <v> ESPECULATIVOS</v>
          </cell>
          <cell r="C2618">
            <v>1653833005.96</v>
          </cell>
        </row>
        <row r="2619">
          <cell r="A2619" t="str">
            <v>7116020210</v>
          </cell>
          <cell r="B2619" t="str">
            <v> NON DELIVERY</v>
          </cell>
          <cell r="C2619">
            <v>2031270045.21</v>
          </cell>
        </row>
        <row r="2620">
          <cell r="A2620" t="str">
            <v>7121</v>
          </cell>
          <cell r="B2620" t="str">
            <v> AVALES OTORGADOS</v>
          </cell>
          <cell r="C2620">
            <v>230885.22</v>
          </cell>
        </row>
        <row r="2621">
          <cell r="A2621" t="str">
            <v>712106</v>
          </cell>
          <cell r="B2621" t="str">
            <v> DERECHOS POR AVALES SIN C</v>
          </cell>
          <cell r="C2621">
            <v>230885.22</v>
          </cell>
        </row>
        <row r="2622">
          <cell r="A2622" t="str">
            <v>71210602</v>
          </cell>
          <cell r="B2622" t="str">
            <v> OTRAS PERSONAS JURIDICAS</v>
          </cell>
          <cell r="C2622">
            <v>230885.22</v>
          </cell>
        </row>
        <row r="2623">
          <cell r="A2623" t="str">
            <v>7121060223</v>
          </cell>
          <cell r="B2623" t="str">
            <v> IMPORTACIONES - LETRAS Y</v>
          </cell>
          <cell r="C2623">
            <v>230885.22</v>
          </cell>
        </row>
        <row r="2624">
          <cell r="A2624" t="str">
            <v>7122</v>
          </cell>
          <cell r="B2624" t="str">
            <v>  CARTAS FIANZA OTORGADAS</v>
          </cell>
          <cell r="C2624">
            <v>1616638782.61</v>
          </cell>
        </row>
        <row r="2625">
          <cell r="A2625" t="str">
            <v>712202</v>
          </cell>
          <cell r="B2625" t="str">
            <v> DERECHOS POR CTAS FZA CON</v>
          </cell>
          <cell r="C2625">
            <v>61030573.56</v>
          </cell>
        </row>
        <row r="2626">
          <cell r="A2626" t="str">
            <v>71220201</v>
          </cell>
          <cell r="B2626" t="str">
            <v> CON CONTRA-GARANTIA DE BA</v>
          </cell>
          <cell r="C2626">
            <v>61030573.56</v>
          </cell>
        </row>
        <row r="2627">
          <cell r="A2627" t="str">
            <v>7122020102</v>
          </cell>
          <cell r="B2627" t="str">
            <v> POSTORES A LICITACIONES</v>
          </cell>
          <cell r="C2627">
            <v>2431002.34</v>
          </cell>
        </row>
        <row r="2628">
          <cell r="A2628" t="str">
            <v>7122020103</v>
          </cell>
          <cell r="B2628" t="str">
            <v> CUMPLIMIENTO DE CONTRATOS</v>
          </cell>
          <cell r="C2628">
            <v>49371284.96</v>
          </cell>
        </row>
        <row r="2629">
          <cell r="A2629" t="str">
            <v>7122020104</v>
          </cell>
          <cell r="B2629" t="str">
            <v> ADELANTOS RECIBIDOS</v>
          </cell>
          <cell r="C2629">
            <v>8506174.1</v>
          </cell>
        </row>
        <row r="2630">
          <cell r="A2630" t="str">
            <v>7122020110</v>
          </cell>
          <cell r="B2630" t="str">
            <v> OTROS</v>
          </cell>
          <cell r="C2630">
            <v>722112.16</v>
          </cell>
        </row>
        <row r="2631">
          <cell r="A2631" t="str">
            <v>712203</v>
          </cell>
          <cell r="B2631" t="str">
            <v> DEREC POR C FZA CON CONT-</v>
          </cell>
          <cell r="C2631">
            <v>52435702.04</v>
          </cell>
        </row>
        <row r="2632">
          <cell r="A2632" t="str">
            <v>71220301</v>
          </cell>
          <cell r="B2632" t="str">
            <v> CON CONTR-GTIA DE BCOS SU</v>
          </cell>
          <cell r="C2632">
            <v>52435702.04</v>
          </cell>
        </row>
        <row r="2633">
          <cell r="A2633" t="str">
            <v>7122030102</v>
          </cell>
          <cell r="B2633" t="str">
            <v> POSTORES A LICITACIONES</v>
          </cell>
          <cell r="C2633">
            <v>4474309.93</v>
          </cell>
        </row>
        <row r="2634">
          <cell r="A2634" t="str">
            <v>7122030103</v>
          </cell>
          <cell r="B2634" t="str">
            <v> CUMPLIMIENTO DE CONTRATOS</v>
          </cell>
          <cell r="C2634">
            <v>17542998.9</v>
          </cell>
        </row>
        <row r="2635">
          <cell r="A2635" t="str">
            <v>7122030104</v>
          </cell>
          <cell r="B2635" t="str">
            <v> ADELANTOS RECIBIDOS</v>
          </cell>
          <cell r="C2635">
            <v>29148399.9</v>
          </cell>
        </row>
        <row r="2636">
          <cell r="A2636" t="str">
            <v>7122030110</v>
          </cell>
          <cell r="B2636" t="str">
            <v> OTROS</v>
          </cell>
          <cell r="C2636">
            <v>1211565.32</v>
          </cell>
        </row>
        <row r="2637">
          <cell r="A2637" t="str">
            <v>7122030113</v>
          </cell>
          <cell r="B2637" t="str">
            <v> REQUERIMIENTO DE PAGO CUM</v>
          </cell>
          <cell r="C2637">
            <v>58427.99</v>
          </cell>
        </row>
        <row r="2638">
          <cell r="A2638" t="str">
            <v>712206</v>
          </cell>
          <cell r="B2638" t="str">
            <v> DERECHOS POR CARTAS FIANZ</v>
          </cell>
          <cell r="C2638">
            <v>1503172507.01</v>
          </cell>
        </row>
        <row r="2639">
          <cell r="A2639" t="str">
            <v>71220601</v>
          </cell>
          <cell r="B2639" t="str">
            <v> PERSONAS NATUR Y JURIDIC</v>
          </cell>
          <cell r="C2639">
            <v>49280299.22</v>
          </cell>
        </row>
        <row r="2640">
          <cell r="A2640" t="str">
            <v>7122060102</v>
          </cell>
          <cell r="B2640" t="str">
            <v> CARACTER NO FINANCIERO</v>
          </cell>
          <cell r="C2640">
            <v>49280299.22</v>
          </cell>
        </row>
        <row r="2641">
          <cell r="A2641" t="str">
            <v>712206010201</v>
          </cell>
          <cell r="B2641" t="str">
            <v> ADUANAS</v>
          </cell>
          <cell r="C2641">
            <v>119336.67</v>
          </cell>
        </row>
        <row r="2642">
          <cell r="A2642" t="str">
            <v>712206010203</v>
          </cell>
          <cell r="B2642" t="str">
            <v> CUMPLIMIENTO DE CONTRATOS</v>
          </cell>
          <cell r="C2642">
            <v>24325557.93</v>
          </cell>
        </row>
        <row r="2643">
          <cell r="A2643" t="str">
            <v>712206010204</v>
          </cell>
          <cell r="B2643" t="str">
            <v> ADELANTOS RECIBIDOS</v>
          </cell>
          <cell r="C2643">
            <v>9774170.21</v>
          </cell>
        </row>
        <row r="2644">
          <cell r="A2644" t="str">
            <v>712206010210</v>
          </cell>
          <cell r="B2644" t="str">
            <v> OTROS</v>
          </cell>
          <cell r="C2644">
            <v>6863630.17</v>
          </cell>
        </row>
        <row r="2645">
          <cell r="A2645" t="str">
            <v>712206010213</v>
          </cell>
          <cell r="B2645" t="str">
            <v> REQUERIMIENTO DE PAGO CUM</v>
          </cell>
          <cell r="C2645">
            <v>6113586.64</v>
          </cell>
        </row>
        <row r="2646">
          <cell r="A2646" t="str">
            <v>712206010220</v>
          </cell>
          <cell r="B2646" t="str">
            <v> REQUERIMIENTO DE PAGO OTR</v>
          </cell>
          <cell r="C2646">
            <v>2084017.6</v>
          </cell>
        </row>
        <row r="2647">
          <cell r="A2647" t="str">
            <v>71220602</v>
          </cell>
          <cell r="B2647" t="str">
            <v> OTRAS PERSONAS JURIDICAS</v>
          </cell>
          <cell r="C2647">
            <v>1453892207.79</v>
          </cell>
        </row>
        <row r="2648">
          <cell r="A2648" t="str">
            <v>7122060201</v>
          </cell>
          <cell r="B2648" t="str">
            <v> CARACTER FINANCIERO</v>
          </cell>
          <cell r="C2648">
            <v>18459568.27</v>
          </cell>
        </row>
        <row r="2649">
          <cell r="A2649" t="str">
            <v>712206020103</v>
          </cell>
          <cell r="B2649" t="str">
            <v> CUMPLIMIENTO DE CONTRATOS</v>
          </cell>
          <cell r="C2649">
            <v>1225363.4</v>
          </cell>
        </row>
        <row r="2650">
          <cell r="A2650" t="str">
            <v>712206020110</v>
          </cell>
          <cell r="B2650" t="str">
            <v> OTROS</v>
          </cell>
          <cell r="C2650">
            <v>17233494.82</v>
          </cell>
        </row>
        <row r="2651">
          <cell r="A2651" t="str">
            <v>712206020113</v>
          </cell>
          <cell r="B2651" t="str">
            <v> REQUERIMIENTO DE PAGO CUM</v>
          </cell>
          <cell r="C2651">
            <v>710.05</v>
          </cell>
        </row>
        <row r="2652">
          <cell r="A2652" t="str">
            <v>7122060202</v>
          </cell>
          <cell r="B2652" t="str">
            <v> CARACTER NO FINANCIERO</v>
          </cell>
          <cell r="C2652">
            <v>1435432639.52</v>
          </cell>
        </row>
        <row r="2653">
          <cell r="A2653" t="str">
            <v>712206020201</v>
          </cell>
          <cell r="B2653" t="str">
            <v> ADUANAS</v>
          </cell>
          <cell r="C2653">
            <v>64858144.75</v>
          </cell>
        </row>
        <row r="2654">
          <cell r="A2654" t="str">
            <v>712206020202</v>
          </cell>
          <cell r="B2654" t="str">
            <v> POSTORES A LICITACION</v>
          </cell>
          <cell r="C2654">
            <v>2323381.9</v>
          </cell>
        </row>
        <row r="2655">
          <cell r="A2655" t="str">
            <v>712206020203</v>
          </cell>
          <cell r="B2655" t="str">
            <v> CUMPLIMIENTO DE CONTRATOS</v>
          </cell>
          <cell r="C2655">
            <v>535165566.7</v>
          </cell>
        </row>
        <row r="2656">
          <cell r="A2656" t="str">
            <v>712206020204</v>
          </cell>
          <cell r="B2656" t="str">
            <v> ADELANTOS RECIBIDOS</v>
          </cell>
          <cell r="C2656">
            <v>120372565.82</v>
          </cell>
        </row>
        <row r="2657">
          <cell r="A2657" t="str">
            <v>712206020210</v>
          </cell>
          <cell r="B2657" t="str">
            <v> OTROS</v>
          </cell>
          <cell r="C2657">
            <v>639186316.13</v>
          </cell>
        </row>
        <row r="2658">
          <cell r="A2658" t="str">
            <v>712206020211</v>
          </cell>
          <cell r="B2658" t="str">
            <v> REQUERIMIENTO DE PAGO ADU</v>
          </cell>
          <cell r="C2658">
            <v>3066885.63</v>
          </cell>
        </row>
        <row r="2659">
          <cell r="A2659" t="str">
            <v>712206020212</v>
          </cell>
          <cell r="B2659" t="str">
            <v> REQUERIMIENTO DE PAGO POS</v>
          </cell>
          <cell r="C2659">
            <v>39026.65</v>
          </cell>
        </row>
        <row r="2660">
          <cell r="A2660" t="str">
            <v>712206020213</v>
          </cell>
          <cell r="B2660" t="str">
            <v> REQUERIMIENTO DE PAGO CUM</v>
          </cell>
          <cell r="C2660">
            <v>22483321.3</v>
          </cell>
        </row>
        <row r="2661">
          <cell r="A2661" t="str">
            <v>712206020214</v>
          </cell>
          <cell r="B2661" t="str">
            <v> REQUERIMIENTO DE PAGO ADE</v>
          </cell>
          <cell r="C2661">
            <v>3675551.37</v>
          </cell>
        </row>
        <row r="2662">
          <cell r="A2662" t="str">
            <v>712206020220</v>
          </cell>
          <cell r="B2662" t="str">
            <v> REQUERIMIENTO DE PAGO OTR</v>
          </cell>
          <cell r="C2662">
            <v>12923383.63</v>
          </cell>
        </row>
        <row r="2663">
          <cell r="A2663" t="str">
            <v>712206020290</v>
          </cell>
          <cell r="B2663" t="str">
            <v> SUBSIDIARIAS</v>
          </cell>
          <cell r="C2663">
            <v>31338495.64</v>
          </cell>
        </row>
        <row r="2664">
          <cell r="A2664" t="str">
            <v>71220602029004</v>
          </cell>
          <cell r="B2664" t="str">
            <v> CARTAS FIANZAS-CONASEV-CO</v>
          </cell>
          <cell r="C2664">
            <v>74900</v>
          </cell>
        </row>
        <row r="2665">
          <cell r="A2665" t="str">
            <v>71220602029005</v>
          </cell>
          <cell r="B2665" t="str">
            <v> CARTAS FIANZAS-CONASEV-FO</v>
          </cell>
          <cell r="C2665">
            <v>31263595.64</v>
          </cell>
        </row>
        <row r="2666">
          <cell r="A2666" t="str">
            <v>7123</v>
          </cell>
          <cell r="B2666" t="str">
            <v> CARTAS DE CREDITO</v>
          </cell>
          <cell r="C2666">
            <v>617308820.39</v>
          </cell>
        </row>
        <row r="2667">
          <cell r="A2667" t="str">
            <v>712301</v>
          </cell>
          <cell r="B2667" t="str">
            <v> DERECHOS POR CARTAS DE CR</v>
          </cell>
          <cell r="C2667">
            <v>569408716.73</v>
          </cell>
        </row>
        <row r="2668">
          <cell r="A2668" t="str">
            <v>71230101</v>
          </cell>
          <cell r="B2668" t="str">
            <v> DERECHOS POR CART DE CRED</v>
          </cell>
          <cell r="C2668">
            <v>503262138.06</v>
          </cell>
        </row>
        <row r="2669">
          <cell r="A2669" t="str">
            <v>7123010101</v>
          </cell>
          <cell r="B2669" t="str">
            <v> DER POR C DE CRED EMIT NO</v>
          </cell>
          <cell r="C2669">
            <v>47287258.35</v>
          </cell>
        </row>
        <row r="2670">
          <cell r="A2670" t="str">
            <v>712301010101</v>
          </cell>
          <cell r="B2670" t="str">
            <v> CARTAS DE CREDITO AL ESTA</v>
          </cell>
          <cell r="C2670">
            <v>47287258.35</v>
          </cell>
        </row>
        <row r="2671">
          <cell r="A2671" t="str">
            <v>71230101010113</v>
          </cell>
          <cell r="B2671" t="str">
            <v> CARTAS DE CREDITO DOCUMEN</v>
          </cell>
          <cell r="C2671">
            <v>47287258.35</v>
          </cell>
        </row>
        <row r="2672">
          <cell r="A2672" t="str">
            <v>7123010106</v>
          </cell>
          <cell r="B2672" t="str">
            <v> DEREC POR CART DE CRED EM</v>
          </cell>
          <cell r="C2672">
            <v>455974879.71</v>
          </cell>
        </row>
        <row r="2673">
          <cell r="A2673" t="str">
            <v>712301010601</v>
          </cell>
          <cell r="B2673" t="str">
            <v> PERSONAS NATUR Y JURIDIC</v>
          </cell>
          <cell r="C2673">
            <v>67036897.85</v>
          </cell>
        </row>
        <row r="2674">
          <cell r="A2674" t="str">
            <v>71230101060113</v>
          </cell>
          <cell r="B2674" t="str">
            <v> CARTAS DE CREDITO DOCUMEN</v>
          </cell>
          <cell r="C2674">
            <v>65393143.67</v>
          </cell>
        </row>
        <row r="2675">
          <cell r="A2675" t="str">
            <v>71230101060115</v>
          </cell>
          <cell r="B2675" t="str">
            <v> STAND BY - IMPORTACIONES</v>
          </cell>
          <cell r="C2675">
            <v>1643754.18</v>
          </cell>
        </row>
        <row r="2676">
          <cell r="A2676" t="str">
            <v>712301010602</v>
          </cell>
          <cell r="B2676" t="str">
            <v> OTRAS PERSONAS JURIDICAS</v>
          </cell>
          <cell r="C2676">
            <v>388937981.86</v>
          </cell>
        </row>
        <row r="2677">
          <cell r="A2677" t="str">
            <v>71230101060213</v>
          </cell>
          <cell r="B2677" t="str">
            <v> CARTAS DE CREDITO DOCUMEN</v>
          </cell>
          <cell r="C2677">
            <v>302928817.48</v>
          </cell>
        </row>
        <row r="2678">
          <cell r="A2678" t="str">
            <v>71230101060215</v>
          </cell>
          <cell r="B2678" t="str">
            <v> STAND BY - IMPORTACIONES</v>
          </cell>
          <cell r="C2678">
            <v>86009164.38</v>
          </cell>
        </row>
        <row r="2679">
          <cell r="A2679" t="str">
            <v>71230102</v>
          </cell>
          <cell r="B2679" t="str">
            <v> DERECHOS POR CART DE CRED</v>
          </cell>
          <cell r="C2679">
            <v>66146578.67</v>
          </cell>
        </row>
        <row r="2680">
          <cell r="A2680" t="str">
            <v>7123010206</v>
          </cell>
          <cell r="B2680" t="str">
            <v> DEREC POR CART DE CRED EM</v>
          </cell>
          <cell r="C2680">
            <v>66146578.67</v>
          </cell>
        </row>
        <row r="2681">
          <cell r="A2681" t="str">
            <v>712301020601</v>
          </cell>
          <cell r="B2681" t="str">
            <v> PERSONAS NATUR Y JURIDIC</v>
          </cell>
          <cell r="C2681">
            <v>231085.23</v>
          </cell>
        </row>
        <row r="2682">
          <cell r="A2682" t="str">
            <v>71230102060113</v>
          </cell>
          <cell r="B2682" t="str">
            <v> CARTAS DE CREDITO DOCUMEN</v>
          </cell>
          <cell r="C2682">
            <v>231085.23</v>
          </cell>
        </row>
        <row r="2683">
          <cell r="A2683" t="str">
            <v>712301020602</v>
          </cell>
          <cell r="B2683" t="str">
            <v> OTRAS PERSONAS JURIDICAS</v>
          </cell>
          <cell r="C2683">
            <v>65915493.44</v>
          </cell>
        </row>
        <row r="2684">
          <cell r="A2684" t="str">
            <v>71230102060213</v>
          </cell>
          <cell r="B2684" t="str">
            <v> CARTAS DE CREDITO DOCUMEN</v>
          </cell>
          <cell r="C2684">
            <v>65915493.44</v>
          </cell>
        </row>
        <row r="2685">
          <cell r="A2685" t="str">
            <v>712302</v>
          </cell>
          <cell r="B2685" t="str">
            <v> DERECHOS POR CARTAS DE CR</v>
          </cell>
          <cell r="C2685">
            <v>47900103.66</v>
          </cell>
        </row>
        <row r="2686">
          <cell r="A2686" t="str">
            <v>71230206</v>
          </cell>
          <cell r="B2686" t="str">
            <v> DEREC POR CART DE CRED CO</v>
          </cell>
          <cell r="C2686">
            <v>47900103.66</v>
          </cell>
        </row>
        <row r="2687">
          <cell r="A2687" t="str">
            <v>7123020601</v>
          </cell>
          <cell r="B2687" t="str">
            <v> PERS NAT Y JUR PRIV SIN F</v>
          </cell>
          <cell r="C2687">
            <v>128991.4</v>
          </cell>
        </row>
        <row r="2688">
          <cell r="A2688" t="str">
            <v>712302060113</v>
          </cell>
          <cell r="B2688" t="str">
            <v> CARTAS DE CREDITOS DOCUME</v>
          </cell>
          <cell r="C2688">
            <v>128991.4</v>
          </cell>
        </row>
        <row r="2689">
          <cell r="A2689" t="str">
            <v>7123020602</v>
          </cell>
          <cell r="B2689" t="str">
            <v> OTRAS PERSONAS JURIDICAS</v>
          </cell>
          <cell r="C2689">
            <v>47771112.26</v>
          </cell>
        </row>
        <row r="2690">
          <cell r="A2690" t="str">
            <v>712302060213</v>
          </cell>
          <cell r="B2690" t="str">
            <v> CARTAS DE CREDITO DOCUMEN</v>
          </cell>
          <cell r="C2690">
            <v>47712380.35</v>
          </cell>
        </row>
        <row r="2691">
          <cell r="A2691" t="str">
            <v>712302060215</v>
          </cell>
          <cell r="B2691" t="str">
            <v> STAND BY - EXPORTACION</v>
          </cell>
          <cell r="C2691">
            <v>58731.91</v>
          </cell>
        </row>
        <row r="2692">
          <cell r="A2692" t="str">
            <v>7124</v>
          </cell>
          <cell r="B2692" t="str">
            <v> ACEPTACIONES BANCARIAS</v>
          </cell>
          <cell r="C2692">
            <v>90973419.91</v>
          </cell>
        </row>
        <row r="2693">
          <cell r="A2693" t="str">
            <v>712401</v>
          </cell>
          <cell r="B2693" t="str">
            <v> DERECHO ACEPT BANCAR DE C</v>
          </cell>
          <cell r="C2693">
            <v>86032062.59</v>
          </cell>
        </row>
        <row r="2694">
          <cell r="A2694" t="str">
            <v>71240102</v>
          </cell>
          <cell r="B2694" t="str">
            <v> DEREC ACEP BANC CART CRED</v>
          </cell>
          <cell r="C2694">
            <v>86032062.59</v>
          </cell>
        </row>
        <row r="2695">
          <cell r="A2695" t="str">
            <v>7124010206</v>
          </cell>
          <cell r="B2695" t="str">
            <v> DER ACEPT BANC CART CRED</v>
          </cell>
          <cell r="C2695">
            <v>86032062.59</v>
          </cell>
        </row>
        <row r="2696">
          <cell r="A2696" t="str">
            <v>712401020601</v>
          </cell>
          <cell r="B2696" t="str">
            <v> PERS NAT Y JUR PRIV SIN F</v>
          </cell>
          <cell r="C2696">
            <v>987855.68</v>
          </cell>
        </row>
        <row r="2697">
          <cell r="A2697" t="str">
            <v>71240102060113</v>
          </cell>
          <cell r="B2697" t="str">
            <v> CARTAS DE CREDITO DOCUMEN</v>
          </cell>
          <cell r="C2697">
            <v>987855.68</v>
          </cell>
        </row>
        <row r="2698">
          <cell r="A2698" t="str">
            <v>712401020602</v>
          </cell>
          <cell r="B2698" t="str">
            <v> OTRAS PERSONAS JURIDICAS</v>
          </cell>
          <cell r="C2698">
            <v>85044206.91</v>
          </cell>
        </row>
        <row r="2699">
          <cell r="A2699" t="str">
            <v>71240102060213</v>
          </cell>
          <cell r="B2699" t="str">
            <v> CARTAS DE CREDITO DOCUMEN</v>
          </cell>
          <cell r="C2699">
            <v>85044206.91</v>
          </cell>
        </row>
        <row r="2700">
          <cell r="A2700" t="str">
            <v>712402</v>
          </cell>
          <cell r="B2700" t="str">
            <v> DERECHO POR ACEPT BANCAR</v>
          </cell>
          <cell r="C2700">
            <v>4941357.32</v>
          </cell>
        </row>
        <row r="2701">
          <cell r="A2701" t="str">
            <v>71240206</v>
          </cell>
          <cell r="B2701" t="str">
            <v> DER ACEP BANC CART CRED C</v>
          </cell>
          <cell r="C2701">
            <v>4941357.32</v>
          </cell>
        </row>
        <row r="2702">
          <cell r="A2702" t="str">
            <v>7124020601</v>
          </cell>
          <cell r="B2702" t="str">
            <v> PERS NAT Y JURIDICA PRIV</v>
          </cell>
          <cell r="C2702">
            <v>0</v>
          </cell>
        </row>
        <row r="2703">
          <cell r="A2703" t="str">
            <v>712402060113</v>
          </cell>
          <cell r="B2703" t="str">
            <v> CARTAS DE CREDITO DOCUMEN</v>
          </cell>
          <cell r="C2703">
            <v>0</v>
          </cell>
        </row>
        <row r="2704">
          <cell r="A2704" t="str">
            <v>7124020602</v>
          </cell>
          <cell r="B2704" t="str">
            <v> OTRAS PERSONAS JURIDICAS</v>
          </cell>
          <cell r="C2704">
            <v>4941357.32</v>
          </cell>
        </row>
        <row r="2705">
          <cell r="A2705" t="str">
            <v>712402060213</v>
          </cell>
          <cell r="B2705" t="str">
            <v> CARTAS DE CREDITO DOCUMEN</v>
          </cell>
          <cell r="C2705">
            <v>4941357.32</v>
          </cell>
        </row>
        <row r="2706">
          <cell r="A2706" t="str">
            <v>7125</v>
          </cell>
          <cell r="B2706" t="str">
            <v>  LINEAS DE CRED NO UTILIZ</v>
          </cell>
          <cell r="C2706">
            <v>508929939.26</v>
          </cell>
        </row>
        <row r="2707">
          <cell r="A2707" t="str">
            <v>712501</v>
          </cell>
          <cell r="B2707" t="str">
            <v> LINEAS DE CREDITO NO UTIL</v>
          </cell>
          <cell r="C2707">
            <v>508929939.26</v>
          </cell>
        </row>
        <row r="2708">
          <cell r="A2708" t="str">
            <v>7126</v>
          </cell>
          <cell r="B2708" t="str">
            <v> INSTRUMENTOS FINANCIEROS</v>
          </cell>
          <cell r="C2708">
            <v>9358353271.02</v>
          </cell>
        </row>
        <row r="2709">
          <cell r="A2709" t="str">
            <v>712601</v>
          </cell>
          <cell r="B2709" t="str">
            <v> COMPRAS A FUTURO DE MONED</v>
          </cell>
          <cell r="C2709">
            <v>5227486338.94</v>
          </cell>
        </row>
        <row r="2710">
          <cell r="A2710" t="str">
            <v>71260101</v>
          </cell>
          <cell r="B2710" t="str">
            <v> COMPRAS A FUTURO - SWAPS</v>
          </cell>
          <cell r="C2710">
            <v>90479200</v>
          </cell>
        </row>
        <row r="2711">
          <cell r="A2711" t="str">
            <v>7126010101</v>
          </cell>
          <cell r="B2711" t="str">
            <v> COMPRAS A FUTURO SWAPS -</v>
          </cell>
          <cell r="C2711">
            <v>90479200</v>
          </cell>
        </row>
        <row r="2712">
          <cell r="A2712" t="str">
            <v>71260102</v>
          </cell>
          <cell r="B2712" t="str">
            <v> COMPRAS A FUTURO - FORWAR</v>
          </cell>
          <cell r="C2712">
            <v>4717538439.18</v>
          </cell>
        </row>
        <row r="2713">
          <cell r="A2713" t="str">
            <v>7126010202</v>
          </cell>
          <cell r="B2713" t="str">
            <v> ESPECULATIVOS</v>
          </cell>
          <cell r="C2713">
            <v>931232614.73</v>
          </cell>
        </row>
        <row r="2714">
          <cell r="A2714" t="str">
            <v>7126010210</v>
          </cell>
          <cell r="B2714" t="str">
            <v> NON DELIVERY</v>
          </cell>
          <cell r="C2714">
            <v>3786305824.45</v>
          </cell>
        </row>
        <row r="2715">
          <cell r="A2715" t="str">
            <v>7126010212</v>
          </cell>
          <cell r="B2715" t="str">
            <v> ESPECULATIVOS-HASTA 7 DIA</v>
          </cell>
          <cell r="C2715">
            <v>0</v>
          </cell>
        </row>
        <row r="2716">
          <cell r="A2716" t="str">
            <v>71260109</v>
          </cell>
          <cell r="B2716" t="str">
            <v> COMPRAS A FUTURO - OTROS</v>
          </cell>
          <cell r="C2716">
            <v>419468699.76</v>
          </cell>
        </row>
        <row r="2717">
          <cell r="A2717" t="str">
            <v>7126010999</v>
          </cell>
          <cell r="B2717" t="str">
            <v> ACREEDORES POR COMPRAS A</v>
          </cell>
          <cell r="C2717">
            <v>419468699.76</v>
          </cell>
        </row>
        <row r="2718">
          <cell r="A2718" t="str">
            <v>712602</v>
          </cell>
          <cell r="B2718" t="str">
            <v> DEUDORES POR VENTAS A FUT</v>
          </cell>
          <cell r="C2718">
            <v>4117789035.19</v>
          </cell>
        </row>
        <row r="2719">
          <cell r="A2719" t="str">
            <v>71260202</v>
          </cell>
          <cell r="B2719" t="str">
            <v> DEUDORES POR VENTAS A FUT</v>
          </cell>
          <cell r="C2719">
            <v>66517643.71</v>
          </cell>
        </row>
        <row r="2720">
          <cell r="A2720" t="str">
            <v>7126020202</v>
          </cell>
          <cell r="B2720" t="str">
            <v> ESPECULATIVOS</v>
          </cell>
          <cell r="C2720">
            <v>49343882.72</v>
          </cell>
        </row>
        <row r="2721">
          <cell r="A2721" t="str">
            <v>7126020210</v>
          </cell>
          <cell r="B2721" t="str">
            <v> NON DELIVERY</v>
          </cell>
          <cell r="C2721">
            <v>17173760.99</v>
          </cell>
        </row>
        <row r="2722">
          <cell r="A2722" t="str">
            <v>71260209</v>
          </cell>
          <cell r="B2722" t="str">
            <v> DEUDORES POR VENTAS A FUT</v>
          </cell>
          <cell r="C2722">
            <v>4051271391.48</v>
          </cell>
        </row>
        <row r="2723">
          <cell r="A2723" t="str">
            <v>7126020990</v>
          </cell>
          <cell r="B2723" t="str">
            <v> ARBITRAJE A FUTURO - MIDA</v>
          </cell>
          <cell r="C2723">
            <v>1037279.23</v>
          </cell>
        </row>
        <row r="2724">
          <cell r="A2724" t="str">
            <v>7126020999</v>
          </cell>
          <cell r="B2724" t="str">
            <v> VENTAS A FUTURO DE M.E. P</v>
          </cell>
          <cell r="C2724">
            <v>4050234112.25</v>
          </cell>
        </row>
        <row r="2725">
          <cell r="A2725" t="str">
            <v>712603</v>
          </cell>
          <cell r="B2725" t="str">
            <v> COMPRA DE OPCIONES DE M.E</v>
          </cell>
          <cell r="C2725">
            <v>2891496.89</v>
          </cell>
        </row>
        <row r="2726">
          <cell r="A2726" t="str">
            <v>71260301</v>
          </cell>
          <cell r="B2726" t="str">
            <v> COMPRA DE OPCIONES DE M.E</v>
          </cell>
          <cell r="C2726">
            <v>268669.24</v>
          </cell>
        </row>
        <row r="2727">
          <cell r="A2727" t="str">
            <v>7126030101</v>
          </cell>
          <cell r="B2727" t="str">
            <v> COMP DE OPCIO DE M.E.- CA</v>
          </cell>
          <cell r="C2727">
            <v>268669.24</v>
          </cell>
        </row>
        <row r="2728">
          <cell r="A2728" t="str">
            <v>712603010101</v>
          </cell>
          <cell r="B2728" t="str">
            <v> CALLS A TERMINO</v>
          </cell>
          <cell r="C2728">
            <v>268669.24</v>
          </cell>
        </row>
        <row r="2729">
          <cell r="A2729" t="str">
            <v>71260302</v>
          </cell>
          <cell r="B2729" t="str">
            <v> COMPRA DE OPCIONES DE M.E</v>
          </cell>
          <cell r="C2729">
            <v>1177079.21</v>
          </cell>
        </row>
        <row r="2730">
          <cell r="A2730" t="str">
            <v>7126030201</v>
          </cell>
          <cell r="B2730" t="str">
            <v> COMPRA DE OPCIONES DE M.E</v>
          </cell>
          <cell r="C2730">
            <v>1177079.21</v>
          </cell>
        </row>
        <row r="2731">
          <cell r="A2731" t="str">
            <v>712603020101</v>
          </cell>
          <cell r="B2731" t="str">
            <v> PUTS A TERMINO</v>
          </cell>
          <cell r="C2731">
            <v>1177079.21</v>
          </cell>
        </row>
        <row r="2732">
          <cell r="A2732" t="str">
            <v>71260309</v>
          </cell>
          <cell r="B2732" t="str">
            <v> COMPRA DE OPCIONES DE M.E</v>
          </cell>
          <cell r="C2732">
            <v>1445748.44</v>
          </cell>
        </row>
        <row r="2733">
          <cell r="A2733" t="str">
            <v>7126030999</v>
          </cell>
          <cell r="B2733" t="str">
            <v> CALLS A TERMINO</v>
          </cell>
          <cell r="C2733">
            <v>1445748.44</v>
          </cell>
        </row>
        <row r="2734">
          <cell r="A2734" t="str">
            <v>712604</v>
          </cell>
          <cell r="B2734" t="str">
            <v> DEUDORES POR VENTA DE OPC</v>
          </cell>
          <cell r="C2734">
            <v>10186400</v>
          </cell>
        </row>
        <row r="2735">
          <cell r="A2735" t="str">
            <v>71260401</v>
          </cell>
          <cell r="B2735" t="str">
            <v> DEUD POR VENTA DE OPCION</v>
          </cell>
          <cell r="C2735">
            <v>5093200</v>
          </cell>
        </row>
        <row r="2736">
          <cell r="A2736" t="str">
            <v>7126040101</v>
          </cell>
          <cell r="B2736" t="str">
            <v> DEUD X VENTA DE OPC DE M.</v>
          </cell>
          <cell r="C2736">
            <v>5093200</v>
          </cell>
        </row>
        <row r="2737">
          <cell r="A2737" t="str">
            <v>712604010101</v>
          </cell>
          <cell r="B2737" t="str">
            <v> CALLS A TERMINO</v>
          </cell>
          <cell r="C2737">
            <v>5093200</v>
          </cell>
        </row>
        <row r="2738">
          <cell r="A2738" t="str">
            <v>71260409</v>
          </cell>
          <cell r="B2738" t="str">
            <v> DEUD X VENTA DE OPC DE M.</v>
          </cell>
          <cell r="C2738">
            <v>5093200</v>
          </cell>
        </row>
        <row r="2739">
          <cell r="A2739" t="str">
            <v>7126040999</v>
          </cell>
          <cell r="B2739" t="str">
            <v> CALLS A FECHA ADELANTADA</v>
          </cell>
          <cell r="C2739">
            <v>5093200</v>
          </cell>
        </row>
        <row r="2740">
          <cell r="A2740" t="str">
            <v>7132</v>
          </cell>
          <cell r="B2740" t="str">
            <v> CARTAS FIANZA OTORGADAS</v>
          </cell>
          <cell r="C2740">
            <v>1662962.54</v>
          </cell>
        </row>
        <row r="2741">
          <cell r="A2741" t="str">
            <v>713206</v>
          </cell>
          <cell r="B2741" t="str">
            <v> DERECHOS POR CARTAS FIANZ</v>
          </cell>
          <cell r="C2741">
            <v>1662962.54</v>
          </cell>
        </row>
        <row r="2742">
          <cell r="A2742" t="str">
            <v>71320602</v>
          </cell>
          <cell r="B2742" t="str">
            <v> OTRAS PERSONAS JURIDICAS</v>
          </cell>
          <cell r="C2742">
            <v>1662962.54</v>
          </cell>
        </row>
        <row r="2743">
          <cell r="A2743" t="str">
            <v>7132060202</v>
          </cell>
          <cell r="B2743" t="str">
            <v> CARACTER NO FINANCIERO</v>
          </cell>
          <cell r="C2743">
            <v>1662962.54</v>
          </cell>
        </row>
        <row r="2744">
          <cell r="A2744" t="str">
            <v>713206020201</v>
          </cell>
          <cell r="B2744" t="str">
            <v> ADUANAS</v>
          </cell>
          <cell r="C2744">
            <v>656517.75</v>
          </cell>
        </row>
        <row r="2745">
          <cell r="A2745" t="str">
            <v>713206020203</v>
          </cell>
          <cell r="B2745" t="str">
            <v> CUMPLIMIENTO DE CONTRATOS</v>
          </cell>
          <cell r="C2745">
            <v>218024.68</v>
          </cell>
        </row>
        <row r="2746">
          <cell r="A2746" t="str">
            <v>713206020204</v>
          </cell>
          <cell r="B2746" t="str">
            <v> ADELANTOS RECIBIDOS</v>
          </cell>
          <cell r="C2746">
            <v>328258.87</v>
          </cell>
        </row>
        <row r="2747">
          <cell r="A2747" t="str">
            <v>713206020210</v>
          </cell>
          <cell r="B2747" t="str">
            <v> OTROS</v>
          </cell>
          <cell r="C2747">
            <v>167858.55</v>
          </cell>
        </row>
        <row r="2748">
          <cell r="A2748" t="str">
            <v>713206020214</v>
          </cell>
          <cell r="B2748" t="str">
            <v> REQUERIMIENTO DE PAGO ADE</v>
          </cell>
          <cell r="C2748">
            <v>186335.15</v>
          </cell>
        </row>
        <row r="2749">
          <cell r="A2749" t="str">
            <v>713206020220</v>
          </cell>
          <cell r="B2749" t="str">
            <v> REQUERIMIENTO DE PAGO OTR</v>
          </cell>
          <cell r="C2749">
            <v>105967.54</v>
          </cell>
        </row>
        <row r="2750">
          <cell r="A2750" t="str">
            <v>72</v>
          </cell>
          <cell r="B2750" t="str">
            <v> CONTINGENTES ACREEDORAS</v>
          </cell>
        </row>
        <row r="2751">
          <cell r="A2751" t="str">
            <v>7212</v>
          </cell>
          <cell r="B2751" t="str">
            <v> RESPONSABILIDAD POR CARTA</v>
          </cell>
          <cell r="C2751">
            <v>1234745030.42</v>
          </cell>
        </row>
        <row r="2752">
          <cell r="A2752" t="str">
            <v>721201</v>
          </cell>
          <cell r="B2752" t="str">
            <v> CARTAS FIANZA OTORGADAS P</v>
          </cell>
          <cell r="C2752">
            <v>1234745030.42</v>
          </cell>
        </row>
        <row r="2753">
          <cell r="A2753" t="str">
            <v>7215</v>
          </cell>
          <cell r="B2753" t="str">
            <v> RESP POR LINEAS DE CRED N</v>
          </cell>
          <cell r="C2753">
            <v>1139698203.27</v>
          </cell>
        </row>
        <row r="2754">
          <cell r="A2754" t="str">
            <v>721501</v>
          </cell>
          <cell r="B2754" t="str">
            <v> RESPONSABIL POR LINEAS DE</v>
          </cell>
          <cell r="C2754">
            <v>183133115.84</v>
          </cell>
        </row>
        <row r="2755">
          <cell r="A2755" t="str">
            <v>72150102</v>
          </cell>
          <cell r="B2755" t="str">
            <v> RESP X LINEA DE CREDI EN</v>
          </cell>
          <cell r="C2755">
            <v>183133115.84</v>
          </cell>
        </row>
        <row r="2756">
          <cell r="A2756" t="str">
            <v>7215010201</v>
          </cell>
          <cell r="B2756" t="str">
            <v> RESP X LINEAS DE CREDIT R</v>
          </cell>
          <cell r="C2756">
            <v>183133115.84</v>
          </cell>
        </row>
        <row r="2757">
          <cell r="A2757" t="str">
            <v>721501020101</v>
          </cell>
          <cell r="B2757" t="str">
            <v> CUENTAS CORRIENTES</v>
          </cell>
          <cell r="C2757">
            <v>183133115.84</v>
          </cell>
        </row>
        <row r="2758">
          <cell r="A2758" t="str">
            <v>721503</v>
          </cell>
          <cell r="B2758" t="str">
            <v> RESPONSABILIDAD POR LINEA</v>
          </cell>
          <cell r="C2758">
            <v>156031385.83</v>
          </cell>
        </row>
        <row r="2759">
          <cell r="A2759" t="str">
            <v>72150301</v>
          </cell>
          <cell r="B2759" t="str">
            <v> RESP POR LINEAS DE CRED E</v>
          </cell>
          <cell r="C2759">
            <v>155996325.92</v>
          </cell>
        </row>
        <row r="2760">
          <cell r="A2760" t="str">
            <v>7215030101</v>
          </cell>
          <cell r="B2760" t="str">
            <v> RESP POR LINEAS DE CRED R</v>
          </cell>
          <cell r="C2760">
            <v>155996325.92</v>
          </cell>
        </row>
        <row r="2761">
          <cell r="A2761" t="str">
            <v>721503010101</v>
          </cell>
          <cell r="B2761" t="str">
            <v> PRESTAMOS</v>
          </cell>
          <cell r="C2761">
            <v>155996325.92</v>
          </cell>
        </row>
        <row r="2762">
          <cell r="A2762" t="str">
            <v>72150302</v>
          </cell>
          <cell r="B2762" t="str">
            <v> RESPONSAB LINEA DE CRED E</v>
          </cell>
          <cell r="C2762">
            <v>35059.91</v>
          </cell>
        </row>
        <row r="2763">
          <cell r="A2763" t="str">
            <v>7215030202</v>
          </cell>
          <cell r="B2763" t="str">
            <v> RESPONSAB LINEA DE CRED N</v>
          </cell>
          <cell r="C2763">
            <v>35059.91</v>
          </cell>
        </row>
        <row r="2764">
          <cell r="A2764" t="str">
            <v>721503020202</v>
          </cell>
          <cell r="B2764" t="str">
            <v> FACTORING</v>
          </cell>
          <cell r="C2764">
            <v>35059.91</v>
          </cell>
        </row>
        <row r="2765">
          <cell r="A2765" t="str">
            <v>721506</v>
          </cell>
          <cell r="B2765" t="str">
            <v> RESP POR LIN DE CRED PARA</v>
          </cell>
          <cell r="C2765">
            <v>773268801.38</v>
          </cell>
        </row>
        <row r="2766">
          <cell r="A2766" t="str">
            <v>72150601</v>
          </cell>
          <cell r="B2766" t="str">
            <v> RESP POR LINEAS DE CRED T</v>
          </cell>
          <cell r="C2766">
            <v>100233877.86</v>
          </cell>
        </row>
        <row r="2767">
          <cell r="A2767" t="str">
            <v>7215060101</v>
          </cell>
          <cell r="B2767" t="str">
            <v> TARJETAS DE CREDITOS-COME</v>
          </cell>
          <cell r="C2767">
            <v>100233877.86</v>
          </cell>
        </row>
        <row r="2768">
          <cell r="A2768" t="str">
            <v>72150602</v>
          </cell>
          <cell r="B2768" t="str">
            <v> RESP POR LIN DE CRED TARJ</v>
          </cell>
          <cell r="C2768">
            <v>8843545.4</v>
          </cell>
        </row>
        <row r="2769">
          <cell r="A2769" t="str">
            <v>7215060201</v>
          </cell>
          <cell r="B2769" t="str">
            <v> TARJETAS DE CREDITOS - MI</v>
          </cell>
          <cell r="C2769">
            <v>8843545.4</v>
          </cell>
        </row>
        <row r="2770">
          <cell r="A2770" t="str">
            <v>72150603</v>
          </cell>
          <cell r="B2770" t="str">
            <v> RESP POR LIN DE CRED PA T</v>
          </cell>
          <cell r="C2770">
            <v>664191378.12</v>
          </cell>
        </row>
        <row r="2771">
          <cell r="A2771" t="str">
            <v>7215060301</v>
          </cell>
          <cell r="B2771" t="str">
            <v> TARJETAS DE CREDITOS - CO</v>
          </cell>
          <cell r="C2771">
            <v>664191378.12</v>
          </cell>
        </row>
        <row r="2772">
          <cell r="A2772" t="str">
            <v>721507</v>
          </cell>
          <cell r="B2772" t="str">
            <v> RESP POR CREDITO OTORGADO</v>
          </cell>
          <cell r="C2772">
            <v>27264900.22</v>
          </cell>
        </row>
        <row r="2773">
          <cell r="A2773" t="str">
            <v>72150701</v>
          </cell>
          <cell r="B2773" t="str">
            <v> LEASING</v>
          </cell>
          <cell r="C2773">
            <v>27264900.22</v>
          </cell>
        </row>
        <row r="2774">
          <cell r="A2774" t="str">
            <v>7216</v>
          </cell>
          <cell r="B2774" t="str">
            <v> RESPONSABILID POR INSTRUM</v>
          </cell>
          <cell r="C2774">
            <v>8031563468.31</v>
          </cell>
        </row>
        <row r="2775">
          <cell r="A2775" t="str">
            <v>721601</v>
          </cell>
          <cell r="B2775" t="str">
            <v> ACREEDORES POR COMPRAS A</v>
          </cell>
          <cell r="C2775">
            <v>4346460417.14</v>
          </cell>
        </row>
        <row r="2776">
          <cell r="A2776" t="str">
            <v>72160102</v>
          </cell>
          <cell r="B2776" t="str">
            <v> ACREEDORES POR COMPRAS A</v>
          </cell>
          <cell r="C2776">
            <v>4346460417.14</v>
          </cell>
        </row>
        <row r="2777">
          <cell r="A2777" t="str">
            <v>7216010202</v>
          </cell>
          <cell r="B2777" t="str">
            <v> ESPECULATIVOS</v>
          </cell>
          <cell r="C2777">
            <v>575322770.22</v>
          </cell>
        </row>
        <row r="2778">
          <cell r="A2778" t="str">
            <v>7216010210</v>
          </cell>
          <cell r="B2778" t="str">
            <v> NON DELIVERY</v>
          </cell>
          <cell r="C2778">
            <v>3771137646.92</v>
          </cell>
        </row>
        <row r="2779">
          <cell r="A2779" t="str">
            <v>721602</v>
          </cell>
          <cell r="B2779" t="str">
            <v> VENTAS A FUTURO DE MONED</v>
          </cell>
          <cell r="C2779">
            <v>3685103051.17</v>
          </cell>
        </row>
        <row r="2780">
          <cell r="A2780" t="str">
            <v>72160209</v>
          </cell>
          <cell r="B2780" t="str">
            <v> VENTAS A FUTURO - OTROS</v>
          </cell>
          <cell r="C2780">
            <v>3685103051.17</v>
          </cell>
        </row>
        <row r="2781">
          <cell r="A2781" t="str">
            <v>7216020999</v>
          </cell>
          <cell r="B2781" t="str">
            <v> DEUDORES POR VENTAS A FUT</v>
          </cell>
          <cell r="C2781">
            <v>3685103051.17</v>
          </cell>
        </row>
        <row r="2782">
          <cell r="A2782" t="str">
            <v>72160302</v>
          </cell>
          <cell r="B2782" t="str">
            <v> ACREEDOR X COMP DE OPCI D</v>
          </cell>
          <cell r="C2782">
            <v>-3158200</v>
          </cell>
        </row>
        <row r="2783">
          <cell r="A2783" t="str">
            <v>7216030201</v>
          </cell>
          <cell r="B2783" t="str">
            <v> ACRE X COMP DE OPCI DE M.</v>
          </cell>
          <cell r="C2783">
            <v>-3158200</v>
          </cell>
        </row>
        <row r="2784">
          <cell r="A2784" t="str">
            <v>721603020101</v>
          </cell>
          <cell r="B2784" t="str">
            <v> PUTS A TERMINO</v>
          </cell>
          <cell r="C2784">
            <v>-3158200</v>
          </cell>
        </row>
        <row r="2785">
          <cell r="A2785" t="str">
            <v>72160309</v>
          </cell>
          <cell r="B2785" t="str">
            <v> ACREEDOR X COMP DE OPCI D</v>
          </cell>
          <cell r="C2785">
            <v>3158200</v>
          </cell>
        </row>
        <row r="2786">
          <cell r="A2786" t="str">
            <v>7216030999</v>
          </cell>
          <cell r="B2786" t="str">
            <v> CALLS A TERMINO</v>
          </cell>
          <cell r="C2786">
            <v>3158200</v>
          </cell>
        </row>
        <row r="2787">
          <cell r="A2787" t="str">
            <v>7221</v>
          </cell>
          <cell r="B2787" t="str">
            <v> RESPONSABILIDAD POR AVALE</v>
          </cell>
          <cell r="C2787">
            <v>230885.22</v>
          </cell>
        </row>
        <row r="2788">
          <cell r="A2788" t="str">
            <v>722101</v>
          </cell>
          <cell r="B2788" t="str">
            <v> AVALES OTORGADOS POR CONT</v>
          </cell>
          <cell r="C2788">
            <v>230885.22</v>
          </cell>
        </row>
        <row r="2789">
          <cell r="A2789" t="str">
            <v>7222</v>
          </cell>
          <cell r="B2789" t="str">
            <v> RESPONSABILIDAD POR CARTA</v>
          </cell>
          <cell r="C2789">
            <v>1616638782.61</v>
          </cell>
        </row>
        <row r="2790">
          <cell r="A2790" t="str">
            <v>722201</v>
          </cell>
          <cell r="B2790" t="str">
            <v> CARTAS FIANZA OTORGADAS P</v>
          </cell>
          <cell r="C2790">
            <v>1616638782.61</v>
          </cell>
        </row>
        <row r="2791">
          <cell r="A2791" t="str">
            <v>7223</v>
          </cell>
          <cell r="B2791" t="str">
            <v> RESPONSABILIDAD POR CARTA</v>
          </cell>
          <cell r="C2791">
            <v>617308820.39</v>
          </cell>
        </row>
        <row r="2792">
          <cell r="A2792" t="str">
            <v>722301</v>
          </cell>
          <cell r="B2792" t="str">
            <v> CARTAS DE CREDITO</v>
          </cell>
          <cell r="C2792">
            <v>617308820.39</v>
          </cell>
        </row>
        <row r="2793">
          <cell r="A2793" t="str">
            <v>7224</v>
          </cell>
          <cell r="B2793" t="str">
            <v> RESPONSABILIDAD POR ACEPT</v>
          </cell>
          <cell r="C2793">
            <v>90973419.91</v>
          </cell>
        </row>
        <row r="2794">
          <cell r="A2794" t="str">
            <v>722401</v>
          </cell>
          <cell r="B2794" t="str">
            <v> ACEPTACION BANCARIA POR C</v>
          </cell>
          <cell r="C2794">
            <v>90973419.91</v>
          </cell>
        </row>
        <row r="2795">
          <cell r="A2795" t="str">
            <v>7225</v>
          </cell>
          <cell r="B2795" t="str">
            <v> RESP POR LINEAS DE CRED N</v>
          </cell>
          <cell r="C2795">
            <v>508929939.26</v>
          </cell>
        </row>
        <row r="2796">
          <cell r="A2796" t="str">
            <v>722501</v>
          </cell>
          <cell r="B2796" t="str">
            <v> RESPONSABIL POR LINEAS DE</v>
          </cell>
          <cell r="C2796">
            <v>119069847.54</v>
          </cell>
        </row>
        <row r="2797">
          <cell r="A2797" t="str">
            <v>72250102</v>
          </cell>
          <cell r="B2797" t="str">
            <v> RESP X LINE DE CRED EN CT</v>
          </cell>
          <cell r="C2797">
            <v>119069847.54</v>
          </cell>
        </row>
        <row r="2798">
          <cell r="A2798" t="str">
            <v>7225010201</v>
          </cell>
          <cell r="B2798" t="str">
            <v> RESP X LINEA DE CREDIT RE</v>
          </cell>
          <cell r="C2798">
            <v>119069847.54</v>
          </cell>
        </row>
        <row r="2799">
          <cell r="A2799" t="str">
            <v>722501020101</v>
          </cell>
          <cell r="B2799" t="str">
            <v> CUENTAS CORRIENTES</v>
          </cell>
          <cell r="C2799">
            <v>119069847.54</v>
          </cell>
        </row>
        <row r="2800">
          <cell r="A2800" t="str">
            <v>722503</v>
          </cell>
          <cell r="B2800" t="str">
            <v> RESPONSABILIDAD POR LINEA</v>
          </cell>
          <cell r="C2800">
            <v>183427276.61</v>
          </cell>
        </row>
        <row r="2801">
          <cell r="A2801" t="str">
            <v>72250301</v>
          </cell>
          <cell r="B2801" t="str">
            <v> RESP POR LINEAS DE CRED E</v>
          </cell>
          <cell r="C2801">
            <v>182059223.5</v>
          </cell>
        </row>
        <row r="2802">
          <cell r="A2802" t="str">
            <v>7225030101</v>
          </cell>
          <cell r="B2802" t="str">
            <v> RESP POR LINEAS DE CRED R</v>
          </cell>
          <cell r="C2802">
            <v>175671523.24</v>
          </cell>
        </row>
        <row r="2803">
          <cell r="A2803" t="str">
            <v>722503010101</v>
          </cell>
          <cell r="B2803" t="str">
            <v> PRESTAMOS</v>
          </cell>
          <cell r="C2803">
            <v>175671523.24</v>
          </cell>
        </row>
        <row r="2804">
          <cell r="A2804" t="str">
            <v>7225030102</v>
          </cell>
          <cell r="B2804" t="str">
            <v> RESP POR LINEAS DE CRED N</v>
          </cell>
          <cell r="C2804">
            <v>6387700.26</v>
          </cell>
        </row>
        <row r="2805">
          <cell r="A2805" t="str">
            <v>722503010201</v>
          </cell>
          <cell r="B2805" t="str">
            <v> PRESTAMOS</v>
          </cell>
          <cell r="C2805">
            <v>6387700.26</v>
          </cell>
        </row>
        <row r="2806">
          <cell r="A2806" t="str">
            <v>72250302</v>
          </cell>
          <cell r="B2806" t="str">
            <v> RESPONSAB LINEA DE CRED E</v>
          </cell>
          <cell r="C2806">
            <v>1368053.11</v>
          </cell>
        </row>
        <row r="2807">
          <cell r="A2807" t="str">
            <v>7225030201</v>
          </cell>
          <cell r="B2807" t="str">
            <v> RESPONSAB LINEA DE CRED R</v>
          </cell>
          <cell r="C2807">
            <v>59920</v>
          </cell>
        </row>
        <row r="2808">
          <cell r="A2808" t="str">
            <v>722503020101</v>
          </cell>
          <cell r="B2808" t="str">
            <v> PRESTAMOS</v>
          </cell>
          <cell r="C2808">
            <v>59920</v>
          </cell>
        </row>
        <row r="2809">
          <cell r="A2809" t="str">
            <v>7225030202</v>
          </cell>
          <cell r="B2809" t="str">
            <v> RESPONSAB LINEA DE CRED N</v>
          </cell>
          <cell r="C2809">
            <v>1308133.11</v>
          </cell>
        </row>
        <row r="2810">
          <cell r="A2810" t="str">
            <v>722503020202</v>
          </cell>
          <cell r="B2810" t="str">
            <v> FACTORING</v>
          </cell>
          <cell r="C2810">
            <v>1308133.11</v>
          </cell>
        </row>
        <row r="2811">
          <cell r="A2811" t="str">
            <v>722506</v>
          </cell>
          <cell r="B2811" t="str">
            <v> RESP POR LIN DE CRED PARA</v>
          </cell>
          <cell r="C2811">
            <v>166059509.42</v>
          </cell>
        </row>
        <row r="2812">
          <cell r="A2812" t="str">
            <v>72250601</v>
          </cell>
          <cell r="B2812" t="str">
            <v> RESP POR LINEAS DE CRED T</v>
          </cell>
          <cell r="C2812">
            <v>43112270.46</v>
          </cell>
        </row>
        <row r="2813">
          <cell r="A2813" t="str">
            <v>7225060101</v>
          </cell>
          <cell r="B2813" t="str">
            <v> TARJETAS DE CREDITOS-COME</v>
          </cell>
          <cell r="C2813">
            <v>43112270.46</v>
          </cell>
        </row>
        <row r="2814">
          <cell r="A2814" t="str">
            <v>72250602</v>
          </cell>
          <cell r="B2814" t="str">
            <v> RESP POR LIN DE CRED TARJ</v>
          </cell>
          <cell r="C2814">
            <v>1575741.2</v>
          </cell>
        </row>
        <row r="2815">
          <cell r="A2815" t="str">
            <v>7225060201</v>
          </cell>
          <cell r="B2815" t="str">
            <v> TARJETAS DE CREDITOS - MI</v>
          </cell>
          <cell r="C2815">
            <v>1575741.2</v>
          </cell>
        </row>
        <row r="2816">
          <cell r="A2816" t="str">
            <v>72250603</v>
          </cell>
          <cell r="B2816" t="str">
            <v> RESP POR LIN DE CRED PA T</v>
          </cell>
          <cell r="C2816">
            <v>121371497.76</v>
          </cell>
        </row>
        <row r="2817">
          <cell r="A2817" t="str">
            <v>7225060301</v>
          </cell>
          <cell r="B2817" t="str">
            <v> TARJETAS DE CREDITOS - CO</v>
          </cell>
          <cell r="C2817">
            <v>121371497.76</v>
          </cell>
        </row>
        <row r="2818">
          <cell r="A2818" t="str">
            <v>722507</v>
          </cell>
          <cell r="B2818" t="str">
            <v> RESP POR CREDITO OTORGADO</v>
          </cell>
          <cell r="C2818">
            <v>40373305.69</v>
          </cell>
        </row>
        <row r="2819">
          <cell r="A2819" t="str">
            <v>72250701</v>
          </cell>
          <cell r="B2819" t="str">
            <v> LEASING</v>
          </cell>
          <cell r="C2819">
            <v>40373305.69</v>
          </cell>
        </row>
        <row r="2820">
          <cell r="A2820" t="str">
            <v>7226</v>
          </cell>
          <cell r="B2820" t="str">
            <v> RESPONSABILID POR INSTRUM</v>
          </cell>
          <cell r="C2820">
            <v>9358353271.02</v>
          </cell>
        </row>
        <row r="2821">
          <cell r="A2821" t="str">
            <v>722601</v>
          </cell>
          <cell r="B2821" t="str">
            <v> ACREEDORES POR COMPRAS A</v>
          </cell>
          <cell r="C2821">
            <v>5227486338.94</v>
          </cell>
        </row>
        <row r="2822">
          <cell r="A2822" t="str">
            <v>72260102</v>
          </cell>
          <cell r="B2822" t="str">
            <v> ACREEDORES POR COMPRAS A</v>
          </cell>
          <cell r="C2822">
            <v>419468699.76</v>
          </cell>
        </row>
        <row r="2823">
          <cell r="A2823" t="str">
            <v>7226010202</v>
          </cell>
          <cell r="B2823" t="str">
            <v> ESPECULATIVOS</v>
          </cell>
          <cell r="C2823">
            <v>402294938.77</v>
          </cell>
        </row>
        <row r="2824">
          <cell r="A2824" t="str">
            <v>7226010210</v>
          </cell>
          <cell r="B2824" t="str">
            <v> NON DELIVERY</v>
          </cell>
          <cell r="C2824">
            <v>17173760.99</v>
          </cell>
        </row>
        <row r="2825">
          <cell r="A2825" t="str">
            <v>72260109</v>
          </cell>
          <cell r="B2825" t="str">
            <v> ACREEDORES POR COMPRAS A</v>
          </cell>
          <cell r="C2825">
            <v>4808017639.18</v>
          </cell>
        </row>
        <row r="2826">
          <cell r="A2826" t="str">
            <v>7226010999</v>
          </cell>
          <cell r="B2826" t="str">
            <v> COMPRAS A FUTURO DE M.E.</v>
          </cell>
          <cell r="C2826">
            <v>4808017639.18</v>
          </cell>
        </row>
        <row r="2827">
          <cell r="A2827" t="str">
            <v>722602</v>
          </cell>
          <cell r="B2827" t="str">
            <v> VENTAS A FUTURO DE MONED</v>
          </cell>
          <cell r="C2827">
            <v>4117789035.19</v>
          </cell>
        </row>
        <row r="2828">
          <cell r="A2828" t="str">
            <v>72260201</v>
          </cell>
          <cell r="B2828" t="str">
            <v> VENTAS A FUTURO - SWAPS</v>
          </cell>
          <cell r="C2828">
            <v>363605453.46</v>
          </cell>
        </row>
        <row r="2829">
          <cell r="A2829" t="str">
            <v>7226020101</v>
          </cell>
          <cell r="B2829" t="str">
            <v> VENTAS A FUTURO SWAPS - C</v>
          </cell>
          <cell r="C2829">
            <v>363605453.46</v>
          </cell>
        </row>
        <row r="2830">
          <cell r="A2830" t="str">
            <v>72260202</v>
          </cell>
          <cell r="B2830" t="str">
            <v> VENTAS A FUTURO - FORWARD</v>
          </cell>
          <cell r="C2830">
            <v>3686628658.79</v>
          </cell>
        </row>
        <row r="2831">
          <cell r="A2831" t="str">
            <v>7226020202</v>
          </cell>
          <cell r="B2831" t="str">
            <v> ESPECULATIVOS</v>
          </cell>
          <cell r="C2831">
            <v>1660689652.82</v>
          </cell>
        </row>
        <row r="2832">
          <cell r="A2832" t="str">
            <v>7226020210</v>
          </cell>
          <cell r="B2832" t="str">
            <v> NON DELIVERY</v>
          </cell>
          <cell r="C2832">
            <v>2025939005.97</v>
          </cell>
        </row>
        <row r="2833">
          <cell r="A2833" t="str">
            <v>7226020212</v>
          </cell>
          <cell r="B2833" t="str">
            <v> ESPECULATIVOS-HASTA 7 DIA</v>
          </cell>
          <cell r="C2833">
            <v>0</v>
          </cell>
        </row>
        <row r="2834">
          <cell r="A2834" t="str">
            <v>72260209</v>
          </cell>
          <cell r="B2834" t="str">
            <v> VENTAS A FUTURO - OTROS</v>
          </cell>
          <cell r="C2834">
            <v>67554922.94</v>
          </cell>
        </row>
        <row r="2835">
          <cell r="A2835" t="str">
            <v>7226020999</v>
          </cell>
          <cell r="B2835" t="str">
            <v> DEUDORES POR VENTAS A FUT</v>
          </cell>
          <cell r="C2835">
            <v>67554922.94</v>
          </cell>
        </row>
        <row r="2836">
          <cell r="A2836" t="str">
            <v>722603</v>
          </cell>
          <cell r="B2836" t="str">
            <v> ACREEDORES POR COMPRA DE</v>
          </cell>
          <cell r="C2836">
            <v>2891496.89</v>
          </cell>
        </row>
        <row r="2837">
          <cell r="A2837" t="str">
            <v>72260301</v>
          </cell>
          <cell r="B2837" t="str">
            <v> ACREEDOR X COMP DE OPCI D</v>
          </cell>
          <cell r="C2837">
            <v>268669.24</v>
          </cell>
        </row>
        <row r="2838">
          <cell r="A2838" t="str">
            <v>7226030101</v>
          </cell>
          <cell r="B2838" t="str">
            <v> ACREED X COMP  OPCI DE M.</v>
          </cell>
          <cell r="C2838">
            <v>268669.24</v>
          </cell>
        </row>
        <row r="2839">
          <cell r="A2839" t="str">
            <v>722603010101</v>
          </cell>
          <cell r="B2839" t="str">
            <v> CALLS A TERMINO</v>
          </cell>
          <cell r="C2839">
            <v>268669.24</v>
          </cell>
        </row>
        <row r="2840">
          <cell r="A2840" t="str">
            <v>72260302</v>
          </cell>
          <cell r="B2840" t="str">
            <v> ACREEDOR X COMP DE OPCI D</v>
          </cell>
          <cell r="C2840">
            <v>1177079.21</v>
          </cell>
        </row>
        <row r="2841">
          <cell r="A2841" t="str">
            <v>7226030201</v>
          </cell>
          <cell r="B2841" t="str">
            <v> ACRE X COMP DE OPCI DE M.</v>
          </cell>
          <cell r="C2841">
            <v>1177079.21</v>
          </cell>
        </row>
        <row r="2842">
          <cell r="A2842" t="str">
            <v>722603020101</v>
          </cell>
          <cell r="B2842" t="str">
            <v> PUTS A TERMINO</v>
          </cell>
          <cell r="C2842">
            <v>1177079.21</v>
          </cell>
        </row>
        <row r="2843">
          <cell r="A2843" t="str">
            <v>72260309</v>
          </cell>
          <cell r="B2843" t="str">
            <v> ACREED X COMP  OPCI DE M.</v>
          </cell>
          <cell r="C2843">
            <v>1445748.44</v>
          </cell>
        </row>
        <row r="2844">
          <cell r="A2844" t="str">
            <v>7226030999</v>
          </cell>
          <cell r="B2844" t="str">
            <v> CALLS A TERMINO</v>
          </cell>
          <cell r="C2844">
            <v>1445748.44</v>
          </cell>
        </row>
        <row r="2845">
          <cell r="A2845" t="str">
            <v>722604</v>
          </cell>
          <cell r="B2845" t="str">
            <v> VENTA DE OPCIONES DE M.E.</v>
          </cell>
          <cell r="C2845">
            <v>10186400</v>
          </cell>
        </row>
        <row r="2846">
          <cell r="A2846" t="str">
            <v>72260401</v>
          </cell>
          <cell r="B2846" t="str">
            <v> VENTA DE OPCIONES DE M.E.</v>
          </cell>
          <cell r="C2846">
            <v>5093200</v>
          </cell>
        </row>
        <row r="2847">
          <cell r="A2847" t="str">
            <v>7226040101</v>
          </cell>
          <cell r="B2847" t="str">
            <v> VENTA DE OPCIONES DE M.E.</v>
          </cell>
          <cell r="C2847">
            <v>5093200</v>
          </cell>
        </row>
        <row r="2848">
          <cell r="A2848" t="str">
            <v>722604010101</v>
          </cell>
          <cell r="B2848" t="str">
            <v> CALLS A TERMINO</v>
          </cell>
          <cell r="C2848">
            <v>5093200</v>
          </cell>
        </row>
        <row r="2849">
          <cell r="A2849" t="str">
            <v>72260409</v>
          </cell>
          <cell r="B2849" t="str">
            <v> VENTA DE OPCIONES DE M.E.</v>
          </cell>
          <cell r="C2849">
            <v>5093200</v>
          </cell>
        </row>
        <row r="2850">
          <cell r="A2850" t="str">
            <v>7226040999</v>
          </cell>
          <cell r="B2850" t="str">
            <v> CALLS A TERMINO</v>
          </cell>
          <cell r="C2850">
            <v>5093200</v>
          </cell>
        </row>
        <row r="2851">
          <cell r="A2851" t="str">
            <v>7232</v>
          </cell>
          <cell r="B2851" t="str">
            <v> RESPONSABILIDAD POR CARTA</v>
          </cell>
          <cell r="C2851">
            <v>1662962.54</v>
          </cell>
        </row>
        <row r="2852">
          <cell r="A2852" t="str">
            <v>723201</v>
          </cell>
          <cell r="B2852" t="str">
            <v> CARTAS FIANZA OTORGADAS P</v>
          </cell>
          <cell r="C2852">
            <v>1662962.54</v>
          </cell>
        </row>
      </sheetData>
      <sheetData sheetId="1"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abla rrpp 2005"/>
      <sheetName val="prefe_subor"/>
      <sheetName val="Tabla_de_Tipos"/>
      <sheetName val="datos_rrpp"/>
      <sheetName val="datos_rrpp_medios"/>
      <sheetName val="datos_rrpp (2)"/>
      <sheetName val="datos_rrpp_medios (2)"/>
      <sheetName val="datos_rrpp (3)"/>
      <sheetName val="datos_rrpp_medios (3)"/>
      <sheetName val="SUMA"/>
      <sheetName val="SUMAMEDIOS"/>
      <sheetName val="consulta dc"/>
      <sheetName val="consulta peg"/>
      <sheetName val="consultamedios dc"/>
      <sheetName val="consultamedios peg"/>
      <sheetName val="sumarec"/>
      <sheetName val="sumamediosrec"/>
      <sheetName val="sumadac"/>
      <sheetName val="sumamediosdac"/>
      <sheetName val="consultarec dc"/>
      <sheetName val="consultarec ag"/>
      <sheetName val="consultarec oag"/>
      <sheetName val="consultarec ct"/>
      <sheetName val="consultarec peg"/>
      <sheetName val="consultarec ias"/>
      <sheetName val="consultarec medios dc"/>
      <sheetName val="consultarec medios ag"/>
      <sheetName val="consultarec medios oag"/>
      <sheetName val="consultarec medios ct"/>
      <sheetName val="consultarec medios peg"/>
      <sheetName val="consultarec medios ias"/>
      <sheetName val="consultadac dc"/>
      <sheetName val="consultadac ag"/>
      <sheetName val="consultadac oag"/>
      <sheetName val="consultadac ct"/>
      <sheetName val="consultadac peg"/>
      <sheetName val="consultadac ias"/>
      <sheetName val="consultadac medios dc"/>
      <sheetName val="consultadac medios ag"/>
      <sheetName val="consultadac medios oag"/>
      <sheetName val="consultadac medios ct"/>
      <sheetName val="consultadac medios peg"/>
      <sheetName val="consultadac medios ias"/>
      <sheetName val="unidades_anulacion_rtdosCC"/>
      <sheetName val="unidades_SIN_rtdosCC"/>
      <sheetName val="CONSULTA CSL FONDO COMERCIO"/>
      <sheetName val="consulta desglose corporativa"/>
      <sheetName val="TABLA_UNIDADES"/>
      <sheetName val="TABLA_EPIGRAFES"/>
      <sheetName val="static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tabla rrpp 2004"/>
      <sheetName val="america"/>
      <sheetName val="prefe_subor"/>
      <sheetName val="Tabla_de_Tipos"/>
      <sheetName val="datos_rrpp"/>
      <sheetName val="datos_rrpp_medios"/>
      <sheetName val="datos_rrpp (2)"/>
      <sheetName val="datos_rrpp_medios (2)"/>
      <sheetName val="datos_rrpp (3)"/>
      <sheetName val="datos_rrpp_medios (3)"/>
      <sheetName val="suma"/>
      <sheetName val="sumamedios"/>
      <sheetName val="sumarec"/>
      <sheetName val="sumamediosrec"/>
      <sheetName val="sumadac"/>
      <sheetName val="sumamediosdac"/>
      <sheetName val="consulta dc"/>
      <sheetName val="consulta peg"/>
      <sheetName val="consultamedios dc"/>
      <sheetName val="consultamedios peg"/>
      <sheetName val="consultarec dc"/>
      <sheetName val="consultarec ag"/>
      <sheetName val="consultarec oag"/>
      <sheetName val="consultarec ct"/>
      <sheetName val="consultarec peg"/>
      <sheetName val="consultarec ias"/>
      <sheetName val="consultarec medios dc"/>
      <sheetName val="consultarec medios ag"/>
      <sheetName val="consultarec medios oag"/>
      <sheetName val="consultarec medios ct"/>
      <sheetName val="consultarec medios peg"/>
      <sheetName val="consultarec medios ias"/>
      <sheetName val="consultadac dc"/>
      <sheetName val="consultadac ag"/>
      <sheetName val="consultadac oag"/>
      <sheetName val="consultadac ct"/>
      <sheetName val="consultadac peg"/>
      <sheetName val="consultadac ias"/>
      <sheetName val="consultadac medios dc"/>
      <sheetName val="consultadac medios ag"/>
      <sheetName val="consultadac medios oag"/>
      <sheetName val="consultadac medios ct"/>
      <sheetName val="consultadac medios peg"/>
      <sheetName val="consultadac medios ias"/>
      <sheetName val="CONSULTA CSL FONDO COMERCIO"/>
      <sheetName val="TABLA_UNIDADES"/>
      <sheetName val="unidades_anulacion_rtdosCC"/>
      <sheetName val="unidades_SIN_rtdosCC"/>
      <sheetName val="TABLA_EPIGRAFES"/>
      <sheetName val="consulta"/>
      <sheetName val="consultamedios"/>
      <sheetName val="consulta desglose corporativa"/>
    </sheetNames>
    <sheetDataSet>
      <sheetData sheetId="0" refreshError="1"/>
      <sheetData sheetId="1" refreshError="1"/>
      <sheetData sheetId="2" refreshError="1"/>
      <sheetData sheetId="3" refreshError="1">
        <row r="6">
          <cell r="B6" t="str">
            <v> MIBOR año</v>
          </cell>
          <cell r="C6">
            <v>2.3</v>
          </cell>
          <cell r="D6">
            <v>2.266</v>
          </cell>
          <cell r="E6">
            <v>2.235</v>
          </cell>
          <cell r="F6">
            <v>2.228</v>
          </cell>
          <cell r="G6">
            <v>2.2168</v>
          </cell>
          <cell r="H6">
            <v>2.2483686507936507</v>
          </cell>
          <cell r="I6">
            <v>2.27219852562896</v>
          </cell>
          <cell r="J6">
            <v>2.2752882426752</v>
          </cell>
          <cell r="K6">
            <v>2.28456836533032</v>
          </cell>
          <cell r="L6">
            <v>2.28651731131188</v>
          </cell>
          <cell r="M6">
            <v>2.279753296160362</v>
          </cell>
          <cell r="N6">
            <v>2.2726092312880355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FINREP Implementation"/>
      <sheetName val="Table 21"/>
      <sheetName val="Lists"/>
    </sheetNames>
    <sheetDataSet>
      <sheetData sheetId="0" refreshError="1"/>
      <sheetData sheetId="1" refreshError="1"/>
      <sheetData sheetId="2">
        <row r="21">
          <cell r="A21" t="str">
            <v>Monthly</v>
          </cell>
        </row>
        <row r="22">
          <cell r="A22" t="str">
            <v>Quarterly</v>
          </cell>
        </row>
        <row r="23">
          <cell r="A23" t="str">
            <v>Semi-annually</v>
          </cell>
        </row>
        <row r="24">
          <cell r="A24" t="str">
            <v>Annnually</v>
          </cell>
        </row>
        <row r="25">
          <cell r="A25" t="str">
            <v>Other, please specify</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ATOS"/>
      <sheetName val="DERIVADOS"/>
      <sheetName val="C-V DIVISAS"/>
      <sheetName val="DPTOS. BBVA"/>
      <sheetName val="CUADREDPTOS"/>
      <sheetName val="DPTOS  BBVA - COMERCIO"/>
      <sheetName val="DPTOS COMERCIO"/>
      <sheetName val="RIESMER"/>
    </sheetNames>
    <sheetDataSet>
      <sheetData sheetId="0" refreshError="1">
        <row r="11">
          <cell r="A11">
            <v>1</v>
          </cell>
          <cell r="B11" t="str">
            <v>BBV PRIVANZA INT'L. (GIBRALTAR) LTD.</v>
          </cell>
          <cell r="D11">
            <v>7672</v>
          </cell>
          <cell r="E11">
            <v>4612</v>
          </cell>
          <cell r="F11">
            <v>1344</v>
          </cell>
          <cell r="G11">
            <v>1573</v>
          </cell>
          <cell r="H11">
            <v>432</v>
          </cell>
          <cell r="I11">
            <v>6936</v>
          </cell>
          <cell r="J11">
            <v>3</v>
          </cell>
        </row>
        <row r="12">
          <cell r="A12">
            <v>2</v>
          </cell>
          <cell r="B12" t="str">
            <v>BBVA GLOBAL FINANCE, LTD.</v>
          </cell>
          <cell r="D12">
            <v>158</v>
          </cell>
          <cell r="E12">
            <v>964</v>
          </cell>
          <cell r="F12">
            <v>1344</v>
          </cell>
          <cell r="G12">
            <v>1573</v>
          </cell>
          <cell r="H12">
            <v>432</v>
          </cell>
          <cell r="I12">
            <v>6936</v>
          </cell>
          <cell r="J12">
            <v>3</v>
          </cell>
        </row>
        <row r="13">
          <cell r="A13">
            <v>3</v>
          </cell>
          <cell r="B13" t="str">
            <v>BILBAO VIZCAYA INTERNATIONAL LTD.</v>
          </cell>
          <cell r="D13">
            <v>7673</v>
          </cell>
          <cell r="E13">
            <v>964</v>
          </cell>
          <cell r="F13">
            <v>1344</v>
          </cell>
          <cell r="G13">
            <v>1573</v>
          </cell>
          <cell r="H13">
            <v>432</v>
          </cell>
          <cell r="I13">
            <v>6936</v>
          </cell>
          <cell r="J13">
            <v>3</v>
          </cell>
        </row>
        <row r="14">
          <cell r="A14">
            <v>4</v>
          </cell>
          <cell r="B14" t="str">
            <v>BILBAO VIZCAYA INVESTMENT, BV</v>
          </cell>
          <cell r="E14">
            <v>5586</v>
          </cell>
          <cell r="F14">
            <v>1344</v>
          </cell>
          <cell r="G14">
            <v>1573</v>
          </cell>
          <cell r="H14">
            <v>432</v>
          </cell>
          <cell r="I14">
            <v>6936</v>
          </cell>
          <cell r="J14">
            <v>3</v>
          </cell>
        </row>
        <row r="15">
          <cell r="A15">
            <v>5</v>
          </cell>
          <cell r="B15" t="str">
            <v>BBV LATINVEST SECURITIES - NEW  YORK</v>
          </cell>
          <cell r="F15">
            <v>1344</v>
          </cell>
          <cell r="G15">
            <v>1573</v>
          </cell>
          <cell r="H15">
            <v>432</v>
          </cell>
          <cell r="I15">
            <v>6936</v>
          </cell>
          <cell r="J15">
            <v>3</v>
          </cell>
        </row>
        <row r="16">
          <cell r="A16">
            <v>6</v>
          </cell>
          <cell r="B16" t="str">
            <v>BBV-INTERNATIONAL INVEST. CORP. - PUERTO RICO</v>
          </cell>
          <cell r="C16">
            <v>1521</v>
          </cell>
          <cell r="D16">
            <v>5159</v>
          </cell>
          <cell r="F16">
            <v>1344</v>
          </cell>
          <cell r="G16">
            <v>1573</v>
          </cell>
          <cell r="H16">
            <v>432</v>
          </cell>
          <cell r="I16">
            <v>6936</v>
          </cell>
          <cell r="J16">
            <v>3</v>
          </cell>
        </row>
        <row r="17">
          <cell r="A17">
            <v>7</v>
          </cell>
          <cell r="B17" t="str">
            <v>BANCO EUROPEO DE INVERSIONES</v>
          </cell>
          <cell r="C17">
            <v>124</v>
          </cell>
          <cell r="D17">
            <v>233</v>
          </cell>
        </row>
        <row r="18">
          <cell r="A18">
            <v>22</v>
          </cell>
          <cell r="B18" t="str">
            <v>BBVA GLOBAL FINANCE, LTD.</v>
          </cell>
          <cell r="D18">
            <v>7673</v>
          </cell>
          <cell r="E18">
            <v>964</v>
          </cell>
          <cell r="F18">
            <v>1344</v>
          </cell>
          <cell r="G18">
            <v>1573</v>
          </cell>
          <cell r="H18">
            <v>432</v>
          </cell>
          <cell r="I18">
            <v>6936</v>
          </cell>
          <cell r="J18">
            <v>3</v>
          </cell>
        </row>
        <row r="19">
          <cell r="A19">
            <v>30</v>
          </cell>
          <cell r="B19" t="str">
            <v>EUROSEGUROS, S.A.</v>
          </cell>
          <cell r="D19">
            <v>5381</v>
          </cell>
          <cell r="E19">
            <v>964</v>
          </cell>
          <cell r="F19">
            <v>4421</v>
          </cell>
          <cell r="G19">
            <v>4429</v>
          </cell>
          <cell r="H19">
            <v>4453</v>
          </cell>
          <cell r="I19">
            <v>4535</v>
          </cell>
          <cell r="J19">
            <v>3</v>
          </cell>
        </row>
        <row r="20">
          <cell r="A20">
            <v>35</v>
          </cell>
          <cell r="B20" t="str">
            <v>BBV- CARTERA DE TITULOS</v>
          </cell>
          <cell r="C20">
            <v>6650</v>
          </cell>
          <cell r="D20">
            <v>5381</v>
          </cell>
          <cell r="F20">
            <v>4421</v>
          </cell>
          <cell r="G20">
            <v>4429</v>
          </cell>
          <cell r="H20">
            <v>4453</v>
          </cell>
          <cell r="I20">
            <v>4535</v>
          </cell>
          <cell r="J20">
            <v>0</v>
          </cell>
        </row>
        <row r="21">
          <cell r="A21">
            <v>50</v>
          </cell>
          <cell r="B21" t="str">
            <v>INTERNATIONAL FINANCE CORPORATION</v>
          </cell>
          <cell r="C21">
            <v>6650</v>
          </cell>
          <cell r="D21">
            <v>6628</v>
          </cell>
          <cell r="F21">
            <v>1344</v>
          </cell>
          <cell r="G21">
            <v>1573</v>
          </cell>
          <cell r="H21">
            <v>432</v>
          </cell>
          <cell r="I21">
            <v>6936</v>
          </cell>
          <cell r="J21">
            <v>0</v>
          </cell>
        </row>
        <row r="22">
          <cell r="A22">
            <v>51</v>
          </cell>
          <cell r="B22" t="str">
            <v>BERD (BCO. EUROPEO RECONSTR. Y DESARROLLO)</v>
          </cell>
          <cell r="F22">
            <v>1344</v>
          </cell>
          <cell r="G22">
            <v>1573</v>
          </cell>
          <cell r="H22">
            <v>432</v>
          </cell>
          <cell r="I22">
            <v>6936</v>
          </cell>
        </row>
        <row r="23">
          <cell r="A23">
            <v>52</v>
          </cell>
          <cell r="B23" t="str">
            <v>MORGAN GUARANTY TRUST CO OF NEW YORK - LONDON</v>
          </cell>
          <cell r="F23">
            <v>1344</v>
          </cell>
          <cell r="G23">
            <v>1573</v>
          </cell>
          <cell r="H23">
            <v>432</v>
          </cell>
          <cell r="I23">
            <v>6936</v>
          </cell>
        </row>
        <row r="24">
          <cell r="A24">
            <v>53</v>
          </cell>
          <cell r="B24" t="str">
            <v>MORGAN STANLEY AND CO. INT'L. LTD. - LONDON</v>
          </cell>
          <cell r="F24">
            <v>1344</v>
          </cell>
          <cell r="G24">
            <v>1573</v>
          </cell>
          <cell r="H24">
            <v>432</v>
          </cell>
          <cell r="I24">
            <v>6936</v>
          </cell>
        </row>
        <row r="25">
          <cell r="A25">
            <v>54</v>
          </cell>
          <cell r="B25" t="str">
            <v>MERRILL LYNCH DERIVATIVE  PRODUCTS - LONDON</v>
          </cell>
          <cell r="C25">
            <v>4597</v>
          </cell>
          <cell r="F25">
            <v>1344</v>
          </cell>
          <cell r="G25">
            <v>1573</v>
          </cell>
          <cell r="H25">
            <v>432</v>
          </cell>
          <cell r="I25">
            <v>6936</v>
          </cell>
        </row>
        <row r="26">
          <cell r="A26">
            <v>55</v>
          </cell>
          <cell r="B26" t="str">
            <v>GOLDMAN SACHS MITSUI MARINE DER. PROD. - NEW YORK</v>
          </cell>
          <cell r="C26">
            <v>4597</v>
          </cell>
          <cell r="F26">
            <v>1344</v>
          </cell>
          <cell r="G26">
            <v>1573</v>
          </cell>
          <cell r="H26">
            <v>432</v>
          </cell>
          <cell r="I26">
            <v>6936</v>
          </cell>
        </row>
        <row r="27">
          <cell r="A27">
            <v>56</v>
          </cell>
          <cell r="B27" t="str">
            <v>BANCO CENTRAL DO BRASIL</v>
          </cell>
          <cell r="D27">
            <v>5138</v>
          </cell>
          <cell r="F27">
            <v>1344</v>
          </cell>
          <cell r="G27">
            <v>1573</v>
          </cell>
          <cell r="H27">
            <v>432</v>
          </cell>
          <cell r="I27">
            <v>6936</v>
          </cell>
        </row>
        <row r="28">
          <cell r="A28">
            <v>57</v>
          </cell>
          <cell r="B28" t="str">
            <v>BANCO BILBAO VIZCAYA BRASIL, S.A. - NASSAU</v>
          </cell>
          <cell r="C28">
            <v>1521</v>
          </cell>
          <cell r="D28">
            <v>5138</v>
          </cell>
          <cell r="F28">
            <v>1344</v>
          </cell>
          <cell r="G28">
            <v>1573</v>
          </cell>
          <cell r="H28">
            <v>432</v>
          </cell>
          <cell r="I28">
            <v>6936</v>
          </cell>
          <cell r="J28">
            <v>3</v>
          </cell>
        </row>
        <row r="29">
          <cell r="A29">
            <v>58</v>
          </cell>
          <cell r="B29" t="str">
            <v>ING BARING (US) CAPITAL MARKETS - NEW YORK</v>
          </cell>
          <cell r="C29">
            <v>1521</v>
          </cell>
          <cell r="D29">
            <v>5159</v>
          </cell>
          <cell r="F29">
            <v>1344</v>
          </cell>
          <cell r="G29">
            <v>1573</v>
          </cell>
          <cell r="H29">
            <v>432</v>
          </cell>
          <cell r="I29">
            <v>6936</v>
          </cell>
          <cell r="J29">
            <v>3</v>
          </cell>
        </row>
        <row r="30">
          <cell r="A30">
            <v>59</v>
          </cell>
          <cell r="B30" t="str">
            <v>BANCO DE DESARROLLO DEL CONSEJO DE EUROPA</v>
          </cell>
          <cell r="F30">
            <v>1344</v>
          </cell>
          <cell r="G30">
            <v>1573</v>
          </cell>
          <cell r="H30">
            <v>432</v>
          </cell>
          <cell r="I30">
            <v>6936</v>
          </cell>
        </row>
        <row r="31">
          <cell r="A31">
            <v>60</v>
          </cell>
          <cell r="B31" t="str">
            <v>BILBAO VIZCAYA AMERICA BV</v>
          </cell>
          <cell r="D31">
            <v>158</v>
          </cell>
          <cell r="F31">
            <v>1593</v>
          </cell>
          <cell r="G31">
            <v>6945</v>
          </cell>
          <cell r="H31">
            <v>6935</v>
          </cell>
          <cell r="I31">
            <v>6937</v>
          </cell>
          <cell r="J31">
            <v>3</v>
          </cell>
        </row>
        <row r="32">
          <cell r="A32">
            <v>61</v>
          </cell>
          <cell r="B32" t="str">
            <v>BBV - DPTO CENTRAL EXTRANJERO</v>
          </cell>
          <cell r="C32">
            <v>6650</v>
          </cell>
          <cell r="D32">
            <v>158</v>
          </cell>
          <cell r="F32">
            <v>1593</v>
          </cell>
          <cell r="G32">
            <v>6945</v>
          </cell>
          <cell r="H32">
            <v>6935</v>
          </cell>
          <cell r="I32">
            <v>6937</v>
          </cell>
          <cell r="J32">
            <v>0</v>
          </cell>
        </row>
        <row r="33">
          <cell r="A33">
            <v>70</v>
          </cell>
          <cell r="B33" t="str">
            <v>BANCO FRANCES, S.A.</v>
          </cell>
          <cell r="C33">
            <v>1521</v>
          </cell>
          <cell r="D33">
            <v>5159</v>
          </cell>
          <cell r="J33">
            <v>3</v>
          </cell>
        </row>
        <row r="34">
          <cell r="A34">
            <v>71</v>
          </cell>
          <cell r="B34" t="str">
            <v>BBV PRIVANZA BANK (JERSEY) LTD. </v>
          </cell>
          <cell r="C34">
            <v>1521</v>
          </cell>
          <cell r="D34">
            <v>5159</v>
          </cell>
          <cell r="J34">
            <v>3</v>
          </cell>
        </row>
        <row r="35">
          <cell r="A35">
            <v>72</v>
          </cell>
          <cell r="B35" t="str">
            <v>BBV PRIVANZA BANK (SWITZERLAND) LTD. </v>
          </cell>
          <cell r="C35">
            <v>1521</v>
          </cell>
          <cell r="D35">
            <v>5159</v>
          </cell>
          <cell r="J35">
            <v>3</v>
          </cell>
        </row>
        <row r="36">
          <cell r="A36">
            <v>80</v>
          </cell>
          <cell r="B36" t="str">
            <v>PLATON INVESTMENTS</v>
          </cell>
          <cell r="C36">
            <v>1521</v>
          </cell>
          <cell r="D36">
            <v>5159</v>
          </cell>
          <cell r="E36">
            <v>944</v>
          </cell>
          <cell r="F36">
            <v>1344</v>
          </cell>
          <cell r="G36">
            <v>1573</v>
          </cell>
          <cell r="H36">
            <v>432</v>
          </cell>
          <cell r="I36">
            <v>6936</v>
          </cell>
          <cell r="J36">
            <v>3</v>
          </cell>
        </row>
        <row r="37">
          <cell r="A37">
            <v>81</v>
          </cell>
          <cell r="B37" t="str">
            <v>SEGUNDA CIA. GRAL. DE INTERCAMBIO</v>
          </cell>
          <cell r="E37">
            <v>944</v>
          </cell>
          <cell r="F37">
            <v>1344</v>
          </cell>
          <cell r="G37">
            <v>1573</v>
          </cell>
          <cell r="H37">
            <v>432</v>
          </cell>
          <cell r="I37">
            <v>6936</v>
          </cell>
        </row>
        <row r="38">
          <cell r="A38">
            <v>182</v>
          </cell>
          <cell r="B38" t="str">
            <v>BANCO BILBAO VIZCAYA ARGENTARIA, S.A.</v>
          </cell>
          <cell r="C38">
            <v>6650</v>
          </cell>
          <cell r="D38">
            <v>6628</v>
          </cell>
          <cell r="E38">
            <v>944</v>
          </cell>
          <cell r="F38">
            <v>1344</v>
          </cell>
          <cell r="G38">
            <v>1573</v>
          </cell>
          <cell r="H38">
            <v>432</v>
          </cell>
          <cell r="I38">
            <v>6936</v>
          </cell>
          <cell r="J38">
            <v>0</v>
          </cell>
        </row>
        <row r="39">
          <cell r="A39">
            <v>729</v>
          </cell>
          <cell r="B39" t="str">
            <v>BBVA  NASSAU</v>
          </cell>
          <cell r="C39">
            <v>3886</v>
          </cell>
          <cell r="D39">
            <v>5942</v>
          </cell>
          <cell r="J39">
            <v>0</v>
          </cell>
        </row>
        <row r="40">
          <cell r="A40">
            <v>997</v>
          </cell>
          <cell r="B40" t="str">
            <v>BBVA - TESORERIA</v>
          </cell>
          <cell r="C40">
            <v>433</v>
          </cell>
          <cell r="D40">
            <v>2019</v>
          </cell>
          <cell r="F40">
            <v>1344</v>
          </cell>
          <cell r="G40">
            <v>1573</v>
          </cell>
          <cell r="H40">
            <v>432</v>
          </cell>
          <cell r="I40">
            <v>6936</v>
          </cell>
          <cell r="J40">
            <v>0</v>
          </cell>
        </row>
        <row r="41">
          <cell r="A41">
            <v>1396</v>
          </cell>
          <cell r="B41" t="str">
            <v>BBVA - INSTRUMENTAL TESORERIA</v>
          </cell>
          <cell r="C41">
            <v>6650</v>
          </cell>
          <cell r="D41">
            <v>6628</v>
          </cell>
          <cell r="F41">
            <v>1344</v>
          </cell>
          <cell r="G41">
            <v>1573</v>
          </cell>
          <cell r="H41">
            <v>432</v>
          </cell>
          <cell r="I41">
            <v>6936</v>
          </cell>
          <cell r="J41">
            <v>0</v>
          </cell>
        </row>
        <row r="42">
          <cell r="A42">
            <v>1997</v>
          </cell>
          <cell r="B42" t="str">
            <v>BBVA - TESORERIA - CESIONES REPO</v>
          </cell>
          <cell r="C42">
            <v>6650</v>
          </cell>
          <cell r="D42">
            <v>6628</v>
          </cell>
          <cell r="J42">
            <v>0</v>
          </cell>
        </row>
        <row r="43">
          <cell r="A43">
            <v>2005</v>
          </cell>
          <cell r="B43" t="str">
            <v>BBVA - CARTERA ESTRATEGICA COAP</v>
          </cell>
          <cell r="C43">
            <v>6650</v>
          </cell>
          <cell r="D43">
            <v>6628</v>
          </cell>
          <cell r="J43">
            <v>0</v>
          </cell>
        </row>
        <row r="44">
          <cell r="A44">
            <v>3008</v>
          </cell>
          <cell r="B44" t="str">
            <v>BANCO DEL COMERCIO, S.A.</v>
          </cell>
          <cell r="C44">
            <v>6650</v>
          </cell>
          <cell r="D44">
            <v>6628</v>
          </cell>
          <cell r="J44">
            <v>3</v>
          </cell>
        </row>
        <row r="45">
          <cell r="A45">
            <v>3842</v>
          </cell>
          <cell r="B45" t="str">
            <v>FINANZIA, BANCO DE CREDITO, S.A.</v>
          </cell>
          <cell r="J45">
            <v>3</v>
          </cell>
        </row>
        <row r="46">
          <cell r="A46">
            <v>4119</v>
          </cell>
          <cell r="B46" t="str">
            <v>CARTERA INVERSION - COAP</v>
          </cell>
          <cell r="C46">
            <v>433</v>
          </cell>
          <cell r="D46">
            <v>2019</v>
          </cell>
          <cell r="F46">
            <v>1344</v>
          </cell>
          <cell r="G46">
            <v>1573</v>
          </cell>
          <cell r="H46">
            <v>432</v>
          </cell>
          <cell r="I46">
            <v>6936</v>
          </cell>
          <cell r="J46">
            <v>3</v>
          </cell>
        </row>
        <row r="47">
          <cell r="A47">
            <v>4500</v>
          </cell>
          <cell r="B47" t="str">
            <v>BANCA CATALANA, S.A.</v>
          </cell>
          <cell r="C47">
            <v>433</v>
          </cell>
          <cell r="D47">
            <v>2019</v>
          </cell>
          <cell r="F47">
            <v>1344</v>
          </cell>
          <cell r="G47">
            <v>1573</v>
          </cell>
          <cell r="H47">
            <v>432</v>
          </cell>
          <cell r="I47">
            <v>6936</v>
          </cell>
          <cell r="J47">
            <v>3</v>
          </cell>
        </row>
        <row r="48">
          <cell r="A48">
            <v>7760</v>
          </cell>
          <cell r="B48" t="str">
            <v>BBVA NUEVA YORK</v>
          </cell>
          <cell r="C48">
            <v>3886</v>
          </cell>
          <cell r="D48">
            <v>5942</v>
          </cell>
          <cell r="J48">
            <v>0</v>
          </cell>
        </row>
        <row r="49">
          <cell r="A49">
            <v>9851</v>
          </cell>
          <cell r="B49" t="str">
            <v>BBVA - COMPLEMENTO BANCA COMERCIAL</v>
          </cell>
          <cell r="C49">
            <v>3886</v>
          </cell>
          <cell r="D49">
            <v>5942</v>
          </cell>
          <cell r="J49">
            <v>0</v>
          </cell>
        </row>
        <row r="50">
          <cell r="A50">
            <v>9857</v>
          </cell>
          <cell r="B50" t="str">
            <v>BBVA - COMPLEMENTO BANCA INSTITUCIONAL</v>
          </cell>
          <cell r="J50">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procedimiento"/>
      <sheetName val="PERSONAL Y SIPLA"/>
      <sheetName val="Aperturas de mas de dos años"/>
      <sheetName val="Oper. Efectivo"/>
      <sheetName val="Reactivaciones oct.nov.dic"/>
      <sheetName val="Reactivaciones muestreo"/>
      <sheetName val="Muestra cdt, cuentas ahorro-cte"/>
      <sheetName val="P Natural "/>
      <sheetName val="VISITA UCLA"/>
      <sheetName val="DETALLE DE MUESTRAS"/>
      <sheetName val="CDT ACTIVOS"/>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Índice"/>
      <sheetName val="G-1.2 Mv.Act.No Corr.Vta"/>
      <sheetName val="G-1.3 % Arrdto. financiero"/>
      <sheetName val="G-2.1 Cartera- Plusv-Minusv"/>
      <sheetName val="G-2.2 Cartera-Oblig.Residencia"/>
      <sheetName val="G-2.3 Acciones propias "/>
      <sheetName val="G-3.1 Creditos por sector"/>
      <sheetName val="G-3.2 Leasing sobre Clientes"/>
      <sheetName val="G-3.3 Act. Afectos a Oblig"/>
      <sheetName val="G-5.1 Mv. Deterioro Cart"/>
      <sheetName val="G 5.4 diciembre 2007"/>
      <sheetName val="G-6.2 EC pas. tipos y resi  "/>
      <sheetName val="G-6.3 Débitos sobre Client "/>
      <sheetName val="G-7.1. Riesgos contingentes  "/>
      <sheetName val="G-8.1 Otros activos y pasivos"/>
      <sheetName val="G-9.1 Bonos y Oblig. T.Fijo"/>
      <sheetName val="G-9.2 Bonos y Oblig. T.Vble"/>
      <sheetName val="G-9.3 Fción. Subord"/>
      <sheetName val="G-9.4 Accs. preferentes"/>
      <sheetName val="G-11.1Desglose Periódicas"/>
      <sheetName val="G-12.1 Rtdos. Diversos"/>
      <sheetName val="G-13.1 Operaciones Vinculadas"/>
      <sheetName val="G-14.1 Fondos Propios"/>
      <sheetName val="G-15.1 CTE. Por Otros Servicios"/>
      <sheetName val="G-16.1 PLAZOS "/>
      <sheetName val="G-17.1 Obligaciones pagos Futur"/>
      <sheetName val="G-18.1 Ot Act y Pas Conting."/>
      <sheetName val="G-19.1 Actividad de segu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C-97"/>
      <sheetName val="NOV-98"/>
      <sheetName val="DIC-98P"/>
      <sheetName val="DIC-98U"/>
      <sheetName val="ENE-99"/>
      <sheetName val="ENE-99U"/>
      <sheetName val="COLDIC"/>
      <sheetName val="COLENE"/>
      <sheetName val="COLCON"/>
      <sheetName val="Hoja2"/>
      <sheetName val="COLENE2"/>
      <sheetName val="COLFEB"/>
      <sheetName val="COLOFEB"/>
      <sheetName val="FEBCUAD"/>
      <sheetName val="COLMAR"/>
      <sheetName val="COLOMAR"/>
      <sheetName val="MARCUAD2"/>
      <sheetName val="COLABR"/>
      <sheetName val="COLOABR"/>
      <sheetName val="ABRCUAD"/>
      <sheetName val="COLMAY"/>
      <sheetName val="COLOMAY"/>
      <sheetName val="MAYCUA"/>
      <sheetName val="MAYCUA2"/>
      <sheetName val="COLJUNIO"/>
      <sheetName val="COLJUN"/>
      <sheetName val="JUNCUA"/>
      <sheetName val="JUNCUA2"/>
      <sheetName val="COLJULIO"/>
      <sheetName val="COLJUL"/>
      <sheetName val="CONJUL"/>
      <sheetName val="CONJUL2"/>
      <sheetName val="COLAGOSTO"/>
      <sheetName val="COLAGTO"/>
      <sheetName val="CONAGT"/>
      <sheetName val="CONAGT2"/>
      <sheetName val="COLSEPT"/>
      <sheetName val="COLOMSEP"/>
      <sheetName val="CONSEP"/>
      <sheetName val="COLOCT"/>
      <sheetName val="COLOCTU"/>
      <sheetName val="CONOCT"/>
      <sheetName val="COLONOV"/>
      <sheetName val="COLNOVI"/>
      <sheetName val="CONOVRE"/>
      <sheetName val="COLODIC"/>
      <sheetName val="COLDICI"/>
      <sheetName val="CONDIC2"/>
      <sheetName val="CONDIC"/>
      <sheetName val="Hoja4"/>
      <sheetName val="ANALISIS CARTA BANCO"/>
      <sheetName val="Nota 19."/>
      <sheetName val="V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Presentacion"/>
      <sheetName val="CONC MARZO"/>
      <sheetName val="PART. ANT. MARZO"/>
      <sheetName val="MARZO (2)"/>
      <sheetName val="MARZO"/>
      <sheetName val="Tickmarks"/>
    </sheetNames>
    <sheetDataSet>
      <sheetData sheetId="0" refreshError="1"/>
      <sheetData sheetId="1"/>
      <sheetData sheetId="2" refreshError="1"/>
      <sheetData sheetId="3" refreshError="1"/>
      <sheetData sheetId="4"/>
      <sheetData sheetId="5"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Presentacion"/>
      <sheetName val="Resumen de Conciliaciones"/>
      <sheetName val="Concilación 1"/>
      <sheetName val="Conciliación 2"/>
      <sheetName val="Conciliación3"/>
      <sheetName val="Conciliación4"/>
      <sheetName val="Conciliación 5"/>
      <sheetName val="XREF"/>
      <sheetName val="Tickmarks"/>
    </sheetNames>
    <sheetDataSet>
      <sheetData sheetId="0"/>
      <sheetData sheetId="1"/>
      <sheetData sheetId="2"/>
      <sheetData sheetId="3"/>
      <sheetData sheetId="4"/>
      <sheetData sheetId="5"/>
      <sheetData sheetId="6"/>
      <sheetData sheetId="7"/>
      <sheetData sheetId="8"/>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
      <sheetName val="Real Estate (EU only)"/>
      <sheetName val="TTC provisioning (EU only)"/>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 val="I.1"/>
      <sheetName val="I.2"/>
      <sheetName val="I.3"/>
      <sheetName val="I.4"/>
      <sheetName val="I.5"/>
      <sheetName val="I.6"/>
      <sheetName val="I.7"/>
      <sheetName val="I.8"/>
      <sheetName val="II.1"/>
      <sheetName val="III.1"/>
      <sheetName val="III.2"/>
      <sheetName val="III.3"/>
      <sheetName val="III.4"/>
      <sheetName val="III.5"/>
      <sheetName val="IV.1"/>
      <sheetName val="V.1"/>
      <sheetName val="V.2"/>
      <sheetName val="VI.1"/>
      <sheetName val="VI.2"/>
      <sheetName val="VI.3"/>
      <sheetName val="VI.4"/>
      <sheetName val="VII.1"/>
      <sheetName val="VII.2"/>
      <sheetName val="VII.3"/>
      <sheetName val="VIII.1"/>
      <sheetName val="VIII.2"/>
      <sheetName val="VIII.3"/>
      <sheetName val="VIII.4"/>
      <sheetName val="IX.1"/>
      <sheetName val="X.1"/>
      <sheetName val="X.2"/>
      <sheetName val="X.3"/>
      <sheetName val="X.4"/>
      <sheetName val="X.5"/>
      <sheetName val="X.6"/>
      <sheetName val="X.7"/>
      <sheetName val="X.8"/>
      <sheetName val="XI.1"/>
      <sheetName val="XI.2"/>
      <sheetName val="XI.3"/>
      <sheetName val="XI.4"/>
      <sheetName val="XI.5"/>
      <sheetName val="XI.6"/>
      <sheetName val="XI.7"/>
      <sheetName val="XI.8"/>
      <sheetName val="XII.1"/>
      <sheetName val="XII.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ortada"/>
      <sheetName val="Cambios"/>
      <sheetName val="Créditos clientes"/>
      <sheetName val="Riesgos dudosos y FC"/>
      <sheetName val="Recursos clientes"/>
      <sheetName val="ANTICIPO BALANCE 0604"/>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muebles 1"/>
      <sheetName val="2-3-4-6-8"/>
      <sheetName val="Otros Inm. 9-12"/>
      <sheetName val="Inmuebles PADJ. 10"/>
      <sheetName val="Gtos. Org. 13"/>
      <sheetName val="B.USO2004"/>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Hoja de trabajo"/>
      <sheetName val="Patrimonio Tec.  tm"/>
      <sheetName val="Patrimonio Tecnico"/>
      <sheetName val="pruebas"/>
      <sheetName val="balance"/>
      <sheetName val="f110"/>
      <sheetName val="f301"/>
      <sheetName val="Tickmarks"/>
      <sheetName val="f-110 PPC"/>
      <sheetName val="f301 PPC"/>
      <sheetName val="CERT."/>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uadre"/>
      <sheetName val="Índice"/>
      <sheetName val="BALANCE"/>
      <sheetName val="G-1.2 Mv.Act.No Corr.Vta"/>
      <sheetName val="G-1.3 % Arrdto. financiero"/>
      <sheetName val="G-2.2 Cartera-Oblig.Residencia"/>
      <sheetName val="G-2.3 Autocartera"/>
      <sheetName val="G-3.1 Créditos sobre Clientes"/>
      <sheetName val="G-3.2 Act. Afectos a Oblig"/>
      <sheetName val="G-5.2 Mv. Deterioro Inv Cred"/>
      <sheetName val="G-5.3 Mv. Deterioro Cart"/>
      <sheetName val="G-5.4 Mv. Fallidos"/>
      <sheetName val="G-5.5 Mov. Int asoc Act Dud"/>
      <sheetName val="G-6.1 Financ. B.Centrales "/>
      <sheetName val="G-6.2 EC pas. tipos y resi "/>
      <sheetName val="G-6.3 Débitos sobre Client"/>
      <sheetName val="G-8.1 Otros activos y pasivos"/>
      <sheetName val="G-9.1 Bonos y Oblig. T.Fijo"/>
      <sheetName val="G-9.2 Bonos y Oblig. T.Vble"/>
      <sheetName val="G-9.3 Fción. Subord."/>
      <sheetName val="G-9.4 Accs. preferentes"/>
      <sheetName val="G-9.5 Em. Reemb. Canc. Emprest"/>
      <sheetName val="G-11.1Desglose Periódicas"/>
      <sheetName val="G-12.1 Rtdos. Diversos"/>
      <sheetName val="G-13.1 Operaciones Vinculadas"/>
      <sheetName val="G-14.1 Fondos Propios"/>
      <sheetName val="G-15.1 CTE.Por Otros Servicios"/>
      <sheetName val="G-17.1 Operaciones fuera Bal"/>
      <sheetName val="G-18.1 Ot Act y Pas Conting."/>
      <sheetName val="G-20.1 Sociedades de seguros"/>
      <sheetName val="Tabla de Países"/>
    </sheetNames>
    <sheetDataSet>
      <sheetData sheetId="0"/>
      <sheetData sheetId="1"/>
      <sheetData sheetId="2">
        <row r="1">
          <cell r="A1" t="str">
            <v>Neocon</v>
          </cell>
          <cell r="B1" t="str">
            <v>CtaCon</v>
          </cell>
          <cell r="C1" t="str">
            <v>Desc</v>
          </cell>
          <cell r="D1" t="str">
            <v>Saldos</v>
          </cell>
        </row>
        <row r="2">
          <cell r="A2" t="str">
            <v/>
          </cell>
          <cell r="D2">
            <v>-15662898</v>
          </cell>
        </row>
        <row r="3">
          <cell r="A3" t="str">
            <v>10000</v>
          </cell>
          <cell r="B3" t="str">
            <v>10</v>
          </cell>
          <cell r="C3" t="str">
            <v>TOTAL ACTIVO</v>
          </cell>
          <cell r="D3">
            <v>18838886529</v>
          </cell>
        </row>
        <row r="4">
          <cell r="A4" t="str">
            <v>10100</v>
          </cell>
          <cell r="B4" t="str">
            <v>100001</v>
          </cell>
          <cell r="C4" t="str">
            <v>CB CAJA Y DEPOSITOS EN BANCOS CENTRALES</v>
          </cell>
          <cell r="D4">
            <v>3002203019</v>
          </cell>
        </row>
        <row r="5">
          <cell r="A5" t="str">
            <v>10101</v>
          </cell>
          <cell r="B5" t="str">
            <v>10000101</v>
          </cell>
          <cell r="C5" t="str">
            <v>CB Caja</v>
          </cell>
          <cell r="D5">
            <v>203912269</v>
          </cell>
        </row>
        <row r="6">
          <cell r="A6" t="str">
            <v>10109</v>
          </cell>
          <cell r="B6" t="str">
            <v>10000103</v>
          </cell>
          <cell r="C6" t="str">
            <v>CB Otros Bancos Centrales NR</v>
          </cell>
          <cell r="D6">
            <v>2798290750</v>
          </cell>
        </row>
        <row r="7">
          <cell r="A7" t="str">
            <v>10200</v>
          </cell>
          <cell r="B7" t="str">
            <v>100002</v>
          </cell>
          <cell r="C7" t="str">
            <v>ENTIDADES DE CREDITO</v>
          </cell>
          <cell r="D7">
            <v>4818363500</v>
          </cell>
        </row>
        <row r="8">
          <cell r="A8" t="str">
            <v>10201</v>
          </cell>
          <cell r="B8" t="str">
            <v>10000201</v>
          </cell>
          <cell r="C8" t="str">
            <v>EC Inversión Crediticia</v>
          </cell>
          <cell r="D8">
            <v>4818363500</v>
          </cell>
        </row>
        <row r="9">
          <cell r="A9" t="str">
            <v>10205</v>
          </cell>
          <cell r="B9" t="str">
            <v>1000020102</v>
          </cell>
          <cell r="C9" t="str">
            <v>EC Depositos y Otras Cuentas</v>
          </cell>
          <cell r="D9">
            <v>4818302295</v>
          </cell>
        </row>
        <row r="10">
          <cell r="A10" t="str">
            <v>10206</v>
          </cell>
          <cell r="B10" t="str">
            <v>100002010201</v>
          </cell>
          <cell r="C10" t="str">
            <v>EC Cuentas a plazo</v>
          </cell>
          <cell r="D10">
            <v>4628637354</v>
          </cell>
        </row>
        <row r="11">
          <cell r="A11" t="str">
            <v>10207</v>
          </cell>
          <cell r="B11" t="str">
            <v>10000201020101</v>
          </cell>
          <cell r="C11" t="str">
            <v>EC Ctas a plazo con ent rsdtes esp</v>
          </cell>
          <cell r="D11">
            <v>61452030</v>
          </cell>
        </row>
        <row r="12">
          <cell r="A12" t="str">
            <v>10211</v>
          </cell>
          <cell r="B12" t="str">
            <v>1000020102010104</v>
          </cell>
          <cell r="C12" t="str">
            <v>EC Depos en EC y financieras rsdtes esp</v>
          </cell>
          <cell r="D12">
            <v>61452030</v>
          </cell>
        </row>
        <row r="13">
          <cell r="A13" t="str">
            <v>10212</v>
          </cell>
          <cell r="B13" t="str">
            <v>10000201020102</v>
          </cell>
          <cell r="C13" t="str">
            <v>EC Ctas a plazo con ent no residentes</v>
          </cell>
          <cell r="D13">
            <v>4567185324</v>
          </cell>
        </row>
        <row r="14">
          <cell r="A14" t="str">
            <v>10216</v>
          </cell>
          <cell r="B14" t="str">
            <v>1000020102010204</v>
          </cell>
          <cell r="C14" t="str">
            <v>EC Depos EC y financieras no residentes</v>
          </cell>
          <cell r="D14">
            <v>4567185324</v>
          </cell>
        </row>
        <row r="15">
          <cell r="A15" t="str">
            <v>10217</v>
          </cell>
          <cell r="B15" t="str">
            <v>100002010202</v>
          </cell>
          <cell r="C15" t="str">
            <v>EC Otras Cuentas</v>
          </cell>
          <cell r="D15">
            <v>189664941</v>
          </cell>
        </row>
        <row r="16">
          <cell r="A16" t="str">
            <v>10218</v>
          </cell>
          <cell r="B16" t="str">
            <v>10000201020201</v>
          </cell>
          <cell r="C16" t="str">
            <v>EC Otras Cuentas a la Vista</v>
          </cell>
          <cell r="D16">
            <v>189664941</v>
          </cell>
        </row>
        <row r="17">
          <cell r="A17" t="str">
            <v>10219</v>
          </cell>
          <cell r="B17" t="str">
            <v>1000020102020101</v>
          </cell>
          <cell r="C17" t="str">
            <v>EC Otras Cuentas a la Vista rsdtes esp</v>
          </cell>
          <cell r="D17">
            <v>16078478</v>
          </cell>
        </row>
        <row r="18">
          <cell r="A18" t="str">
            <v>10220</v>
          </cell>
          <cell r="B18" t="str">
            <v>1000020102020102</v>
          </cell>
          <cell r="C18" t="str">
            <v>EC Otras Cuentas a la Vista no rsdtes</v>
          </cell>
          <cell r="D18">
            <v>173586463</v>
          </cell>
        </row>
        <row r="19">
          <cell r="A19" t="str">
            <v>10229</v>
          </cell>
          <cell r="B19" t="str">
            <v>1000020104</v>
          </cell>
          <cell r="C19" t="str">
            <v>EC Ajustes por Valoración</v>
          </cell>
          <cell r="D19">
            <v>61205</v>
          </cell>
        </row>
        <row r="20">
          <cell r="A20" t="str">
            <v>10234</v>
          </cell>
          <cell r="B20" t="str">
            <v>100002010402</v>
          </cell>
          <cell r="C20" t="str">
            <v>EC Intereses devengados</v>
          </cell>
          <cell r="D20">
            <v>61205</v>
          </cell>
        </row>
        <row r="21">
          <cell r="A21" t="str">
            <v>12000</v>
          </cell>
          <cell r="B21" t="str">
            <v>100020</v>
          </cell>
          <cell r="C21" t="str">
            <v>CREDITO A NO RESIDENTES</v>
          </cell>
          <cell r="D21">
            <v>9407524455</v>
          </cell>
        </row>
        <row r="22">
          <cell r="A22" t="str">
            <v>12250</v>
          </cell>
          <cell r="B22" t="str">
            <v>10002002</v>
          </cell>
          <cell r="C22" t="str">
            <v>NR A otr rsdtes loc</v>
          </cell>
          <cell r="D22">
            <v>9407524455</v>
          </cell>
        </row>
        <row r="23">
          <cell r="A23" t="str">
            <v>12251</v>
          </cell>
          <cell r="B23" t="str">
            <v>1000200201</v>
          </cell>
          <cell r="C23" t="str">
            <v>NR Inversión Crediticia de Otr  no Resid</v>
          </cell>
          <cell r="D23">
            <v>9407524455</v>
          </cell>
        </row>
        <row r="24">
          <cell r="A24" t="str">
            <v>12252</v>
          </cell>
          <cell r="B24" t="str">
            <v>100020020101</v>
          </cell>
          <cell r="C24" t="str">
            <v>NR Crédito comercial</v>
          </cell>
          <cell r="D24">
            <v>247245549</v>
          </cell>
        </row>
        <row r="25">
          <cell r="A25" t="str">
            <v>12253</v>
          </cell>
          <cell r="B25" t="str">
            <v>100020020102</v>
          </cell>
          <cell r="C25" t="str">
            <v>NR Deudores con garantía real</v>
          </cell>
          <cell r="D25">
            <v>724106508</v>
          </cell>
        </row>
        <row r="26">
          <cell r="A26" t="str">
            <v>12254</v>
          </cell>
          <cell r="B26" t="str">
            <v>10002002010201</v>
          </cell>
          <cell r="C26" t="str">
            <v>NR Deudores con garantía dineraria</v>
          </cell>
          <cell r="D26">
            <v>126525030</v>
          </cell>
        </row>
        <row r="27">
          <cell r="A27" t="str">
            <v>12255</v>
          </cell>
          <cell r="B27" t="str">
            <v>10002002010202</v>
          </cell>
          <cell r="C27" t="str">
            <v>NR Deud con gtia Hipot sobre Activ expl</v>
          </cell>
          <cell r="D27">
            <v>468783</v>
          </cell>
        </row>
        <row r="28">
          <cell r="A28" t="str">
            <v>12256</v>
          </cell>
          <cell r="B28" t="str">
            <v>10002002010203</v>
          </cell>
          <cell r="C28" t="str">
            <v>NR Resto de garantías</v>
          </cell>
          <cell r="D28">
            <v>597112695</v>
          </cell>
        </row>
        <row r="29">
          <cell r="A29" t="str">
            <v>12257</v>
          </cell>
          <cell r="B29" t="str">
            <v>1000200201020301</v>
          </cell>
          <cell r="C29" t="str">
            <v>NR Garantía hipotecaria sobre vivienda</v>
          </cell>
          <cell r="D29">
            <v>597112695</v>
          </cell>
        </row>
        <row r="30">
          <cell r="A30" t="str">
            <v>12260</v>
          </cell>
          <cell r="B30" t="str">
            <v>100020020103</v>
          </cell>
          <cell r="C30" t="str">
            <v>NR Otros deudores a plazo</v>
          </cell>
          <cell r="D30">
            <v>6998206498</v>
          </cell>
        </row>
        <row r="31">
          <cell r="A31" t="str">
            <v>12264</v>
          </cell>
          <cell r="B31" t="str">
            <v>10002002010304</v>
          </cell>
          <cell r="C31" t="str">
            <v>NR Préstamos personales</v>
          </cell>
          <cell r="D31">
            <v>6998206498</v>
          </cell>
        </row>
        <row r="32">
          <cell r="A32" t="str">
            <v>12271</v>
          </cell>
          <cell r="B32" t="str">
            <v>1000200201030403</v>
          </cell>
          <cell r="C32" t="str">
            <v>NR Resto de Prést  pers  en poliza</v>
          </cell>
          <cell r="D32">
            <v>6983203141</v>
          </cell>
        </row>
        <row r="33">
          <cell r="A33" t="str">
            <v>12272</v>
          </cell>
          <cell r="B33" t="str">
            <v>1000200201030404</v>
          </cell>
          <cell r="C33" t="str">
            <v>NR Préstamos personales a empleados</v>
          </cell>
          <cell r="D33">
            <v>15003357</v>
          </cell>
        </row>
        <row r="34">
          <cell r="A34" t="str">
            <v>12278</v>
          </cell>
          <cell r="B34" t="str">
            <v>100020020104</v>
          </cell>
          <cell r="C34" t="str">
            <v>NR Deudores a la vista y varios</v>
          </cell>
          <cell r="D34">
            <v>1289061046</v>
          </cell>
        </row>
        <row r="35">
          <cell r="A35" t="str">
            <v>12281</v>
          </cell>
          <cell r="B35" t="str">
            <v>10002002010403</v>
          </cell>
          <cell r="C35" t="str">
            <v>NR Deudores oper tarjetas de crédito</v>
          </cell>
          <cell r="D35">
            <v>1289061046</v>
          </cell>
        </row>
        <row r="36">
          <cell r="A36" t="str">
            <v>12283</v>
          </cell>
          <cell r="B36" t="str">
            <v>100020020105</v>
          </cell>
          <cell r="C36" t="str">
            <v>NR Arrendamientos financieros</v>
          </cell>
          <cell r="D36">
            <v>185613116</v>
          </cell>
        </row>
        <row r="37">
          <cell r="A37" t="str">
            <v>12284</v>
          </cell>
          <cell r="B37" t="str">
            <v>10002002010501</v>
          </cell>
          <cell r="C37" t="str">
            <v>NR Bienes ced en arr fin, ppal</v>
          </cell>
          <cell r="D37">
            <v>185613116</v>
          </cell>
        </row>
        <row r="38">
          <cell r="A38" t="str">
            <v>12285</v>
          </cell>
          <cell r="B38" t="str">
            <v>1000200201050101</v>
          </cell>
          <cell r="C38" t="str">
            <v>NR Inm  ced en arr fin, ppal</v>
          </cell>
          <cell r="D38">
            <v>72610208</v>
          </cell>
        </row>
        <row r="39">
          <cell r="A39" t="str">
            <v>12287</v>
          </cell>
          <cell r="B39" t="str">
            <v>100020020105010102</v>
          </cell>
          <cell r="C39" t="str">
            <v>NR Inmuebles cedidos terceros, principal</v>
          </cell>
          <cell r="D39">
            <v>72610208</v>
          </cell>
        </row>
        <row r="40">
          <cell r="A40" t="str">
            <v>12289</v>
          </cell>
          <cell r="B40" t="str">
            <v>10002002010501010202</v>
          </cell>
          <cell r="C40" t="str">
            <v>NR Principal Inm  Ced a 3º No gtzdos</v>
          </cell>
          <cell r="D40">
            <v>72610208</v>
          </cell>
        </row>
        <row r="41">
          <cell r="A41" t="str">
            <v>12290</v>
          </cell>
          <cell r="B41" t="str">
            <v>1000200201050102</v>
          </cell>
          <cell r="C41" t="str">
            <v>NR arr fin de Mob,inst ,otr, ppal</v>
          </cell>
          <cell r="D41">
            <v>113002908</v>
          </cell>
        </row>
        <row r="42">
          <cell r="A42" t="str">
            <v>12292</v>
          </cell>
          <cell r="B42" t="str">
            <v>100020020105010202</v>
          </cell>
          <cell r="C42" t="str">
            <v>NR Mob  Inst y otr ced a 3os, ppal</v>
          </cell>
          <cell r="D42">
            <v>113002908</v>
          </cell>
        </row>
        <row r="43">
          <cell r="A43" t="str">
            <v>12294</v>
          </cell>
          <cell r="B43" t="str">
            <v>10002002010501020202</v>
          </cell>
          <cell r="C43" t="str">
            <v>NR Mob  Inst y otr no gtzdos, ppal</v>
          </cell>
          <cell r="D43">
            <v>113002908</v>
          </cell>
        </row>
        <row r="44">
          <cell r="A44" t="str">
            <v>12306</v>
          </cell>
          <cell r="B44" t="str">
            <v>100020020106</v>
          </cell>
          <cell r="C44" t="str">
            <v>NR Ajustes por Valoración</v>
          </cell>
          <cell r="D44">
            <v>-77958998</v>
          </cell>
        </row>
        <row r="45">
          <cell r="A45" t="str">
            <v>12307</v>
          </cell>
          <cell r="B45" t="str">
            <v>10002002010601</v>
          </cell>
          <cell r="C45" t="str">
            <v>NR Correcciones de valor de activos (-)</v>
          </cell>
          <cell r="D45">
            <v>-184826602</v>
          </cell>
        </row>
        <row r="46">
          <cell r="A46" t="str">
            <v>12340</v>
          </cell>
          <cell r="C46" t="str">
            <v>NR Fondo de insolvencias específico (-)</v>
          </cell>
          <cell r="D46">
            <v>-15662897</v>
          </cell>
        </row>
        <row r="47">
          <cell r="A47" t="str">
            <v>12308</v>
          </cell>
          <cell r="B47" t="str">
            <v>1000200201060101</v>
          </cell>
          <cell r="C47" t="str">
            <v>NR Fondo de insolvencias genérico (-)</v>
          </cell>
          <cell r="D47">
            <v>-168501841</v>
          </cell>
        </row>
        <row r="48">
          <cell r="A48" t="str">
            <v>12310</v>
          </cell>
          <cell r="B48" t="str">
            <v>1000200201060103</v>
          </cell>
          <cell r="C48" t="str">
            <v>NR Resto de correcc valor de activos (-)</v>
          </cell>
          <cell r="D48">
            <v>-661864</v>
          </cell>
        </row>
        <row r="49">
          <cell r="A49" t="str">
            <v>12312</v>
          </cell>
          <cell r="B49" t="str">
            <v>10002002010603</v>
          </cell>
          <cell r="C49" t="str">
            <v>NR Intereses devengados</v>
          </cell>
          <cell r="D49">
            <v>106867604</v>
          </cell>
        </row>
        <row r="50">
          <cell r="A50" t="str">
            <v>12318</v>
          </cell>
          <cell r="B50" t="str">
            <v>100020020107</v>
          </cell>
          <cell r="C50" t="str">
            <v>NR Activos Dudosos de No Residentes</v>
          </cell>
          <cell r="D50">
            <v>41250737</v>
          </cell>
        </row>
        <row r="51">
          <cell r="A51" t="str">
            <v>12319</v>
          </cell>
          <cell r="B51" t="str">
            <v>10002002010701</v>
          </cell>
          <cell r="C51" t="str">
            <v>NR Resto Activ NR con gtía  real</v>
          </cell>
          <cell r="D51">
            <v>14182772</v>
          </cell>
        </row>
        <row r="52">
          <cell r="A52" t="str">
            <v>12321</v>
          </cell>
          <cell r="B52" t="str">
            <v>10002002010703</v>
          </cell>
          <cell r="C52" t="str">
            <v>NR Resto de Activ. de No Residentes</v>
          </cell>
          <cell r="D52">
            <v>71025622</v>
          </cell>
        </row>
        <row r="53">
          <cell r="A53" t="str">
            <v>12322</v>
          </cell>
          <cell r="B53" t="str">
            <v>10002002010704</v>
          </cell>
          <cell r="C53" t="str">
            <v>NR Ajustes por Valoración</v>
          </cell>
          <cell r="D53">
            <v>-43957657</v>
          </cell>
        </row>
        <row r="54">
          <cell r="A54" t="str">
            <v>12323</v>
          </cell>
          <cell r="B54" t="str">
            <v>1000200201070401</v>
          </cell>
          <cell r="C54" t="str">
            <v>NR Correcciones de valor de activos (-)</v>
          </cell>
          <cell r="D54">
            <v>-50722006</v>
          </cell>
        </row>
        <row r="55">
          <cell r="A55" t="str">
            <v>12324</v>
          </cell>
          <cell r="B55" t="str">
            <v>100020020107040101</v>
          </cell>
          <cell r="C55" t="str">
            <v>NR Fondo de insolvencias específico (-)</v>
          </cell>
          <cell r="D55">
            <v>-42696280</v>
          </cell>
        </row>
        <row r="56">
          <cell r="A56" t="str">
            <v>12327</v>
          </cell>
          <cell r="B56" t="str">
            <v>100020020107040104</v>
          </cell>
          <cell r="C56" t="str">
            <v>NR Resto de correcc  valor de activos(-)</v>
          </cell>
          <cell r="D56">
            <v>-8025726</v>
          </cell>
        </row>
        <row r="57">
          <cell r="A57" t="str">
            <v>12329</v>
          </cell>
          <cell r="B57" t="str">
            <v>1000200201070403</v>
          </cell>
          <cell r="C57" t="str">
            <v>NR Intereses devengados</v>
          </cell>
          <cell r="D57">
            <v>6764349</v>
          </cell>
        </row>
        <row r="58">
          <cell r="A58" t="str">
            <v>12500</v>
          </cell>
          <cell r="B58" t="str">
            <v>100025</v>
          </cell>
          <cell r="C58" t="str">
            <v>RF CARTERA DE RENTA FIJA</v>
          </cell>
          <cell r="D58">
            <v>594743624</v>
          </cell>
        </row>
        <row r="59">
          <cell r="A59" t="str">
            <v>12501</v>
          </cell>
          <cell r="B59" t="str">
            <v>10002501</v>
          </cell>
          <cell r="C59" t="str">
            <v>RF Cartera de Negociación de Renta Fija</v>
          </cell>
          <cell r="D59">
            <v>11456904</v>
          </cell>
        </row>
        <row r="60">
          <cell r="A60" t="str">
            <v>12503</v>
          </cell>
          <cell r="B60" t="str">
            <v>1000250102</v>
          </cell>
          <cell r="C60" t="str">
            <v>RF Administraciones Públicas</v>
          </cell>
          <cell r="D60">
            <v>11456904</v>
          </cell>
        </row>
        <row r="61">
          <cell r="A61" t="str">
            <v>12510</v>
          </cell>
          <cell r="B61" t="str">
            <v>100025010202</v>
          </cell>
          <cell r="C61" t="str">
            <v>RF AAPP no Residentes</v>
          </cell>
          <cell r="D61">
            <v>11456904</v>
          </cell>
        </row>
        <row r="62">
          <cell r="A62" t="str">
            <v>12511</v>
          </cell>
          <cell r="B62" t="str">
            <v>10002501020201</v>
          </cell>
          <cell r="C62" t="str">
            <v>RF cot de negociacion de admones Ctr NR</v>
          </cell>
          <cell r="D62">
            <v>11456904</v>
          </cell>
        </row>
        <row r="63">
          <cell r="A63" t="str">
            <v>12800</v>
          </cell>
          <cell r="B63" t="str">
            <v>10002503</v>
          </cell>
          <cell r="C63" t="str">
            <v>RF Activos Financ Disp para la Venta</v>
          </cell>
          <cell r="D63">
            <v>343476981</v>
          </cell>
        </row>
        <row r="64">
          <cell r="A64" t="str">
            <v>12802</v>
          </cell>
          <cell r="B64" t="str">
            <v>1000250302</v>
          </cell>
          <cell r="C64" t="str">
            <v>RF Administraciones Públicas</v>
          </cell>
          <cell r="D64">
            <v>343476981</v>
          </cell>
        </row>
        <row r="65">
          <cell r="A65" t="str">
            <v>12809</v>
          </cell>
          <cell r="B65" t="str">
            <v>100025030202</v>
          </cell>
          <cell r="C65" t="str">
            <v>RF Administraciones Públicas no Resid</v>
          </cell>
          <cell r="D65">
            <v>343476981</v>
          </cell>
        </row>
        <row r="66">
          <cell r="A66" t="str">
            <v>12810</v>
          </cell>
          <cell r="B66" t="str">
            <v>10002503020201</v>
          </cell>
          <cell r="C66" t="str">
            <v>RF Admin  Centrales no Residentes</v>
          </cell>
          <cell r="D66">
            <v>343476981</v>
          </cell>
        </row>
        <row r="67">
          <cell r="A67" t="str">
            <v>12880</v>
          </cell>
          <cell r="B67" t="str">
            <v>100025030802</v>
          </cell>
          <cell r="C67" t="str">
            <v>RF tít de RF AAPP NR</v>
          </cell>
          <cell r="D67">
            <v>253216</v>
          </cell>
        </row>
        <row r="68">
          <cell r="A68" t="str">
            <v>12901</v>
          </cell>
          <cell r="B68" t="str">
            <v>100025030807</v>
          </cell>
          <cell r="C68" t="str">
            <v>RF Ajustes por Valoración</v>
          </cell>
          <cell r="D68">
            <v>-253216</v>
          </cell>
        </row>
        <row r="69">
          <cell r="A69" t="str">
            <v>12902</v>
          </cell>
          <cell r="B69" t="str">
            <v>10002503080701</v>
          </cell>
          <cell r="C69" t="str">
            <v>RF Correcciones de valor de activos (-)</v>
          </cell>
          <cell r="D69">
            <v>-253216</v>
          </cell>
        </row>
        <row r="70">
          <cell r="A70" t="str">
            <v>12903</v>
          </cell>
          <cell r="B70" t="str">
            <v>1000250308070101</v>
          </cell>
          <cell r="C70" t="str">
            <v>RF Fondo de insolvencias específico (-)</v>
          </cell>
          <cell r="D70">
            <v>-253216</v>
          </cell>
        </row>
        <row r="71">
          <cell r="A71" t="str">
            <v>12963</v>
          </cell>
          <cell r="B71" t="str">
            <v>1000250403</v>
          </cell>
          <cell r="C71" t="str">
            <v>RF Tít no cot de inv ordin</v>
          </cell>
          <cell r="D71">
            <v>1275767</v>
          </cell>
        </row>
        <row r="72">
          <cell r="A72" t="str">
            <v>12983</v>
          </cell>
          <cell r="B72" t="str">
            <v>100025040303</v>
          </cell>
          <cell r="C72" t="str">
            <v>RF Tít no cot de inv ord de  EC NR</v>
          </cell>
          <cell r="D72">
            <v>1275767</v>
          </cell>
        </row>
        <row r="73">
          <cell r="A73" t="str">
            <v>12989</v>
          </cell>
          <cell r="B73" t="str">
            <v>10002504030302</v>
          </cell>
          <cell r="C73" t="str">
            <v>RF Resto de Títulos</v>
          </cell>
          <cell r="D73">
            <v>1275767</v>
          </cell>
        </row>
        <row r="74">
          <cell r="A74" t="str">
            <v>12993</v>
          </cell>
          <cell r="B74" t="str">
            <v>1000250403030204</v>
          </cell>
          <cell r="C74" t="str">
            <v>RF Resto hasta Valor contable</v>
          </cell>
          <cell r="D74">
            <v>1275767</v>
          </cell>
        </row>
        <row r="75">
          <cell r="A75" t="str">
            <v>13015</v>
          </cell>
          <cell r="B75" t="str">
            <v>1000250407</v>
          </cell>
          <cell r="C75" t="str">
            <v>RF Ajustes por Valoración</v>
          </cell>
          <cell r="D75">
            <v>-1275767</v>
          </cell>
        </row>
        <row r="76">
          <cell r="A76" t="str">
            <v>13016</v>
          </cell>
          <cell r="B76" t="str">
            <v>100025040701</v>
          </cell>
          <cell r="C76" t="str">
            <v>RF Correcciones de valor de activos (-)</v>
          </cell>
          <cell r="D76">
            <v>-1275767</v>
          </cell>
        </row>
        <row r="77">
          <cell r="A77" t="str">
            <v>13019</v>
          </cell>
          <cell r="B77" t="str">
            <v>10002504070103</v>
          </cell>
          <cell r="C77" t="str">
            <v>RF Resto de correcc valor de activos (-)</v>
          </cell>
          <cell r="D77">
            <v>-1275767</v>
          </cell>
        </row>
        <row r="78">
          <cell r="A78" t="str">
            <v>13100</v>
          </cell>
          <cell r="B78" t="str">
            <v>10002505</v>
          </cell>
          <cell r="C78" t="str">
            <v>RF Cartera de Inversión a Vencimiento</v>
          </cell>
          <cell r="D78">
            <v>239809739</v>
          </cell>
        </row>
        <row r="79">
          <cell r="A79" t="str">
            <v>13102</v>
          </cell>
          <cell r="B79" t="str">
            <v>1000250502</v>
          </cell>
          <cell r="C79" t="str">
            <v>RF de Administraciones Públicas</v>
          </cell>
          <cell r="D79">
            <v>239809739</v>
          </cell>
        </row>
        <row r="80">
          <cell r="A80" t="str">
            <v>13109</v>
          </cell>
          <cell r="B80" t="str">
            <v>100025050202</v>
          </cell>
          <cell r="C80" t="str">
            <v>RF de Administraciones Públicas no RE</v>
          </cell>
          <cell r="D80">
            <v>239809739</v>
          </cell>
        </row>
        <row r="81">
          <cell r="A81" t="str">
            <v>13110</v>
          </cell>
          <cell r="B81" t="str">
            <v>10002505020201</v>
          </cell>
          <cell r="C81" t="str">
            <v>RF de invers vencim de AAPP Centrales NR</v>
          </cell>
          <cell r="D81">
            <v>239809739</v>
          </cell>
        </row>
        <row r="82">
          <cell r="A82" t="str">
            <v>14000</v>
          </cell>
          <cell r="B82" t="str">
            <v>100040</v>
          </cell>
          <cell r="C82" t="str">
            <v>RV CARTERA DE RV</v>
          </cell>
          <cell r="D82">
            <v>51024164</v>
          </cell>
        </row>
        <row r="83">
          <cell r="A83" t="str">
            <v>14001</v>
          </cell>
          <cell r="B83" t="str">
            <v>10004001</v>
          </cell>
          <cell r="C83" t="str">
            <v>RV Inversión  Permanente</v>
          </cell>
          <cell r="D83">
            <v>51024164</v>
          </cell>
        </row>
        <row r="84">
          <cell r="A84" t="str">
            <v>14002</v>
          </cell>
          <cell r="B84" t="str">
            <v>1000400101</v>
          </cell>
          <cell r="C84" t="str">
            <v>RV Empresas Grupo Economico</v>
          </cell>
          <cell r="D84">
            <v>51024164</v>
          </cell>
        </row>
        <row r="85">
          <cell r="A85" t="str">
            <v>14003</v>
          </cell>
          <cell r="B85" t="str">
            <v>100040010101</v>
          </cell>
          <cell r="C85" t="str">
            <v>RV Valor Contable</v>
          </cell>
          <cell r="D85">
            <v>51024164</v>
          </cell>
        </row>
        <row r="86">
          <cell r="A86" t="str">
            <v>14500</v>
          </cell>
          <cell r="B86" t="str">
            <v>100045</v>
          </cell>
          <cell r="C86" t="str">
            <v>OF OTROS ACTIVOS FINANCIEROS</v>
          </cell>
          <cell r="D86">
            <v>618211663</v>
          </cell>
        </row>
        <row r="87">
          <cell r="A87" t="str">
            <v>14510</v>
          </cell>
          <cell r="B87" t="str">
            <v>10004503</v>
          </cell>
          <cell r="C87" t="str">
            <v>OF Fianzas dadas en efectivo</v>
          </cell>
          <cell r="D87">
            <v>351600</v>
          </cell>
        </row>
        <row r="88">
          <cell r="A88" t="str">
            <v>14516</v>
          </cell>
          <cell r="B88" t="str">
            <v>10004505</v>
          </cell>
          <cell r="C88" t="str">
            <v>OF Camara de compensacion</v>
          </cell>
          <cell r="D88">
            <v>585030908</v>
          </cell>
        </row>
        <row r="89">
          <cell r="A89" t="str">
            <v>14519</v>
          </cell>
          <cell r="B89" t="str">
            <v>10004508</v>
          </cell>
          <cell r="C89" t="str">
            <v>OF Resto de Otros Activos Financieros</v>
          </cell>
          <cell r="D89">
            <v>32829156</v>
          </cell>
        </row>
        <row r="90">
          <cell r="A90" t="str">
            <v>15000</v>
          </cell>
          <cell r="B90" t="str">
            <v>100050</v>
          </cell>
          <cell r="C90" t="str">
            <v>DVA DERIVADOS</v>
          </cell>
          <cell r="D90">
            <v>4599236</v>
          </cell>
        </row>
        <row r="91">
          <cell r="A91" t="str">
            <v>15001</v>
          </cell>
          <cell r="B91" t="str">
            <v>10005001</v>
          </cell>
          <cell r="C91" t="str">
            <v>DV Derivados de Negociación (Activos)</v>
          </cell>
          <cell r="D91">
            <v>4599236</v>
          </cell>
        </row>
        <row r="92">
          <cell r="A92" t="str">
            <v>15500</v>
          </cell>
          <cell r="B92" t="str">
            <v>100055</v>
          </cell>
          <cell r="C92" t="str">
            <v>MV ACTIV MATERIALES NO CORRIENT EN VENTA</v>
          </cell>
          <cell r="D92">
            <v>758562</v>
          </cell>
        </row>
        <row r="93">
          <cell r="A93" t="str">
            <v>15501</v>
          </cell>
          <cell r="B93" t="str">
            <v>10005501</v>
          </cell>
          <cell r="C93" t="str">
            <v>MV Activo material de uso propio</v>
          </cell>
          <cell r="D93">
            <v>1770161</v>
          </cell>
        </row>
        <row r="94">
          <cell r="A94" t="str">
            <v>15504</v>
          </cell>
          <cell r="B94" t="str">
            <v>10005504</v>
          </cell>
          <cell r="C94" t="str">
            <v>MV Activo material adjud o recuperado</v>
          </cell>
          <cell r="D94">
            <v>168651</v>
          </cell>
        </row>
        <row r="95">
          <cell r="A95" t="str">
            <v>15505</v>
          </cell>
          <cell r="B95" t="str">
            <v>1000550401</v>
          </cell>
          <cell r="C95" t="str">
            <v>MV Activo material adjudicado</v>
          </cell>
          <cell r="D95">
            <v>168651</v>
          </cell>
        </row>
        <row r="96">
          <cell r="A96" t="str">
            <v>15508</v>
          </cell>
          <cell r="B96" t="str">
            <v>10005506</v>
          </cell>
          <cell r="C96" t="str">
            <v>MV Correc de valor x deter de act (-)</v>
          </cell>
          <cell r="D96">
            <v>-1180250</v>
          </cell>
        </row>
        <row r="97">
          <cell r="A97" t="str">
            <v>16000</v>
          </cell>
          <cell r="B97" t="str">
            <v>100060</v>
          </cell>
          <cell r="C97" t="str">
            <v>IN ACTIVO MATERIAL</v>
          </cell>
          <cell r="D97">
            <v>212166703</v>
          </cell>
        </row>
        <row r="98">
          <cell r="A98" t="str">
            <v>16001</v>
          </cell>
          <cell r="B98" t="str">
            <v>10006001</v>
          </cell>
          <cell r="C98" t="str">
            <v>IN Inmovilizado de uso propio</v>
          </cell>
          <cell r="D98">
            <v>212145514</v>
          </cell>
        </row>
        <row r="99">
          <cell r="A99" t="str">
            <v>16002</v>
          </cell>
          <cell r="B99" t="str">
            <v>1000600101</v>
          </cell>
          <cell r="C99" t="str">
            <v>IN Edificios de uso propio</v>
          </cell>
          <cell r="D99">
            <v>89402881</v>
          </cell>
        </row>
        <row r="100">
          <cell r="A100" t="str">
            <v>16003</v>
          </cell>
          <cell r="B100" t="str">
            <v>1000600102</v>
          </cell>
          <cell r="C100" t="str">
            <v>IN Obras en curso</v>
          </cell>
          <cell r="D100">
            <v>12567567</v>
          </cell>
        </row>
        <row r="101">
          <cell r="A101" t="str">
            <v>16004</v>
          </cell>
          <cell r="B101" t="str">
            <v>1000600103</v>
          </cell>
          <cell r="C101" t="str">
            <v>IN Mob , inst  y vehiculos</v>
          </cell>
          <cell r="D101">
            <v>293307239</v>
          </cell>
        </row>
        <row r="102">
          <cell r="A102" t="str">
            <v>16005</v>
          </cell>
          <cell r="B102" t="str">
            <v>100060010301</v>
          </cell>
          <cell r="C102" t="str">
            <v>IN Equipos informaticos y sus inst</v>
          </cell>
          <cell r="D102">
            <v>206596365</v>
          </cell>
        </row>
        <row r="103">
          <cell r="A103" t="str">
            <v>16006</v>
          </cell>
          <cell r="B103" t="str">
            <v>100060010302</v>
          </cell>
          <cell r="C103" t="str">
            <v>IN Otro Mob , inst  y vehiculos</v>
          </cell>
          <cell r="D103">
            <v>86710875</v>
          </cell>
        </row>
        <row r="104">
          <cell r="A104" t="str">
            <v>16007</v>
          </cell>
          <cell r="B104" t="str">
            <v>1000600104</v>
          </cell>
          <cell r="C104" t="str">
            <v>IN (-) Fondo de amortizacion acumulada</v>
          </cell>
          <cell r="D104">
            <v>-183132173</v>
          </cell>
        </row>
        <row r="105">
          <cell r="A105" t="str">
            <v>16008</v>
          </cell>
          <cell r="B105" t="str">
            <v>100060010401</v>
          </cell>
          <cell r="C105" t="str">
            <v>IN FAA Edificios de uso propio</v>
          </cell>
          <cell r="D105">
            <v>-28592557</v>
          </cell>
        </row>
        <row r="106">
          <cell r="A106" t="str">
            <v>16010</v>
          </cell>
          <cell r="B106" t="str">
            <v>100060010403</v>
          </cell>
          <cell r="C106" t="str">
            <v>IN Equipos informaticos y sus inst</v>
          </cell>
          <cell r="D106">
            <v>-115571500</v>
          </cell>
        </row>
        <row r="107">
          <cell r="A107" t="str">
            <v>16011</v>
          </cell>
          <cell r="B107" t="str">
            <v>100060010404</v>
          </cell>
          <cell r="C107" t="str">
            <v>IN Resto de amortización acumulada</v>
          </cell>
          <cell r="D107">
            <v>-38968115</v>
          </cell>
        </row>
        <row r="108">
          <cell r="A108" t="str">
            <v>16050</v>
          </cell>
          <cell r="B108" t="str">
            <v>10006002</v>
          </cell>
          <cell r="C108" t="str">
            <v>IN Inversiones inmobiliarias</v>
          </cell>
          <cell r="D108">
            <v>21189</v>
          </cell>
        </row>
        <row r="109">
          <cell r="A109" t="str">
            <v>16053</v>
          </cell>
          <cell r="B109" t="str">
            <v>1000600203</v>
          </cell>
          <cell r="C109" t="str">
            <v>IN Edificios en renta</v>
          </cell>
          <cell r="D109">
            <v>56504</v>
          </cell>
        </row>
        <row r="110">
          <cell r="A110" t="str">
            <v>16059</v>
          </cell>
          <cell r="B110" t="str">
            <v>1000600207</v>
          </cell>
          <cell r="C110" t="str">
            <v>IN (-) Fondo de amortizacion acumulada</v>
          </cell>
          <cell r="D110">
            <v>-35315</v>
          </cell>
        </row>
        <row r="111">
          <cell r="A111" t="str">
            <v>16062</v>
          </cell>
          <cell r="B111" t="str">
            <v>100060020703</v>
          </cell>
          <cell r="C111" t="str">
            <v>IN FAA Edificios en renta</v>
          </cell>
          <cell r="D111">
            <v>-35315</v>
          </cell>
        </row>
        <row r="112">
          <cell r="A112" t="str">
            <v>16500</v>
          </cell>
          <cell r="B112" t="str">
            <v>100065</v>
          </cell>
          <cell r="C112" t="str">
            <v>AI ACTIVOS INTANGIBLES</v>
          </cell>
          <cell r="D112">
            <v>13141464</v>
          </cell>
        </row>
        <row r="113">
          <cell r="A113" t="str">
            <v>16511</v>
          </cell>
          <cell r="B113" t="str">
            <v>10006505</v>
          </cell>
          <cell r="C113" t="str">
            <v>AI Otros activos a Coste Amortizado</v>
          </cell>
          <cell r="D113">
            <v>13141464</v>
          </cell>
        </row>
        <row r="114">
          <cell r="A114" t="str">
            <v>16700</v>
          </cell>
          <cell r="B114" t="str">
            <v>100067</v>
          </cell>
          <cell r="C114" t="str">
            <v>AF ACTIVOS FISCALES</v>
          </cell>
          <cell r="D114">
            <v>3839731</v>
          </cell>
        </row>
        <row r="115">
          <cell r="A115" t="str">
            <v>16701</v>
          </cell>
          <cell r="B115" t="str">
            <v>10006701</v>
          </cell>
          <cell r="C115" t="str">
            <v>AF Activos Corrientes</v>
          </cell>
          <cell r="D115">
            <v>808958</v>
          </cell>
        </row>
        <row r="116">
          <cell r="A116" t="str">
            <v>16702</v>
          </cell>
          <cell r="B116" t="str">
            <v>1000670101</v>
          </cell>
          <cell r="C116" t="str">
            <v>AF Retenciones y pagos a cuenta</v>
          </cell>
          <cell r="D116">
            <v>808958</v>
          </cell>
        </row>
        <row r="117">
          <cell r="A117" t="str">
            <v>16704</v>
          </cell>
          <cell r="B117" t="str">
            <v>10006702</v>
          </cell>
          <cell r="C117" t="str">
            <v>AF Activos Diferidos</v>
          </cell>
          <cell r="D117">
            <v>3030773</v>
          </cell>
        </row>
        <row r="118">
          <cell r="A118" t="str">
            <v>16705</v>
          </cell>
          <cell r="B118" t="str">
            <v>1000670201</v>
          </cell>
          <cell r="C118" t="str">
            <v>AF Impuesto sobre beneficios anticipado</v>
          </cell>
          <cell r="D118">
            <v>3030773</v>
          </cell>
        </row>
        <row r="119">
          <cell r="A119" t="str">
            <v>17000</v>
          </cell>
          <cell r="B119" t="str">
            <v>100070</v>
          </cell>
          <cell r="C119" t="str">
            <v>CP CUENTAS DE PERIODIFICACION</v>
          </cell>
          <cell r="D119">
            <v>36876267</v>
          </cell>
        </row>
        <row r="120">
          <cell r="A120" t="str">
            <v>17001</v>
          </cell>
          <cell r="B120" t="str">
            <v>10007001</v>
          </cell>
          <cell r="C120" t="str">
            <v>CP Gastos pagados no devengados</v>
          </cell>
          <cell r="D120">
            <v>9535277</v>
          </cell>
        </row>
        <row r="121">
          <cell r="A121" t="str">
            <v>17004</v>
          </cell>
          <cell r="B121" t="str">
            <v>10007004</v>
          </cell>
          <cell r="C121" t="str">
            <v>CP Resto de otras periodificaciones</v>
          </cell>
          <cell r="D121">
            <v>27340990</v>
          </cell>
        </row>
        <row r="122">
          <cell r="A122" t="str">
            <v>17500</v>
          </cell>
          <cell r="B122" t="str">
            <v>100075</v>
          </cell>
          <cell r="C122" t="str">
            <v>OA OTROS ACTIVOS</v>
          </cell>
          <cell r="D122">
            <v>59771243</v>
          </cell>
        </row>
        <row r="123">
          <cell r="A123" t="str">
            <v>17501</v>
          </cell>
          <cell r="B123" t="str">
            <v>10007501</v>
          </cell>
          <cell r="C123" t="str">
            <v>OA Operaciones en camino</v>
          </cell>
          <cell r="D123">
            <v>209544</v>
          </cell>
        </row>
        <row r="124">
          <cell r="A124" t="str">
            <v>17502</v>
          </cell>
          <cell r="B124" t="str">
            <v>10007502</v>
          </cell>
          <cell r="C124" t="str">
            <v>OA Hacienda Publica; otros</v>
          </cell>
          <cell r="D124">
            <v>26340876</v>
          </cell>
        </row>
        <row r="125">
          <cell r="A125" t="str">
            <v>17504</v>
          </cell>
          <cell r="B125" t="str">
            <v>10007504</v>
          </cell>
          <cell r="C125" t="str">
            <v>OA Cuentas Diversas; otros</v>
          </cell>
          <cell r="D125">
            <v>33220824</v>
          </cell>
        </row>
        <row r="126">
          <cell r="A126" t="str">
            <v>17510</v>
          </cell>
          <cell r="B126" t="str">
            <v>1000750404</v>
          </cell>
          <cell r="C126" t="str">
            <v>OA Resto de conceptos en Ctas Diversas</v>
          </cell>
          <cell r="D126">
            <v>33220824</v>
          </cell>
        </row>
        <row r="127">
          <cell r="A127" t="str">
            <v>20000</v>
          </cell>
          <cell r="B127" t="str">
            <v>20</v>
          </cell>
          <cell r="C127" t="str">
            <v>TOTAL PASIVO Y PATRIMONIO NETO</v>
          </cell>
          <cell r="D127">
            <v>18823223632</v>
          </cell>
        </row>
        <row r="128">
          <cell r="A128" t="str">
            <v>20200</v>
          </cell>
          <cell r="B128" t="str">
            <v>200002</v>
          </cell>
          <cell r="C128" t="str">
            <v>EC ENTIDADES DE CREDITO</v>
          </cell>
          <cell r="D128">
            <v>377117178</v>
          </cell>
        </row>
        <row r="129">
          <cell r="A129" t="str">
            <v>20201</v>
          </cell>
          <cell r="B129" t="str">
            <v>20000201</v>
          </cell>
          <cell r="C129" t="str">
            <v>EC Pasivos a Coste Amortizado</v>
          </cell>
          <cell r="D129">
            <v>377117178</v>
          </cell>
        </row>
        <row r="130">
          <cell r="A130" t="str">
            <v>20205</v>
          </cell>
          <cell r="B130" t="str">
            <v>2000020102</v>
          </cell>
          <cell r="C130" t="str">
            <v>EC Cuentas a plazo</v>
          </cell>
          <cell r="D130">
            <v>193466922</v>
          </cell>
        </row>
        <row r="131">
          <cell r="A131" t="str">
            <v>20215</v>
          </cell>
          <cell r="B131" t="str">
            <v>200002010202</v>
          </cell>
          <cell r="C131" t="str">
            <v>EC Con entidades extranjeras</v>
          </cell>
          <cell r="D131">
            <v>193466922</v>
          </cell>
        </row>
        <row r="132">
          <cell r="A132" t="str">
            <v>20218</v>
          </cell>
          <cell r="B132" t="str">
            <v>20000201020203</v>
          </cell>
          <cell r="C132" t="str">
            <v>EC Préstamos especiales</v>
          </cell>
          <cell r="D132">
            <v>520922</v>
          </cell>
        </row>
        <row r="133">
          <cell r="A133" t="str">
            <v>20222</v>
          </cell>
          <cell r="B133" t="str">
            <v>20000201020207</v>
          </cell>
          <cell r="C133" t="str">
            <v>EC Depositos de EC y financ extranjeras</v>
          </cell>
          <cell r="D133">
            <v>192946000</v>
          </cell>
        </row>
        <row r="134">
          <cell r="A134" t="str">
            <v>20230</v>
          </cell>
          <cell r="B134" t="str">
            <v>2000020105</v>
          </cell>
          <cell r="C134" t="str">
            <v>EC Cuentas a la vista</v>
          </cell>
          <cell r="D134">
            <v>150343374</v>
          </cell>
        </row>
        <row r="135">
          <cell r="A135" t="str">
            <v>20232</v>
          </cell>
          <cell r="B135" t="str">
            <v>200002010502</v>
          </cell>
          <cell r="C135" t="str">
            <v>EC Con entidades extranjeras</v>
          </cell>
          <cell r="D135">
            <v>150343374</v>
          </cell>
        </row>
        <row r="136">
          <cell r="A136" t="str">
            <v>20233</v>
          </cell>
          <cell r="B136" t="str">
            <v>2000020106</v>
          </cell>
          <cell r="C136" t="str">
            <v>EC Resto de cuentas</v>
          </cell>
          <cell r="D136">
            <v>38788561</v>
          </cell>
        </row>
        <row r="137">
          <cell r="A137" t="str">
            <v>20235</v>
          </cell>
          <cell r="B137" t="str">
            <v>200002010602</v>
          </cell>
          <cell r="C137" t="str">
            <v>EC Con entidades no españolas</v>
          </cell>
          <cell r="D137">
            <v>38788561</v>
          </cell>
        </row>
        <row r="138">
          <cell r="A138" t="str">
            <v>20236</v>
          </cell>
          <cell r="B138" t="str">
            <v>2000020107</v>
          </cell>
          <cell r="C138" t="str">
            <v>EC Cesion temporal de activos</v>
          </cell>
          <cell r="D138">
            <v>0</v>
          </cell>
        </row>
        <row r="139">
          <cell r="A139" t="str">
            <v>20237</v>
          </cell>
          <cell r="B139" t="str">
            <v>200002010701</v>
          </cell>
          <cell r="C139" t="str">
            <v>EC Otras Deudas del Estado y Tesoro</v>
          </cell>
          <cell r="D139">
            <v>0</v>
          </cell>
        </row>
        <row r="140">
          <cell r="A140" t="str">
            <v>22000</v>
          </cell>
          <cell r="B140" t="str">
            <v>200020</v>
          </cell>
          <cell r="C140" t="str">
            <v>NR ACREEDORES NO RESIDENTES</v>
          </cell>
          <cell r="D140">
            <v>15830244208</v>
          </cell>
        </row>
        <row r="141">
          <cell r="A141" t="str">
            <v>22001</v>
          </cell>
          <cell r="B141" t="str">
            <v>20002001</v>
          </cell>
          <cell r="C141" t="str">
            <v>NR Administraciones Públicas no Resid</v>
          </cell>
          <cell r="D141">
            <v>1324933419</v>
          </cell>
        </row>
        <row r="142">
          <cell r="A142" t="str">
            <v>22002</v>
          </cell>
          <cell r="B142" t="str">
            <v>2000200101</v>
          </cell>
          <cell r="C142" t="str">
            <v>NR Pasivos Financieros a Coste Amortizad</v>
          </cell>
          <cell r="D142">
            <v>1324933419</v>
          </cell>
        </row>
        <row r="143">
          <cell r="A143" t="str">
            <v>22003</v>
          </cell>
          <cell r="B143" t="str">
            <v>200020010101</v>
          </cell>
          <cell r="C143" t="str">
            <v>NR Administraciones centrales</v>
          </cell>
          <cell r="D143">
            <v>145384973</v>
          </cell>
        </row>
        <row r="144">
          <cell r="A144" t="str">
            <v>22004</v>
          </cell>
          <cell r="B144" t="str">
            <v>20002001010101</v>
          </cell>
          <cell r="C144" t="str">
            <v>NR Cuentas corrientes</v>
          </cell>
          <cell r="D144">
            <v>143856227</v>
          </cell>
        </row>
        <row r="145">
          <cell r="A145" t="str">
            <v>22005</v>
          </cell>
          <cell r="B145" t="str">
            <v>20002001010102</v>
          </cell>
          <cell r="C145" t="str">
            <v>NR Cuentas de ahorro</v>
          </cell>
          <cell r="D145">
            <v>1508245</v>
          </cell>
        </row>
        <row r="146">
          <cell r="A146" t="str">
            <v>22006</v>
          </cell>
          <cell r="B146" t="str">
            <v>20002001010103</v>
          </cell>
          <cell r="C146" t="str">
            <v>NR Cuentas a plazo</v>
          </cell>
          <cell r="D146">
            <v>20500</v>
          </cell>
        </row>
        <row r="147">
          <cell r="A147" t="str">
            <v>22014</v>
          </cell>
          <cell r="B147" t="str">
            <v>200020010102</v>
          </cell>
          <cell r="C147" t="str">
            <v>NR Administraciones Territoriales</v>
          </cell>
          <cell r="D147">
            <v>177971287</v>
          </cell>
        </row>
        <row r="148">
          <cell r="A148" t="str">
            <v>22015</v>
          </cell>
          <cell r="B148" t="str">
            <v>20002001010201</v>
          </cell>
          <cell r="C148" t="str">
            <v>NR Cuentas corrientes</v>
          </cell>
          <cell r="D148">
            <v>173990533</v>
          </cell>
        </row>
        <row r="149">
          <cell r="A149" t="str">
            <v>22016</v>
          </cell>
          <cell r="B149" t="str">
            <v>20002001010202</v>
          </cell>
          <cell r="C149" t="str">
            <v>NR Cuentas de ahorro</v>
          </cell>
          <cell r="D149">
            <v>3980754</v>
          </cell>
        </row>
        <row r="150">
          <cell r="A150" t="str">
            <v>22023</v>
          </cell>
          <cell r="B150" t="str">
            <v>200020010103</v>
          </cell>
          <cell r="C150" t="str">
            <v>NR Administraciones Locales</v>
          </cell>
          <cell r="D150">
            <v>879713681</v>
          </cell>
        </row>
        <row r="151">
          <cell r="A151" t="str">
            <v>22024</v>
          </cell>
          <cell r="B151" t="str">
            <v>20002001010301</v>
          </cell>
          <cell r="C151" t="str">
            <v>NR Cuentas corrientes</v>
          </cell>
          <cell r="D151">
            <v>728335438</v>
          </cell>
        </row>
        <row r="152">
          <cell r="A152" t="str">
            <v>22025</v>
          </cell>
          <cell r="B152" t="str">
            <v>20002001010302</v>
          </cell>
          <cell r="C152" t="str">
            <v>NR Cuentas de ahorro</v>
          </cell>
          <cell r="D152">
            <v>136992534</v>
          </cell>
        </row>
        <row r="153">
          <cell r="A153" t="str">
            <v>22026</v>
          </cell>
          <cell r="B153" t="str">
            <v>20002001010303</v>
          </cell>
          <cell r="C153" t="str">
            <v>NR Cuentas a plazo</v>
          </cell>
          <cell r="D153">
            <v>14385709</v>
          </cell>
        </row>
        <row r="154">
          <cell r="A154" t="str">
            <v>22032</v>
          </cell>
          <cell r="B154" t="str">
            <v>200020010104</v>
          </cell>
          <cell r="C154" t="str">
            <v>NR Administraciones Seguridad Social</v>
          </cell>
          <cell r="D154">
            <v>121797039</v>
          </cell>
        </row>
        <row r="155">
          <cell r="A155" t="str">
            <v>22033</v>
          </cell>
          <cell r="B155" t="str">
            <v>20002001010401</v>
          </cell>
          <cell r="C155" t="str">
            <v>NR Cuentas corrientes</v>
          </cell>
          <cell r="D155">
            <v>121733628</v>
          </cell>
        </row>
        <row r="156">
          <cell r="A156" t="str">
            <v>22034</v>
          </cell>
          <cell r="B156" t="str">
            <v>20002001010402</v>
          </cell>
          <cell r="C156" t="str">
            <v>NR Cuentas de ahorro</v>
          </cell>
          <cell r="D156">
            <v>63411</v>
          </cell>
        </row>
        <row r="157">
          <cell r="A157" t="str">
            <v>22041</v>
          </cell>
          <cell r="B157" t="str">
            <v>200020010105</v>
          </cell>
          <cell r="C157" t="str">
            <v>NR Ajustes por Valoración</v>
          </cell>
          <cell r="D157">
            <v>66441</v>
          </cell>
        </row>
        <row r="158">
          <cell r="A158" t="str">
            <v>22042</v>
          </cell>
          <cell r="B158" t="str">
            <v>20002001010501</v>
          </cell>
          <cell r="C158" t="str">
            <v>NR Intereses Devengados</v>
          </cell>
          <cell r="D158">
            <v>66441</v>
          </cell>
        </row>
        <row r="159">
          <cell r="A159" t="str">
            <v>22300</v>
          </cell>
          <cell r="B159" t="str">
            <v>20002002</v>
          </cell>
          <cell r="C159" t="str">
            <v>NR De otros no residentes</v>
          </cell>
          <cell r="D159">
            <v>14499829110</v>
          </cell>
        </row>
        <row r="160">
          <cell r="A160" t="str">
            <v>22301</v>
          </cell>
          <cell r="B160" t="str">
            <v>2000200201</v>
          </cell>
          <cell r="C160" t="str">
            <v>NR Pasivos a Coste Amortizado</v>
          </cell>
          <cell r="D160">
            <v>14499829110</v>
          </cell>
        </row>
        <row r="161">
          <cell r="A161" t="str">
            <v>22302</v>
          </cell>
          <cell r="B161" t="str">
            <v>200020020101</v>
          </cell>
          <cell r="C161" t="str">
            <v>NR Cuentas corrientes</v>
          </cell>
          <cell r="D161">
            <v>7063402255</v>
          </cell>
        </row>
        <row r="162">
          <cell r="A162" t="str">
            <v>22303</v>
          </cell>
          <cell r="B162" t="str">
            <v>200020020102</v>
          </cell>
          <cell r="C162" t="str">
            <v>NR Cuentas de ahorro</v>
          </cell>
          <cell r="D162">
            <v>4521626393</v>
          </cell>
        </row>
        <row r="163">
          <cell r="A163" t="str">
            <v>22306</v>
          </cell>
          <cell r="B163" t="str">
            <v>200020020105</v>
          </cell>
          <cell r="C163" t="str">
            <v>NR Cuentas a plazo</v>
          </cell>
          <cell r="D163">
            <v>453997874</v>
          </cell>
        </row>
        <row r="164">
          <cell r="A164" t="str">
            <v>22313</v>
          </cell>
          <cell r="B164" t="str">
            <v>200020020112</v>
          </cell>
          <cell r="C164" t="str">
            <v>NR Cesión Temporal de Activos de NR</v>
          </cell>
          <cell r="D164">
            <v>2375353858</v>
          </cell>
        </row>
        <row r="165">
          <cell r="A165" t="str">
            <v>22314</v>
          </cell>
          <cell r="B165" t="str">
            <v>20002002011201</v>
          </cell>
          <cell r="C165" t="str">
            <v>NR Cesion temp  otras Deu  Estado y Teso</v>
          </cell>
          <cell r="D165">
            <v>2375353858</v>
          </cell>
        </row>
        <row r="166">
          <cell r="A166" t="str">
            <v>22316</v>
          </cell>
          <cell r="B166" t="str">
            <v>200020020113</v>
          </cell>
          <cell r="C166" t="str">
            <v>NR Resto otras cuentas de otros NR</v>
          </cell>
          <cell r="D166">
            <v>82000000</v>
          </cell>
        </row>
        <row r="167">
          <cell r="A167" t="str">
            <v>22317</v>
          </cell>
          <cell r="B167" t="str">
            <v>200020020114</v>
          </cell>
          <cell r="C167" t="str">
            <v>NR Ajustes por Valoración</v>
          </cell>
          <cell r="D167">
            <v>3448729</v>
          </cell>
        </row>
        <row r="168">
          <cell r="A168" t="str">
            <v>22318</v>
          </cell>
          <cell r="B168" t="str">
            <v>20002002011401</v>
          </cell>
          <cell r="C168" t="str">
            <v>NR Intereses Devengados</v>
          </cell>
          <cell r="D168">
            <v>3448729</v>
          </cell>
        </row>
        <row r="169">
          <cell r="A169" t="str">
            <v>23500</v>
          </cell>
          <cell r="B169" t="str">
            <v>200035</v>
          </cell>
          <cell r="C169" t="str">
            <v>OPF OTROS PASIVOS FINANCIEROS</v>
          </cell>
          <cell r="D169">
            <v>280214987</v>
          </cell>
        </row>
        <row r="170">
          <cell r="A170" t="str">
            <v>23501</v>
          </cell>
          <cell r="B170" t="str">
            <v>20003501</v>
          </cell>
          <cell r="C170" t="str">
            <v>OPF Obligaciones a pagar</v>
          </cell>
          <cell r="D170">
            <v>179032557</v>
          </cell>
        </row>
        <row r="171">
          <cell r="A171" t="str">
            <v>23503</v>
          </cell>
          <cell r="B171" t="str">
            <v>2000350102</v>
          </cell>
          <cell r="C171" t="str">
            <v>OPF Otras obligaciones a pagar</v>
          </cell>
          <cell r="D171">
            <v>179032557</v>
          </cell>
        </row>
        <row r="172">
          <cell r="A172" t="str">
            <v>23513</v>
          </cell>
          <cell r="B172" t="str">
            <v>20003505</v>
          </cell>
          <cell r="C172" t="str">
            <v>OPF Cuentas especiales</v>
          </cell>
          <cell r="D172">
            <v>46457100</v>
          </cell>
        </row>
        <row r="173">
          <cell r="A173" t="str">
            <v>23514</v>
          </cell>
          <cell r="B173" t="str">
            <v>2000350501</v>
          </cell>
          <cell r="C173" t="str">
            <v>OPF Ordenes pago pdtes  y cheques viaje</v>
          </cell>
          <cell r="D173">
            <v>46457100</v>
          </cell>
        </row>
        <row r="174">
          <cell r="A174" t="str">
            <v>23533</v>
          </cell>
          <cell r="B174" t="str">
            <v>20003508</v>
          </cell>
          <cell r="C174" t="str">
            <v>OPF Resto de Otros Pasivos Financieros</v>
          </cell>
          <cell r="D174">
            <v>54725330</v>
          </cell>
        </row>
        <row r="175">
          <cell r="A175" t="str">
            <v>24000</v>
          </cell>
          <cell r="B175" t="str">
            <v>200040</v>
          </cell>
          <cell r="C175" t="str">
            <v>FE FONDOS ESPECIALES</v>
          </cell>
          <cell r="D175">
            <v>186645640</v>
          </cell>
        </row>
        <row r="176">
          <cell r="A176" t="str">
            <v>24004</v>
          </cell>
          <cell r="B176" t="str">
            <v>20004002</v>
          </cell>
          <cell r="C176" t="str">
            <v>FE Provision para impuestos</v>
          </cell>
          <cell r="D176">
            <v>62837221</v>
          </cell>
        </row>
        <row r="177">
          <cell r="A177" t="str">
            <v>24009</v>
          </cell>
          <cell r="B177" t="str">
            <v>20004004</v>
          </cell>
          <cell r="C177" t="str">
            <v>FE Provisiones para riesgos contingentes</v>
          </cell>
          <cell r="D177">
            <v>14401301</v>
          </cell>
        </row>
        <row r="178">
          <cell r="A178" t="str">
            <v>24010</v>
          </cell>
          <cell r="B178" t="str">
            <v>2000400401</v>
          </cell>
          <cell r="C178" t="str">
            <v>FE Provisión de insolvencias específica</v>
          </cell>
          <cell r="D178">
            <v>1042010</v>
          </cell>
        </row>
        <row r="179">
          <cell r="A179" t="str">
            <v>24015</v>
          </cell>
          <cell r="B179" t="str">
            <v>200040040105</v>
          </cell>
          <cell r="C179" t="str">
            <v>FE Otros pasivos contingentes</v>
          </cell>
          <cell r="D179">
            <v>1042010</v>
          </cell>
        </row>
        <row r="180">
          <cell r="A180" t="str">
            <v>24016</v>
          </cell>
          <cell r="B180" t="str">
            <v>2000400402</v>
          </cell>
          <cell r="C180" t="str">
            <v>FE Pasivos contingentes</v>
          </cell>
          <cell r="D180">
            <v>13359291</v>
          </cell>
        </row>
        <row r="181">
          <cell r="A181" t="str">
            <v>24022</v>
          </cell>
          <cell r="B181" t="str">
            <v>20004005</v>
          </cell>
          <cell r="C181" t="str">
            <v>FE Otras Provisiones</v>
          </cell>
          <cell r="D181">
            <v>109407119</v>
          </cell>
        </row>
        <row r="182">
          <cell r="A182" t="str">
            <v>24024</v>
          </cell>
          <cell r="B182" t="str">
            <v>2000400502</v>
          </cell>
          <cell r="C182" t="str">
            <v>FE Resto de Otras Provisiones</v>
          </cell>
          <cell r="D182">
            <v>109407119</v>
          </cell>
        </row>
        <row r="183">
          <cell r="A183" t="str">
            <v>24500</v>
          </cell>
          <cell r="B183" t="str">
            <v>200045</v>
          </cell>
          <cell r="C183" t="str">
            <v>PF PASIVOS FISCALES</v>
          </cell>
          <cell r="D183">
            <v>101910106</v>
          </cell>
        </row>
        <row r="184">
          <cell r="A184" t="str">
            <v>24502</v>
          </cell>
          <cell r="B184" t="str">
            <v>20004502</v>
          </cell>
          <cell r="C184" t="str">
            <v>PF Cuota pagar por Impto  Soc  Españolas</v>
          </cell>
          <cell r="D184">
            <v>101910106</v>
          </cell>
        </row>
        <row r="185">
          <cell r="A185" t="str">
            <v>24800</v>
          </cell>
          <cell r="B185" t="str">
            <v>200048</v>
          </cell>
          <cell r="C185" t="str">
            <v>CP CUENTAS DE PERIODIFICACION</v>
          </cell>
          <cell r="D185">
            <v>320432225</v>
          </cell>
        </row>
        <row r="186">
          <cell r="A186" t="str">
            <v>24801</v>
          </cell>
          <cell r="B186" t="str">
            <v>20004801</v>
          </cell>
          <cell r="C186" t="str">
            <v>CP Devengos de costes no vencidos</v>
          </cell>
          <cell r="D186">
            <v>149550138</v>
          </cell>
        </row>
        <row r="187">
          <cell r="A187" t="str">
            <v>24803</v>
          </cell>
          <cell r="B187" t="str">
            <v>20004803</v>
          </cell>
          <cell r="C187" t="str">
            <v>CP Otras periodificaciones</v>
          </cell>
          <cell r="D187">
            <v>170882087</v>
          </cell>
        </row>
        <row r="188">
          <cell r="A188" t="str">
            <v>25000</v>
          </cell>
          <cell r="B188" t="str">
            <v>200050</v>
          </cell>
          <cell r="C188" t="str">
            <v>OP OTROS PASIVOS</v>
          </cell>
          <cell r="D188">
            <v>153581124</v>
          </cell>
        </row>
        <row r="189">
          <cell r="A189" t="str">
            <v>25001</v>
          </cell>
          <cell r="B189" t="str">
            <v>20005001</v>
          </cell>
          <cell r="C189" t="str">
            <v>CD Operaciones en camino</v>
          </cell>
          <cell r="D189">
            <v>3591334</v>
          </cell>
        </row>
        <row r="190">
          <cell r="A190" t="str">
            <v>25002</v>
          </cell>
          <cell r="B190" t="str">
            <v>20005002</v>
          </cell>
          <cell r="C190" t="str">
            <v>OPF Cuentas de Recaudación</v>
          </cell>
          <cell r="D190">
            <v>73729298</v>
          </cell>
        </row>
        <row r="191">
          <cell r="A191" t="str">
            <v>25003</v>
          </cell>
          <cell r="B191" t="str">
            <v>2000500201</v>
          </cell>
          <cell r="C191" t="str">
            <v>OPF Administración Central</v>
          </cell>
          <cell r="D191">
            <v>60034046</v>
          </cell>
        </row>
        <row r="192">
          <cell r="A192" t="str">
            <v>25005</v>
          </cell>
          <cell r="B192" t="str">
            <v>2000500203</v>
          </cell>
          <cell r="C192" t="str">
            <v>OPF Administraciones Locales</v>
          </cell>
          <cell r="D192">
            <v>3178692</v>
          </cell>
        </row>
        <row r="193">
          <cell r="A193" t="str">
            <v>25006</v>
          </cell>
          <cell r="B193" t="str">
            <v>2000500204</v>
          </cell>
          <cell r="C193" t="str">
            <v>OPF Admin Seguridad Social</v>
          </cell>
          <cell r="D193">
            <v>10516560</v>
          </cell>
        </row>
        <row r="194">
          <cell r="A194" t="str">
            <v>25007</v>
          </cell>
          <cell r="B194" t="str">
            <v>20005003</v>
          </cell>
          <cell r="C194" t="str">
            <v>CD Otros conceptos de Ctas  Diversas</v>
          </cell>
          <cell r="D194">
            <v>76260493</v>
          </cell>
        </row>
        <row r="195">
          <cell r="A195" t="str">
            <v>26000</v>
          </cell>
          <cell r="B195" t="str">
            <v>2010</v>
          </cell>
          <cell r="C195" t="str">
            <v>PN PATRIMONIO NETO</v>
          </cell>
          <cell r="D195">
            <v>1573078164</v>
          </cell>
        </row>
        <row r="196">
          <cell r="A196" t="str">
            <v>26500</v>
          </cell>
          <cell r="B196" t="str">
            <v>201065</v>
          </cell>
          <cell r="C196" t="str">
            <v>AV AJUSTES POR VALORACIÓN</v>
          </cell>
          <cell r="D196">
            <v>1553192</v>
          </cell>
        </row>
        <row r="197">
          <cell r="A197" t="str">
            <v>26501</v>
          </cell>
          <cell r="B197" t="str">
            <v>20106501</v>
          </cell>
          <cell r="C197" t="str">
            <v>AV Activ financ disponib  para la venta</v>
          </cell>
          <cell r="D197">
            <v>1553192</v>
          </cell>
        </row>
        <row r="198">
          <cell r="A198" t="str">
            <v>26503</v>
          </cell>
          <cell r="B198" t="str">
            <v>2010650102</v>
          </cell>
          <cell r="C198" t="str">
            <v>AV Valores representativos de deuda</v>
          </cell>
          <cell r="D198">
            <v>1553192</v>
          </cell>
        </row>
        <row r="199">
          <cell r="A199" t="str">
            <v>27000</v>
          </cell>
          <cell r="B199" t="str">
            <v>201070</v>
          </cell>
          <cell r="C199" t="str">
            <v>K CAPITAL O FONDO DE DOTACION</v>
          </cell>
          <cell r="D199">
            <v>826507359</v>
          </cell>
        </row>
        <row r="200">
          <cell r="A200" t="str">
            <v>27001</v>
          </cell>
          <cell r="B200" t="str">
            <v>20107001</v>
          </cell>
          <cell r="C200" t="str">
            <v>K Acciones ordinarias</v>
          </cell>
          <cell r="D200">
            <v>826507359</v>
          </cell>
        </row>
        <row r="201">
          <cell r="A201" t="str">
            <v>27500</v>
          </cell>
          <cell r="B201" t="str">
            <v>201075</v>
          </cell>
          <cell r="C201" t="str">
            <v>RVD RESERVAS DE LA ENTIDAD</v>
          </cell>
          <cell r="D201">
            <v>402109122</v>
          </cell>
        </row>
        <row r="202">
          <cell r="A202" t="str">
            <v>27501</v>
          </cell>
          <cell r="B202" t="str">
            <v>20107501</v>
          </cell>
          <cell r="C202" t="str">
            <v>RVD de Acciones Ordinarias</v>
          </cell>
          <cell r="D202">
            <v>402109122</v>
          </cell>
        </row>
        <row r="203">
          <cell r="A203" t="str">
            <v>27502</v>
          </cell>
          <cell r="B203" t="str">
            <v>2010750101</v>
          </cell>
          <cell r="C203" t="str">
            <v>RVD Prima emision acciones</v>
          </cell>
          <cell r="D203">
            <v>67494380</v>
          </cell>
        </row>
        <row r="204">
          <cell r="A204" t="str">
            <v>27503</v>
          </cell>
          <cell r="B204" t="str">
            <v>2010750102</v>
          </cell>
          <cell r="C204" t="str">
            <v>RVD Regularizaciones de balance</v>
          </cell>
          <cell r="D204">
            <v>-24328809</v>
          </cell>
        </row>
        <row r="205">
          <cell r="A205" t="str">
            <v>27504</v>
          </cell>
          <cell r="B205" t="str">
            <v>2010750103</v>
          </cell>
          <cell r="C205" t="str">
            <v>RVD Reserva legal</v>
          </cell>
          <cell r="D205">
            <v>144350244</v>
          </cell>
        </row>
        <row r="206">
          <cell r="A206" t="str">
            <v>27505</v>
          </cell>
          <cell r="B206" t="str">
            <v>2010750104</v>
          </cell>
          <cell r="C206" t="str">
            <v>RVD Otras reservas caracter restringido</v>
          </cell>
          <cell r="D206">
            <v>166354450</v>
          </cell>
        </row>
        <row r="207">
          <cell r="A207" t="str">
            <v>27506</v>
          </cell>
          <cell r="B207" t="str">
            <v>2010750105</v>
          </cell>
          <cell r="C207" t="str">
            <v>RVD Otras reservas</v>
          </cell>
          <cell r="D207">
            <v>4600923</v>
          </cell>
        </row>
        <row r="208">
          <cell r="A208" t="str">
            <v>27508</v>
          </cell>
          <cell r="B208" t="str">
            <v>2010750107</v>
          </cell>
          <cell r="C208" t="str">
            <v>RVD Beneficio del ejercicio anterior</v>
          </cell>
          <cell r="D208">
            <v>43637936</v>
          </cell>
        </row>
        <row r="209">
          <cell r="A209" t="str">
            <v>28000</v>
          </cell>
          <cell r="B209" t="str">
            <v>201080</v>
          </cell>
          <cell r="C209" t="str">
            <v>BS BENEFICIOS</v>
          </cell>
          <cell r="D209">
            <v>342908491</v>
          </cell>
        </row>
        <row r="210">
          <cell r="A210" t="str">
            <v>28001</v>
          </cell>
          <cell r="B210" t="str">
            <v>20108001</v>
          </cell>
          <cell r="C210" t="str">
            <v>BS Beneficios por acciones ordinarias</v>
          </cell>
          <cell r="D210">
            <v>342908491</v>
          </cell>
        </row>
        <row r="211">
          <cell r="A211" t="str">
            <v>30000</v>
          </cell>
          <cell r="B211" t="str">
            <v>30</v>
          </cell>
          <cell r="C211" t="str">
            <v>TOTAL DEBE</v>
          </cell>
          <cell r="D211">
            <v>1289102697</v>
          </cell>
        </row>
        <row r="212">
          <cell r="A212" t="str">
            <v>30100</v>
          </cell>
          <cell r="B212" t="str">
            <v>300001</v>
          </cell>
          <cell r="C212" t="str">
            <v>INTERESES Y CARGAS ASIMILADAS</v>
          </cell>
          <cell r="D212">
            <v>276156046</v>
          </cell>
        </row>
        <row r="213">
          <cell r="A213" t="str">
            <v>30104</v>
          </cell>
          <cell r="B213" t="str">
            <v>30000102</v>
          </cell>
          <cell r="C213" t="str">
            <v>CTES De entidades credito</v>
          </cell>
          <cell r="D213">
            <v>4777000</v>
          </cell>
        </row>
        <row r="214">
          <cell r="A214" t="str">
            <v>30139</v>
          </cell>
          <cell r="B214" t="str">
            <v>3000010206</v>
          </cell>
          <cell r="C214" t="str">
            <v>CTES EC: Otras Ctas</v>
          </cell>
          <cell r="D214">
            <v>4777000</v>
          </cell>
        </row>
        <row r="215">
          <cell r="A215" t="str">
            <v>30141</v>
          </cell>
          <cell r="B215" t="str">
            <v>300001020602</v>
          </cell>
          <cell r="C215" t="str">
            <v>CTES EC: Otras Ctas con entid NR</v>
          </cell>
          <cell r="D215">
            <v>4777000</v>
          </cell>
        </row>
        <row r="216">
          <cell r="A216" t="str">
            <v>30170</v>
          </cell>
          <cell r="B216" t="str">
            <v>30000106</v>
          </cell>
          <cell r="C216" t="str">
            <v>CTES De Acreed, NR</v>
          </cell>
          <cell r="D216">
            <v>271379046</v>
          </cell>
        </row>
        <row r="217">
          <cell r="A217" t="str">
            <v>30171</v>
          </cell>
          <cell r="B217" t="str">
            <v>3000010601</v>
          </cell>
          <cell r="C217" t="str">
            <v>CTES De Acreed NR:AAPP</v>
          </cell>
          <cell r="D217">
            <v>21557224</v>
          </cell>
        </row>
        <row r="218">
          <cell r="A218" t="str">
            <v>30172</v>
          </cell>
          <cell r="B218" t="str">
            <v>300001060101</v>
          </cell>
          <cell r="C218" t="str">
            <v>CTES Ctas corr De Acreed NR:AAPP</v>
          </cell>
          <cell r="D218">
            <v>17242826</v>
          </cell>
        </row>
        <row r="219">
          <cell r="A219" t="str">
            <v>30173</v>
          </cell>
          <cell r="B219" t="str">
            <v>300001060102</v>
          </cell>
          <cell r="C219" t="str">
            <v>CTES Ctas ahorr de Acreed NR:AAPP</v>
          </cell>
          <cell r="D219">
            <v>3471510</v>
          </cell>
        </row>
        <row r="220">
          <cell r="A220" t="str">
            <v>30178</v>
          </cell>
          <cell r="B220" t="str">
            <v>300001060107</v>
          </cell>
          <cell r="C220" t="str">
            <v>CTES Ces temp activ de Acreed NR:AAPP</v>
          </cell>
          <cell r="D220">
            <v>842889</v>
          </cell>
        </row>
        <row r="221">
          <cell r="A221" t="str">
            <v>30181</v>
          </cell>
          <cell r="B221" t="str">
            <v>3000010602</v>
          </cell>
          <cell r="C221" t="str">
            <v>CTES Resto de NR</v>
          </cell>
          <cell r="D221">
            <v>249821821</v>
          </cell>
        </row>
        <row r="222">
          <cell r="A222" t="str">
            <v>30182</v>
          </cell>
          <cell r="B222" t="str">
            <v>300001060201</v>
          </cell>
          <cell r="C222" t="str">
            <v>CTES Ctas corr de Resto NR</v>
          </cell>
          <cell r="D222">
            <v>20120147</v>
          </cell>
        </row>
        <row r="223">
          <cell r="A223" t="str">
            <v>30183</v>
          </cell>
          <cell r="B223" t="str">
            <v>300001060202</v>
          </cell>
          <cell r="C223" t="str">
            <v>CTES Ctas de ahorro de Resto NR</v>
          </cell>
          <cell r="D223">
            <v>126860641</v>
          </cell>
        </row>
        <row r="224">
          <cell r="A224" t="str">
            <v>30184</v>
          </cell>
          <cell r="B224" t="str">
            <v>300001060203</v>
          </cell>
          <cell r="C224" t="str">
            <v>CTES Imposic a plazo de Resto NR</v>
          </cell>
          <cell r="D224">
            <v>24135491</v>
          </cell>
        </row>
        <row r="225">
          <cell r="A225" t="str">
            <v>30189</v>
          </cell>
          <cell r="B225" t="str">
            <v>300001060208</v>
          </cell>
          <cell r="C225" t="str">
            <v>CTES Ces temp activ de Resto NR</v>
          </cell>
          <cell r="D225">
            <v>78705542</v>
          </cell>
        </row>
        <row r="226">
          <cell r="A226" t="str">
            <v>31000</v>
          </cell>
          <cell r="B226" t="str">
            <v>300010</v>
          </cell>
          <cell r="C226" t="str">
            <v>CORRETAJES Y COMISIONES</v>
          </cell>
          <cell r="D226">
            <v>27563945</v>
          </cell>
        </row>
        <row r="227">
          <cell r="A227" t="str">
            <v>31002</v>
          </cell>
          <cell r="B227" t="str">
            <v>30001002</v>
          </cell>
          <cell r="C227" t="str">
            <v>CC Mis cedidos a entid y Corresponsales</v>
          </cell>
          <cell r="D227">
            <v>27425825</v>
          </cell>
        </row>
        <row r="228">
          <cell r="A228" t="str">
            <v>31008</v>
          </cell>
          <cell r="B228" t="str">
            <v>3000100204</v>
          </cell>
          <cell r="C228" t="str">
            <v>CC CCmis ced ent y CCrr:otrosCCnceptos</v>
          </cell>
          <cell r="D228">
            <v>27425825</v>
          </cell>
        </row>
        <row r="229">
          <cell r="A229" t="str">
            <v>31009</v>
          </cell>
          <cell r="B229" t="str">
            <v>300010020401</v>
          </cell>
          <cell r="C229" t="str">
            <v>CC Otr C ced:cbio divisa,billete Extranj</v>
          </cell>
          <cell r="D229">
            <v>318913</v>
          </cell>
        </row>
        <row r="230">
          <cell r="A230" t="str">
            <v>31011</v>
          </cell>
          <cell r="B230" t="str">
            <v>300010020403</v>
          </cell>
          <cell r="C230" t="str">
            <v>CC otrosCCmis ced:Tarj cred y debito</v>
          </cell>
          <cell r="D230">
            <v>26716879</v>
          </cell>
        </row>
        <row r="231">
          <cell r="A231" t="str">
            <v>31014</v>
          </cell>
          <cell r="B231" t="str">
            <v>300010020406</v>
          </cell>
          <cell r="C231" t="str">
            <v>CC Otr C ced:Transf,giros,Otr orden pago</v>
          </cell>
          <cell r="D231">
            <v>216872</v>
          </cell>
        </row>
        <row r="232">
          <cell r="A232" t="str">
            <v>31016</v>
          </cell>
          <cell r="B232" t="str">
            <v>300010020408</v>
          </cell>
          <cell r="C232" t="str">
            <v>CC otrosCCm ced:CCmpraventa valores</v>
          </cell>
          <cell r="D232">
            <v>74245</v>
          </cell>
        </row>
        <row r="233">
          <cell r="A233" t="str">
            <v>31017</v>
          </cell>
          <cell r="B233" t="str">
            <v>300010020409</v>
          </cell>
          <cell r="C233" t="str">
            <v>CC otrosCCm ced:Admón y custodia</v>
          </cell>
          <cell r="D233">
            <v>98916</v>
          </cell>
        </row>
        <row r="234">
          <cell r="A234" t="str">
            <v>31026</v>
          </cell>
          <cell r="B234" t="str">
            <v>30001004</v>
          </cell>
          <cell r="C234" t="str">
            <v>CC Otras CCmis</v>
          </cell>
          <cell r="D234">
            <v>138121</v>
          </cell>
        </row>
        <row r="235">
          <cell r="A235" t="str">
            <v>31500</v>
          </cell>
          <cell r="B235" t="str">
            <v>300015</v>
          </cell>
          <cell r="C235" t="str">
            <v>QUEBRANTOS OTRAS OPERAC FINANCIERAS</v>
          </cell>
          <cell r="D235">
            <v>2859496</v>
          </cell>
        </row>
        <row r="236">
          <cell r="A236" t="str">
            <v>31501</v>
          </cell>
          <cell r="B236" t="str">
            <v>30001501</v>
          </cell>
          <cell r="C236" t="str">
            <v>QF Pérdidas en venta de los activos</v>
          </cell>
          <cell r="D236">
            <v>2859496</v>
          </cell>
        </row>
        <row r="237">
          <cell r="A237" t="str">
            <v>31502</v>
          </cell>
          <cell r="B237" t="str">
            <v>3000150101</v>
          </cell>
          <cell r="C237" t="str">
            <v>QF Cartera de Negociación</v>
          </cell>
          <cell r="D237">
            <v>2859496</v>
          </cell>
        </row>
        <row r="238">
          <cell r="A238" t="str">
            <v>31509</v>
          </cell>
          <cell r="B238" t="str">
            <v>300015010104</v>
          </cell>
          <cell r="C238" t="str">
            <v>QF Valores repres deuda de Negoc</v>
          </cell>
          <cell r="D238">
            <v>2859496</v>
          </cell>
        </row>
        <row r="239">
          <cell r="A239" t="str">
            <v>32500</v>
          </cell>
          <cell r="B239" t="str">
            <v>300020</v>
          </cell>
          <cell r="C239" t="str">
            <v>GASTOS DE EXPLOTACIÓN</v>
          </cell>
          <cell r="D239">
            <v>330619082</v>
          </cell>
        </row>
        <row r="240">
          <cell r="A240" t="str">
            <v>32501</v>
          </cell>
          <cell r="B240" t="str">
            <v>30002001</v>
          </cell>
          <cell r="C240" t="str">
            <v>GE Gtos de personal</v>
          </cell>
          <cell r="D240">
            <v>172030646</v>
          </cell>
        </row>
        <row r="241">
          <cell r="A241" t="str">
            <v>32502</v>
          </cell>
          <cell r="B241" t="str">
            <v>3000200101</v>
          </cell>
          <cell r="C241" t="str">
            <v>GE Gt pers:Sueldos y gratif pers activo</v>
          </cell>
          <cell r="D241">
            <v>114213852</v>
          </cell>
        </row>
        <row r="242">
          <cell r="A242" t="str">
            <v>32503</v>
          </cell>
          <cell r="B242" t="str">
            <v>300020010101</v>
          </cell>
          <cell r="C242" t="str">
            <v>GE Sueld ,gratif pers activo,Retrib fija</v>
          </cell>
          <cell r="D242">
            <v>91455357</v>
          </cell>
        </row>
        <row r="243">
          <cell r="A243" t="str">
            <v>32504</v>
          </cell>
          <cell r="B243" t="str">
            <v>300020010102</v>
          </cell>
          <cell r="C243" t="str">
            <v>GE Sueld,gratif pers activo,Retrib vble</v>
          </cell>
          <cell r="D243">
            <v>22758496</v>
          </cell>
        </row>
        <row r="244">
          <cell r="A244" t="str">
            <v>32505</v>
          </cell>
          <cell r="B244" t="str">
            <v>3000200102</v>
          </cell>
          <cell r="C244" t="str">
            <v>GE Gt pers:Cuotas de la Seg Soc</v>
          </cell>
          <cell r="D244">
            <v>29938196</v>
          </cell>
        </row>
        <row r="245">
          <cell r="A245" t="str">
            <v>32508</v>
          </cell>
          <cell r="B245" t="str">
            <v>3000200105</v>
          </cell>
          <cell r="C245" t="str">
            <v>GE Gt pers:Indemniz por despidos</v>
          </cell>
          <cell r="D245">
            <v>2366810</v>
          </cell>
        </row>
        <row r="246">
          <cell r="A246" t="str">
            <v>32509</v>
          </cell>
          <cell r="B246" t="str">
            <v>3000200106</v>
          </cell>
          <cell r="C246" t="str">
            <v>GE Gt Pers:Remun basad Instrum Capit</v>
          </cell>
          <cell r="D246">
            <v>824485</v>
          </cell>
        </row>
        <row r="247">
          <cell r="A247" t="str">
            <v>32510</v>
          </cell>
          <cell r="B247" t="str">
            <v>3000200107</v>
          </cell>
          <cell r="C247" t="str">
            <v>GE Gt pers:gtos formacion</v>
          </cell>
          <cell r="D247">
            <v>1452656</v>
          </cell>
        </row>
        <row r="248">
          <cell r="A248" t="str">
            <v>32511</v>
          </cell>
          <cell r="B248" t="str">
            <v>3000200108</v>
          </cell>
          <cell r="C248" t="str">
            <v>GE Otros gtos de personal</v>
          </cell>
          <cell r="D248">
            <v>23234647</v>
          </cell>
        </row>
        <row r="249">
          <cell r="A249" t="str">
            <v>32512</v>
          </cell>
          <cell r="B249" t="str">
            <v>300020010801</v>
          </cell>
          <cell r="C249" t="str">
            <v>GE Otr Gt pers:Atenc sociales</v>
          </cell>
          <cell r="D249">
            <v>19802908</v>
          </cell>
        </row>
        <row r="250">
          <cell r="A250" t="str">
            <v>32513</v>
          </cell>
          <cell r="B250" t="str">
            <v>300020010802</v>
          </cell>
          <cell r="C250" t="str">
            <v>GE Otr Gt pers:gtos varios</v>
          </cell>
          <cell r="D250">
            <v>3431738</v>
          </cell>
        </row>
        <row r="251">
          <cell r="A251" t="str">
            <v>32514</v>
          </cell>
          <cell r="B251" t="str">
            <v>30002002</v>
          </cell>
          <cell r="C251" t="str">
            <v>GE Gtos Generales</v>
          </cell>
          <cell r="D251">
            <v>139741255</v>
          </cell>
        </row>
        <row r="252">
          <cell r="A252" t="str">
            <v>32515</v>
          </cell>
          <cell r="B252" t="str">
            <v>3000200201</v>
          </cell>
          <cell r="C252" t="str">
            <v>GE Gtos Grales:inm,inst y material</v>
          </cell>
          <cell r="D252">
            <v>28210385</v>
          </cell>
        </row>
        <row r="253">
          <cell r="A253" t="str">
            <v>32516</v>
          </cell>
          <cell r="B253" t="str">
            <v>300020020101</v>
          </cell>
          <cell r="C253" t="str">
            <v>GE Gt Gral:inm,inst,material-Alquiler</v>
          </cell>
          <cell r="D253">
            <v>4568657</v>
          </cell>
        </row>
        <row r="254">
          <cell r="A254" t="str">
            <v>32517</v>
          </cell>
          <cell r="B254" t="str">
            <v>30002002010101</v>
          </cell>
          <cell r="C254" t="str">
            <v>GE Gt Gral:inm,inst,mat pdad gr-Alquiler</v>
          </cell>
          <cell r="D254">
            <v>4568657</v>
          </cell>
        </row>
        <row r="255">
          <cell r="A255" t="str">
            <v>32519</v>
          </cell>
          <cell r="B255" t="str">
            <v>300020020102</v>
          </cell>
          <cell r="C255" t="str">
            <v>GE Gt Gral:inm,inst,mat-Entretenim inmov</v>
          </cell>
          <cell r="D255">
            <v>10543637</v>
          </cell>
        </row>
        <row r="256">
          <cell r="A256" t="str">
            <v>32520</v>
          </cell>
          <cell r="B256" t="str">
            <v>30002002010201</v>
          </cell>
          <cell r="C256" t="str">
            <v>GE Gt Gral:Entret Obras y conserv  ofic</v>
          </cell>
          <cell r="D256">
            <v>2747691</v>
          </cell>
        </row>
        <row r="257">
          <cell r="A257" t="str">
            <v>32521</v>
          </cell>
          <cell r="B257" t="str">
            <v>30002002010202</v>
          </cell>
          <cell r="C257" t="str">
            <v>GE Gt Gr:Entret-Limpiez,higiene oficin</v>
          </cell>
          <cell r="D257">
            <v>5130590</v>
          </cell>
        </row>
        <row r="258">
          <cell r="A258" t="str">
            <v>32522</v>
          </cell>
          <cell r="B258" t="str">
            <v>30002002010203</v>
          </cell>
          <cell r="C258" t="str">
            <v>GE Gt Gr:Entretenim Otro inmov</v>
          </cell>
          <cell r="D258">
            <v>2665355</v>
          </cell>
        </row>
        <row r="259">
          <cell r="A259" t="str">
            <v>32523</v>
          </cell>
          <cell r="B259" t="str">
            <v>300020020103</v>
          </cell>
          <cell r="C259" t="str">
            <v>GE Gt Gr:Alumbrad,agua,calefacc</v>
          </cell>
          <cell r="D259">
            <v>3416001</v>
          </cell>
        </row>
        <row r="260">
          <cell r="A260" t="str">
            <v>32524</v>
          </cell>
          <cell r="B260" t="str">
            <v>30002002010301</v>
          </cell>
          <cell r="C260" t="str">
            <v>GE Gt Gr:Alumbrad-Energ eléctr</v>
          </cell>
          <cell r="D260">
            <v>3188117</v>
          </cell>
        </row>
        <row r="261">
          <cell r="A261" t="str">
            <v>32525</v>
          </cell>
          <cell r="B261" t="str">
            <v>30002002010302</v>
          </cell>
          <cell r="C261" t="str">
            <v>GE Gt Gr:Agua</v>
          </cell>
          <cell r="D261">
            <v>227874</v>
          </cell>
        </row>
        <row r="262">
          <cell r="A262" t="str">
            <v>32526</v>
          </cell>
          <cell r="B262" t="str">
            <v>30002002010303</v>
          </cell>
          <cell r="C262" t="str">
            <v>GE Gt Gr:Combustible</v>
          </cell>
          <cell r="D262">
            <v>10</v>
          </cell>
        </row>
        <row r="263">
          <cell r="A263" t="str">
            <v>32527</v>
          </cell>
          <cell r="B263" t="str">
            <v>300020020104</v>
          </cell>
          <cell r="C263" t="str">
            <v>GE Gt Gr:Impresos,mat oficina</v>
          </cell>
          <cell r="D263">
            <v>9682090</v>
          </cell>
        </row>
        <row r="264">
          <cell r="A264" t="str">
            <v>32528</v>
          </cell>
          <cell r="B264" t="str">
            <v>3000200202</v>
          </cell>
          <cell r="C264" t="str">
            <v>GE Gtos Generales:Informatica</v>
          </cell>
          <cell r="D264">
            <v>14394192</v>
          </cell>
        </row>
        <row r="265">
          <cell r="A265" t="str">
            <v>32530</v>
          </cell>
          <cell r="B265" t="str">
            <v>300020020202</v>
          </cell>
          <cell r="C265" t="str">
            <v>GE G G:Inf-Conserv,otr gt equip electrón</v>
          </cell>
          <cell r="D265">
            <v>9910633</v>
          </cell>
        </row>
        <row r="266">
          <cell r="A266" t="str">
            <v>32532</v>
          </cell>
          <cell r="B266" t="str">
            <v>300020020204</v>
          </cell>
          <cell r="C266" t="str">
            <v>GE G G:Inf-GEplot equipos electrón</v>
          </cell>
          <cell r="D266">
            <v>1263910</v>
          </cell>
        </row>
        <row r="267">
          <cell r="A267" t="str">
            <v>32533</v>
          </cell>
          <cell r="B267" t="str">
            <v>300020020205</v>
          </cell>
          <cell r="C267" t="str">
            <v>GE G G:Inf-Analisis y programacion</v>
          </cell>
          <cell r="D267">
            <v>3219649</v>
          </cell>
        </row>
        <row r="268">
          <cell r="A268" t="str">
            <v>32535</v>
          </cell>
          <cell r="B268" t="str">
            <v>3000200203</v>
          </cell>
          <cell r="C268" t="str">
            <v>GE Gtos Grales:Comunicaciones</v>
          </cell>
          <cell r="D268">
            <v>20954599</v>
          </cell>
        </row>
        <row r="269">
          <cell r="A269" t="str">
            <v>32536</v>
          </cell>
          <cell r="B269" t="str">
            <v>300020020301</v>
          </cell>
          <cell r="C269" t="str">
            <v>GE Gtos Grales:Comunicac,Correo</v>
          </cell>
          <cell r="D269">
            <v>2682045</v>
          </cell>
        </row>
        <row r="270">
          <cell r="A270" t="str">
            <v>32537</v>
          </cell>
          <cell r="B270" t="str">
            <v>300020020302</v>
          </cell>
          <cell r="C270" t="str">
            <v>GE Gtos Grales:Comunicac,Teléfono</v>
          </cell>
          <cell r="D270">
            <v>7321587</v>
          </cell>
        </row>
        <row r="271">
          <cell r="A271" t="str">
            <v>32538</v>
          </cell>
          <cell r="B271" t="str">
            <v>300020020303</v>
          </cell>
          <cell r="C271" t="str">
            <v>GE Gtos Gral:Comunicac,Transmis de datos</v>
          </cell>
          <cell r="D271">
            <v>8968994</v>
          </cell>
        </row>
        <row r="272">
          <cell r="A272" t="str">
            <v>32539</v>
          </cell>
          <cell r="B272" t="str">
            <v>300020020304</v>
          </cell>
          <cell r="C272" t="str">
            <v>GE Gtos Gral:Comunicac,Envío valijas</v>
          </cell>
          <cell r="D272">
            <v>1905600</v>
          </cell>
        </row>
        <row r="273">
          <cell r="A273" t="str">
            <v>32540</v>
          </cell>
          <cell r="B273" t="str">
            <v>300020020305</v>
          </cell>
          <cell r="C273" t="str">
            <v>GE Gtos Gral:Comunicac,Resto</v>
          </cell>
          <cell r="D273">
            <v>76374</v>
          </cell>
        </row>
        <row r="274">
          <cell r="A274" t="str">
            <v>32541</v>
          </cell>
          <cell r="B274" t="str">
            <v>3000200204</v>
          </cell>
          <cell r="C274" t="str">
            <v>GE Gtos Gral:Publicidad y propaganda</v>
          </cell>
          <cell r="D274">
            <v>11690812</v>
          </cell>
        </row>
        <row r="275">
          <cell r="A275" t="str">
            <v>32542</v>
          </cell>
          <cell r="B275" t="str">
            <v>300020020401</v>
          </cell>
          <cell r="C275" t="str">
            <v>GE Gtos Gral:Publicidad</v>
          </cell>
          <cell r="D275">
            <v>10827358</v>
          </cell>
        </row>
        <row r="276">
          <cell r="A276" t="str">
            <v>32543</v>
          </cell>
          <cell r="B276" t="str">
            <v>300020020402</v>
          </cell>
          <cell r="C276" t="str">
            <v>GE Gt Gral:Public-Obsequios y trofeos</v>
          </cell>
          <cell r="D276">
            <v>1313</v>
          </cell>
        </row>
        <row r="277">
          <cell r="A277" t="str">
            <v>32544</v>
          </cell>
          <cell r="B277" t="str">
            <v>300020020403</v>
          </cell>
          <cell r="C277" t="str">
            <v>GE Gt Gral:Public-Subvenciones</v>
          </cell>
          <cell r="D277">
            <v>109434</v>
          </cell>
        </row>
        <row r="278">
          <cell r="A278" t="str">
            <v>32546</v>
          </cell>
          <cell r="B278" t="str">
            <v>300020020405</v>
          </cell>
          <cell r="C278" t="str">
            <v>GE Gt Gral:Public-Publicaciones</v>
          </cell>
          <cell r="D278">
            <v>752707</v>
          </cell>
        </row>
        <row r="279">
          <cell r="A279" t="str">
            <v>32547</v>
          </cell>
          <cell r="B279" t="str">
            <v>3000200205</v>
          </cell>
          <cell r="C279" t="str">
            <v>GE Gt Gral:gtos judiciales y de letrados</v>
          </cell>
          <cell r="D279">
            <v>3925387</v>
          </cell>
        </row>
        <row r="280">
          <cell r="A280" t="str">
            <v>32548</v>
          </cell>
          <cell r="B280" t="str">
            <v>3000200206</v>
          </cell>
          <cell r="C280" t="str">
            <v>GE Gt Gral:Informes tecnicos</v>
          </cell>
          <cell r="D280">
            <v>918481</v>
          </cell>
        </row>
        <row r="281">
          <cell r="A281" t="str">
            <v>32549</v>
          </cell>
          <cell r="B281" t="str">
            <v>300020020601</v>
          </cell>
          <cell r="C281" t="str">
            <v>GE Gt Gral:Informes tecnicos-Auditoría</v>
          </cell>
          <cell r="D281">
            <v>693234</v>
          </cell>
        </row>
        <row r="282">
          <cell r="A282" t="str">
            <v>32550</v>
          </cell>
          <cell r="B282" t="str">
            <v>300020020602</v>
          </cell>
          <cell r="C282" t="str">
            <v>GE Gt Gral:Inform tecnicos-Consultorías</v>
          </cell>
          <cell r="D282">
            <v>225247</v>
          </cell>
        </row>
        <row r="283">
          <cell r="A283" t="str">
            <v>32551</v>
          </cell>
          <cell r="B283" t="str">
            <v>3000200207</v>
          </cell>
          <cell r="C283" t="str">
            <v>GE Gt Gr:Serv vigilancia,traslado fondos</v>
          </cell>
          <cell r="D283">
            <v>19202503</v>
          </cell>
        </row>
        <row r="284">
          <cell r="A284" t="str">
            <v>32552</v>
          </cell>
          <cell r="B284" t="str">
            <v>300020020701</v>
          </cell>
          <cell r="C284" t="str">
            <v>GE Gt Gr:Serv vigilancia-Seguridad</v>
          </cell>
          <cell r="D284">
            <v>7895175</v>
          </cell>
        </row>
        <row r="285">
          <cell r="A285" t="str">
            <v>32553</v>
          </cell>
          <cell r="B285" t="str">
            <v>300020020702</v>
          </cell>
          <cell r="C285" t="str">
            <v>GE Gt Gr:Serv vigil-Transporte de fondos</v>
          </cell>
          <cell r="D285">
            <v>11195673</v>
          </cell>
        </row>
        <row r="286">
          <cell r="A286" t="str">
            <v>32554</v>
          </cell>
          <cell r="B286" t="str">
            <v>300020020703</v>
          </cell>
          <cell r="C286" t="str">
            <v>GE Gt Gr:Serv vigil y trasl fondos-Resto</v>
          </cell>
          <cell r="D286">
            <v>111656</v>
          </cell>
        </row>
        <row r="287">
          <cell r="A287" t="str">
            <v>32555</v>
          </cell>
          <cell r="B287" t="str">
            <v>3000200208</v>
          </cell>
          <cell r="C287" t="str">
            <v>GE Gt Gr:Primas seguros y autoseguro</v>
          </cell>
          <cell r="D287">
            <v>2875183</v>
          </cell>
        </row>
        <row r="288">
          <cell r="A288" t="str">
            <v>32556</v>
          </cell>
          <cell r="B288" t="str">
            <v>3000200209</v>
          </cell>
          <cell r="C288" t="str">
            <v>GE Gt Gr:Por organos gobierno y control</v>
          </cell>
          <cell r="D288">
            <v>11900</v>
          </cell>
        </row>
        <row r="289">
          <cell r="A289" t="str">
            <v>32557</v>
          </cell>
          <cell r="B289" t="str">
            <v>3000200210</v>
          </cell>
          <cell r="C289" t="str">
            <v>GE Gt Gr:gtos rptacion,desplaz personal</v>
          </cell>
          <cell r="D289">
            <v>3451024</v>
          </cell>
        </row>
        <row r="290">
          <cell r="A290" t="str">
            <v>32558</v>
          </cell>
          <cell r="B290" t="str">
            <v>3000200211</v>
          </cell>
          <cell r="C290" t="str">
            <v>GE Gt Gr:Cuotas de asociaciones</v>
          </cell>
          <cell r="D290">
            <v>10075297</v>
          </cell>
        </row>
        <row r="291">
          <cell r="A291" t="str">
            <v>32560</v>
          </cell>
          <cell r="B291" t="str">
            <v>3000200213</v>
          </cell>
          <cell r="C291" t="str">
            <v>GE Servicios administ subcontratados</v>
          </cell>
          <cell r="D291">
            <v>27917186</v>
          </cell>
        </row>
        <row r="292">
          <cell r="A292" t="str">
            <v>32561</v>
          </cell>
          <cell r="B292" t="str">
            <v>3000200214</v>
          </cell>
          <cell r="C292" t="str">
            <v>GE Gtos Grales:Otros gtos</v>
          </cell>
          <cell r="D292">
            <v>-3885694</v>
          </cell>
        </row>
        <row r="293">
          <cell r="A293" t="str">
            <v>32562</v>
          </cell>
          <cell r="B293" t="str">
            <v>300020021401</v>
          </cell>
          <cell r="C293" t="str">
            <v>GE Otr Gt Grales:Suscripc,prensa,libros</v>
          </cell>
          <cell r="D293">
            <v>32206</v>
          </cell>
        </row>
        <row r="294">
          <cell r="A294" t="str">
            <v>32564</v>
          </cell>
          <cell r="B294" t="str">
            <v>300020021403</v>
          </cell>
          <cell r="C294" t="str">
            <v>GE Otr G Gr:Comités,reun,comidas trbjo</v>
          </cell>
          <cell r="D294">
            <v>590074</v>
          </cell>
        </row>
        <row r="295">
          <cell r="A295" t="str">
            <v>32565</v>
          </cell>
          <cell r="B295" t="str">
            <v>300020021404</v>
          </cell>
          <cell r="C295" t="str">
            <v>GE Donativos</v>
          </cell>
          <cell r="D295">
            <v>264000</v>
          </cell>
        </row>
        <row r="296">
          <cell r="A296" t="str">
            <v>32568</v>
          </cell>
          <cell r="B296" t="str">
            <v>300020021407</v>
          </cell>
          <cell r="C296" t="str">
            <v>GE Resto de otros gastos</v>
          </cell>
          <cell r="D296">
            <v>44820</v>
          </cell>
        </row>
        <row r="297">
          <cell r="A297" t="str">
            <v>32569</v>
          </cell>
          <cell r="B297" t="str">
            <v>300020021408</v>
          </cell>
          <cell r="C297" t="str">
            <v>GE Recuperacion de gastos</v>
          </cell>
          <cell r="D297">
            <v>-4816794</v>
          </cell>
        </row>
        <row r="298">
          <cell r="A298" t="str">
            <v>32570</v>
          </cell>
          <cell r="B298" t="str">
            <v>30002003</v>
          </cell>
          <cell r="C298" t="str">
            <v>GE Contribucion e impuestos</v>
          </cell>
          <cell r="D298">
            <v>18847180</v>
          </cell>
        </row>
        <row r="299">
          <cell r="A299" t="str">
            <v>32571</v>
          </cell>
          <cell r="B299" t="str">
            <v>3000200301</v>
          </cell>
          <cell r="C299" t="str">
            <v>GE Sobre inmuebles</v>
          </cell>
          <cell r="D299">
            <v>242563</v>
          </cell>
        </row>
        <row r="300">
          <cell r="A300" t="str">
            <v>32572</v>
          </cell>
          <cell r="B300" t="str">
            <v>3000200302</v>
          </cell>
          <cell r="C300" t="str">
            <v>GE Otros impuestos</v>
          </cell>
          <cell r="D300">
            <v>18604618</v>
          </cell>
        </row>
        <row r="301">
          <cell r="A301" t="str">
            <v>32573</v>
          </cell>
          <cell r="B301" t="str">
            <v>300020030201</v>
          </cell>
          <cell r="C301" t="str">
            <v>GE Impuesto sobre activid económicas</v>
          </cell>
          <cell r="D301">
            <v>18202806</v>
          </cell>
        </row>
        <row r="302">
          <cell r="A302" t="str">
            <v>32574</v>
          </cell>
          <cell r="B302" t="str">
            <v>300020030202</v>
          </cell>
          <cell r="C302" t="str">
            <v>GE Resto de otros impuestos</v>
          </cell>
          <cell r="D302">
            <v>401812</v>
          </cell>
        </row>
        <row r="303">
          <cell r="A303" t="str">
            <v>32000</v>
          </cell>
          <cell r="B303" t="str">
            <v>300022</v>
          </cell>
          <cell r="C303" t="str">
            <v>DN DIFERENCIAS DE CAMBIO</v>
          </cell>
          <cell r="D303">
            <v>442414</v>
          </cell>
        </row>
        <row r="304">
          <cell r="A304" t="str">
            <v>33000</v>
          </cell>
          <cell r="B304" t="str">
            <v>300025</v>
          </cell>
          <cell r="C304" t="str">
            <v>AS AMORTIZACIONES DE ACTIVOS</v>
          </cell>
          <cell r="D304">
            <v>38441357</v>
          </cell>
        </row>
        <row r="305">
          <cell r="A305" t="str">
            <v>33001</v>
          </cell>
          <cell r="B305" t="str">
            <v>30002501</v>
          </cell>
          <cell r="C305" t="str">
            <v>AS Activos Materiales</v>
          </cell>
          <cell r="D305">
            <v>21653910</v>
          </cell>
        </row>
        <row r="306">
          <cell r="A306" t="str">
            <v>33002</v>
          </cell>
          <cell r="B306" t="str">
            <v>3000250101</v>
          </cell>
          <cell r="C306" t="str">
            <v>AS Activos materiales de uso propio</v>
          </cell>
          <cell r="D306">
            <v>21653910</v>
          </cell>
        </row>
        <row r="307">
          <cell r="A307" t="str">
            <v>33003</v>
          </cell>
          <cell r="B307" t="str">
            <v>300025010101</v>
          </cell>
          <cell r="C307" t="str">
            <v>AS De mobiliario, instal y vehiculos</v>
          </cell>
          <cell r="D307">
            <v>6529756</v>
          </cell>
        </row>
        <row r="308">
          <cell r="A308" t="str">
            <v>33004</v>
          </cell>
          <cell r="B308" t="str">
            <v>300025010102</v>
          </cell>
          <cell r="C308" t="str">
            <v>AS De equipos de informatica</v>
          </cell>
          <cell r="D308">
            <v>12982792</v>
          </cell>
        </row>
        <row r="309">
          <cell r="A309" t="str">
            <v>33005</v>
          </cell>
          <cell r="B309" t="str">
            <v>300025010103</v>
          </cell>
          <cell r="C309" t="str">
            <v>AS Inmuebles uso propio</v>
          </cell>
          <cell r="D309">
            <v>461402</v>
          </cell>
        </row>
        <row r="310">
          <cell r="A310" t="str">
            <v>33006</v>
          </cell>
          <cell r="B310" t="str">
            <v>300025010104</v>
          </cell>
          <cell r="C310" t="str">
            <v>AS de Otros Inmuebles</v>
          </cell>
          <cell r="D310">
            <v>1679960</v>
          </cell>
        </row>
        <row r="311">
          <cell r="A311" t="str">
            <v>33015</v>
          </cell>
          <cell r="B311" t="str">
            <v>30002502</v>
          </cell>
          <cell r="C311" t="str">
            <v>AS De otros activos intangibles</v>
          </cell>
          <cell r="D311">
            <v>16787446</v>
          </cell>
        </row>
        <row r="312">
          <cell r="A312" t="str">
            <v>33017</v>
          </cell>
          <cell r="B312" t="str">
            <v>3000250202</v>
          </cell>
          <cell r="C312" t="str">
            <v>AS Amortización de Software</v>
          </cell>
          <cell r="D312">
            <v>16787446</v>
          </cell>
        </row>
        <row r="313">
          <cell r="A313" t="str">
            <v>33500</v>
          </cell>
          <cell r="B313" t="str">
            <v>300030</v>
          </cell>
          <cell r="C313" t="str">
            <v>CE OTRAS CARGAS EXPLOTACIÓN</v>
          </cell>
          <cell r="D313">
            <v>38941272</v>
          </cell>
        </row>
        <row r="314">
          <cell r="A314" t="str">
            <v>33501</v>
          </cell>
          <cell r="B314" t="str">
            <v>30003001</v>
          </cell>
          <cell r="C314" t="str">
            <v>CE Perd netas explotación fincas renta</v>
          </cell>
          <cell r="D314">
            <v>1730719</v>
          </cell>
        </row>
        <row r="315">
          <cell r="A315" t="str">
            <v>33502</v>
          </cell>
          <cell r="B315" t="str">
            <v>30003002</v>
          </cell>
          <cell r="C315" t="str">
            <v>CE Contribucion Fondo Garantía Depósitos</v>
          </cell>
          <cell r="D315">
            <v>37186168</v>
          </cell>
        </row>
        <row r="316">
          <cell r="A316" t="str">
            <v>33503</v>
          </cell>
          <cell r="B316" t="str">
            <v>30003003</v>
          </cell>
          <cell r="C316" t="str">
            <v>CE Otros conceptos</v>
          </cell>
          <cell r="D316">
            <v>24384</v>
          </cell>
        </row>
        <row r="317">
          <cell r="A317" t="str">
            <v>33506</v>
          </cell>
          <cell r="B317" t="str">
            <v>3000300303</v>
          </cell>
          <cell r="C317" t="str">
            <v>CE Rsto otrosconceptos diversos</v>
          </cell>
          <cell r="D317">
            <v>24384</v>
          </cell>
        </row>
        <row r="318">
          <cell r="A318" t="str">
            <v>34000</v>
          </cell>
          <cell r="B318" t="str">
            <v>300035</v>
          </cell>
          <cell r="C318" t="str">
            <v>PA PÉRDIDAS POR DETERIORO DE ACTIVOS</v>
          </cell>
          <cell r="D318">
            <v>91226975</v>
          </cell>
        </row>
        <row r="319">
          <cell r="A319" t="str">
            <v>34001</v>
          </cell>
          <cell r="B319" t="str">
            <v>30003501</v>
          </cell>
          <cell r="C319" t="str">
            <v>PA Activ  Financ  Disp para Venta</v>
          </cell>
          <cell r="D319">
            <v>245881</v>
          </cell>
        </row>
        <row r="320">
          <cell r="A320" t="str">
            <v>34002</v>
          </cell>
          <cell r="B320" t="str">
            <v>3000350101</v>
          </cell>
          <cell r="C320" t="str">
            <v>PA Valores representativos de deuda</v>
          </cell>
          <cell r="D320">
            <v>245881</v>
          </cell>
        </row>
        <row r="321">
          <cell r="A321" t="str">
            <v>34006</v>
          </cell>
          <cell r="B321" t="str">
            <v>300035010104</v>
          </cell>
          <cell r="C321" t="str">
            <v>PA Resto de pérdidas por deterioro</v>
          </cell>
          <cell r="D321">
            <v>245881</v>
          </cell>
        </row>
        <row r="322">
          <cell r="A322" t="str">
            <v>34008</v>
          </cell>
          <cell r="B322" t="str">
            <v>30003502</v>
          </cell>
          <cell r="C322" t="str">
            <v>PA Inversión Crediticia</v>
          </cell>
          <cell r="D322">
            <v>90290173</v>
          </cell>
        </row>
        <row r="323">
          <cell r="A323" t="str">
            <v>34009</v>
          </cell>
          <cell r="B323" t="str">
            <v>3000350201</v>
          </cell>
          <cell r="C323" t="str">
            <v>PA Inversión Crediticia: Créditos</v>
          </cell>
          <cell r="D323">
            <v>90290173</v>
          </cell>
        </row>
        <row r="324">
          <cell r="A324" t="str">
            <v>34010</v>
          </cell>
          <cell r="B324" t="str">
            <v>300035020101</v>
          </cell>
          <cell r="C324" t="str">
            <v>PA Dotac  al fondo de Insolv  específico</v>
          </cell>
          <cell r="D324">
            <v>51745632</v>
          </cell>
        </row>
        <row r="325">
          <cell r="A325" t="str">
            <v>34011</v>
          </cell>
          <cell r="B325" t="str">
            <v>300035020102</v>
          </cell>
          <cell r="C325" t="str">
            <v>PA Dotac  al fondo de Insolv  genérico</v>
          </cell>
          <cell r="D325">
            <v>38544542</v>
          </cell>
        </row>
        <row r="326">
          <cell r="A326" t="str">
            <v>34024</v>
          </cell>
          <cell r="B326" t="str">
            <v>30003504</v>
          </cell>
          <cell r="C326" t="str">
            <v>PA Activ  no corr en venta (act mat )</v>
          </cell>
          <cell r="D326">
            <v>690921</v>
          </cell>
        </row>
        <row r="327">
          <cell r="A327" t="str">
            <v>35000</v>
          </cell>
          <cell r="B327" t="str">
            <v>300045</v>
          </cell>
          <cell r="C327" t="str">
            <v>DR DOTACIONES A PROVISIONES PARA RIESGOS</v>
          </cell>
          <cell r="D327">
            <v>17396704</v>
          </cell>
        </row>
        <row r="328">
          <cell r="A328" t="str">
            <v>35006</v>
          </cell>
          <cell r="B328" t="str">
            <v>30004503</v>
          </cell>
          <cell r="C328" t="str">
            <v>DR Provis  para riesgos y compr Conting</v>
          </cell>
          <cell r="D328">
            <v>2924396</v>
          </cell>
        </row>
        <row r="329">
          <cell r="A329" t="str">
            <v>35007</v>
          </cell>
          <cell r="B329" t="str">
            <v>3000450301</v>
          </cell>
          <cell r="C329" t="str">
            <v>DR Dotac Provis Riesgo contingentes</v>
          </cell>
          <cell r="D329">
            <v>2924396</v>
          </cell>
        </row>
        <row r="330">
          <cell r="A330" t="str">
            <v>35008</v>
          </cell>
          <cell r="B330" t="str">
            <v>300045030101</v>
          </cell>
          <cell r="C330" t="str">
            <v>DR Dotac Provision insolvencias PC</v>
          </cell>
          <cell r="D330">
            <v>389863</v>
          </cell>
        </row>
        <row r="331">
          <cell r="A331" t="str">
            <v>35009</v>
          </cell>
          <cell r="B331" t="str">
            <v>300045030102</v>
          </cell>
          <cell r="C331" t="str">
            <v>DR Dotac Provision genérica PC</v>
          </cell>
          <cell r="D331">
            <v>2534533</v>
          </cell>
        </row>
        <row r="332">
          <cell r="A332" t="str">
            <v>35015</v>
          </cell>
          <cell r="B332" t="str">
            <v>30004504</v>
          </cell>
          <cell r="C332" t="str">
            <v>DR Dotación a otras provisiones</v>
          </cell>
          <cell r="D332">
            <v>14472308</v>
          </cell>
        </row>
        <row r="333">
          <cell r="A333" t="str">
            <v>35500</v>
          </cell>
          <cell r="B333" t="str">
            <v>300050</v>
          </cell>
          <cell r="C333" t="str">
            <v>OQ OTROS QUEBRANTOS</v>
          </cell>
          <cell r="D333">
            <v>22377709</v>
          </cell>
        </row>
        <row r="334">
          <cell r="A334" t="str">
            <v>35507</v>
          </cell>
          <cell r="B334" t="str">
            <v>30005007</v>
          </cell>
          <cell r="C334" t="str">
            <v>QE Otros quebrantos</v>
          </cell>
          <cell r="D334">
            <v>22377709</v>
          </cell>
        </row>
        <row r="335">
          <cell r="A335" t="str">
            <v>36500</v>
          </cell>
          <cell r="B335" t="str">
            <v>300060</v>
          </cell>
          <cell r="C335" t="str">
            <v>IB IMPUESTOS SOBRE BENEFICIOS</v>
          </cell>
          <cell r="D335">
            <v>100169206</v>
          </cell>
        </row>
        <row r="336">
          <cell r="A336" t="str">
            <v>36504</v>
          </cell>
          <cell r="B336" t="str">
            <v>30006004</v>
          </cell>
          <cell r="C336" t="str">
            <v>IB Otros impuestos</v>
          </cell>
          <cell r="D336">
            <v>100169206</v>
          </cell>
        </row>
        <row r="337">
          <cell r="A337" t="str">
            <v>37500</v>
          </cell>
          <cell r="B337" t="str">
            <v>300070</v>
          </cell>
          <cell r="C337" t="str">
            <v>BO BENEFICIO NETO</v>
          </cell>
          <cell r="D337">
            <v>342908491</v>
          </cell>
        </row>
        <row r="338">
          <cell r="A338" t="str">
            <v>37501</v>
          </cell>
          <cell r="B338" t="str">
            <v>30007001</v>
          </cell>
          <cell r="C338" t="str">
            <v>BO Beneficio por Acc Ordinarias</v>
          </cell>
          <cell r="D338">
            <v>342908491</v>
          </cell>
        </row>
        <row r="339">
          <cell r="A339" t="str">
            <v>40000</v>
          </cell>
          <cell r="B339" t="str">
            <v>40</v>
          </cell>
          <cell r="C339" t="str">
            <v>TOTAL HABER</v>
          </cell>
          <cell r="D339">
            <v>1289102697</v>
          </cell>
        </row>
        <row r="340">
          <cell r="A340" t="str">
            <v>40100</v>
          </cell>
          <cell r="B340" t="str">
            <v>400001</v>
          </cell>
          <cell r="C340" t="str">
            <v>PDTOS INTERESES Y RENDIMIENTOS ASIMILADO</v>
          </cell>
          <cell r="D340">
            <v>971239812</v>
          </cell>
        </row>
        <row r="341">
          <cell r="A341" t="str">
            <v>40106</v>
          </cell>
          <cell r="B341" t="str">
            <v>40000102</v>
          </cell>
          <cell r="C341" t="str">
            <v>PDTOS De entidades de credito</v>
          </cell>
          <cell r="D341">
            <v>1446952</v>
          </cell>
        </row>
        <row r="342">
          <cell r="A342" t="str">
            <v>40110</v>
          </cell>
          <cell r="B342" t="str">
            <v>4000010202</v>
          </cell>
          <cell r="C342" t="str">
            <v>PDTOS Cuentas a Plazo</v>
          </cell>
          <cell r="D342">
            <v>820735</v>
          </cell>
        </row>
        <row r="343">
          <cell r="A343" t="str">
            <v>40111</v>
          </cell>
          <cell r="B343" t="str">
            <v>400001020201</v>
          </cell>
          <cell r="C343" t="str">
            <v>PDTOS Ctas plazo con entidades españolas</v>
          </cell>
          <cell r="D343">
            <v>820735</v>
          </cell>
        </row>
        <row r="344">
          <cell r="A344" t="str">
            <v>40115</v>
          </cell>
          <cell r="B344" t="str">
            <v>40000102020104</v>
          </cell>
          <cell r="C344" t="str">
            <v>PDTOS Depósitos interbancarios</v>
          </cell>
          <cell r="D344">
            <v>820735</v>
          </cell>
        </row>
        <row r="345">
          <cell r="A345" t="str">
            <v>40124</v>
          </cell>
          <cell r="B345" t="str">
            <v>4000010204</v>
          </cell>
          <cell r="C345" t="str">
            <v>PDTOS Otras cuentas</v>
          </cell>
          <cell r="D345">
            <v>626217</v>
          </cell>
        </row>
        <row r="346">
          <cell r="A346" t="str">
            <v>40126</v>
          </cell>
          <cell r="B346" t="str">
            <v>400001020402</v>
          </cell>
          <cell r="C346" t="str">
            <v>PDTOS Con entidades extranjeras</v>
          </cell>
          <cell r="D346">
            <v>626217</v>
          </cell>
        </row>
        <row r="347">
          <cell r="A347" t="str">
            <v>40154</v>
          </cell>
          <cell r="B347" t="str">
            <v>40000106</v>
          </cell>
          <cell r="C347" t="str">
            <v>PDTOS De credito a no residentes</v>
          </cell>
          <cell r="D347">
            <v>666427038</v>
          </cell>
        </row>
        <row r="348">
          <cell r="A348" t="str">
            <v>40155</v>
          </cell>
          <cell r="B348" t="str">
            <v>4000010601</v>
          </cell>
          <cell r="C348" t="str">
            <v>PDTOS Admones públicas no residentes</v>
          </cell>
          <cell r="D348">
            <v>126441</v>
          </cell>
        </row>
        <row r="349">
          <cell r="A349" t="str">
            <v>40159</v>
          </cell>
          <cell r="B349" t="str">
            <v>400001060104</v>
          </cell>
          <cell r="C349" t="str">
            <v>PDTOS Resto</v>
          </cell>
          <cell r="D349">
            <v>126441</v>
          </cell>
        </row>
        <row r="350">
          <cell r="A350" t="str">
            <v>40160</v>
          </cell>
          <cell r="B350" t="str">
            <v>4000010602</v>
          </cell>
          <cell r="C350" t="str">
            <v>PDTOS Resto de no residentes</v>
          </cell>
          <cell r="D350">
            <v>666300597</v>
          </cell>
        </row>
        <row r="351">
          <cell r="A351" t="str">
            <v>40161</v>
          </cell>
          <cell r="B351" t="str">
            <v>400001060201</v>
          </cell>
          <cell r="C351" t="str">
            <v>PDTOS Crédito comercial y anticipos</v>
          </cell>
          <cell r="D351">
            <v>273357540</v>
          </cell>
        </row>
        <row r="352">
          <cell r="A352" t="str">
            <v>40162</v>
          </cell>
          <cell r="B352" t="str">
            <v>400001060202</v>
          </cell>
          <cell r="C352" t="str">
            <v>PDTOS Operaciones de factoring</v>
          </cell>
          <cell r="D352">
            <v>4382201</v>
          </cell>
        </row>
        <row r="353">
          <cell r="A353" t="str">
            <v>40163</v>
          </cell>
          <cell r="B353" t="str">
            <v>400001060203</v>
          </cell>
          <cell r="C353" t="str">
            <v>PDTOS Deudores con garantía hipotecaria</v>
          </cell>
          <cell r="D353">
            <v>25827769</v>
          </cell>
        </row>
        <row r="354">
          <cell r="A354" t="str">
            <v>40165</v>
          </cell>
          <cell r="B354" t="str">
            <v>400001060205</v>
          </cell>
          <cell r="C354" t="str">
            <v>PDTOS Efectos financieros</v>
          </cell>
          <cell r="D354">
            <v>2797871</v>
          </cell>
        </row>
        <row r="355">
          <cell r="A355" t="str">
            <v>40166</v>
          </cell>
          <cell r="B355" t="str">
            <v>400001060206</v>
          </cell>
          <cell r="C355" t="str">
            <v>PDTOS Préstamos personales en póliza</v>
          </cell>
          <cell r="D355">
            <v>207738917</v>
          </cell>
        </row>
        <row r="356">
          <cell r="A356" t="str">
            <v>40173</v>
          </cell>
          <cell r="B356" t="str">
            <v>400001060213</v>
          </cell>
          <cell r="C356" t="str">
            <v>PDTOS Deudores por tarjeta de crédito</v>
          </cell>
          <cell r="D356">
            <v>141393309</v>
          </cell>
        </row>
        <row r="357">
          <cell r="A357" t="str">
            <v>40175</v>
          </cell>
          <cell r="B357" t="str">
            <v>400001060215</v>
          </cell>
          <cell r="C357" t="str">
            <v>PDTOS Arrendamiento financiero (leasing)</v>
          </cell>
          <cell r="D357">
            <v>10802989</v>
          </cell>
        </row>
        <row r="358">
          <cell r="A358" t="str">
            <v>40176</v>
          </cell>
          <cell r="B358" t="str">
            <v>40000107</v>
          </cell>
          <cell r="C358" t="str">
            <v>PDTOS De cartera de renta fija</v>
          </cell>
          <cell r="D358">
            <v>282055452</v>
          </cell>
        </row>
        <row r="359">
          <cell r="A359" t="str">
            <v>40177</v>
          </cell>
          <cell r="B359" t="str">
            <v>4000010701</v>
          </cell>
          <cell r="C359" t="str">
            <v>PDTOS De negociación</v>
          </cell>
          <cell r="D359">
            <v>8069722</v>
          </cell>
        </row>
        <row r="360">
          <cell r="A360" t="str">
            <v>40179</v>
          </cell>
          <cell r="B360" t="str">
            <v>400001070102</v>
          </cell>
          <cell r="C360" t="str">
            <v>PDTOS Otros valores de renta fija</v>
          </cell>
          <cell r="D360">
            <v>8069722</v>
          </cell>
        </row>
        <row r="361">
          <cell r="A361" t="str">
            <v>40180</v>
          </cell>
          <cell r="B361" t="str">
            <v>4000010702</v>
          </cell>
          <cell r="C361" t="str">
            <v>PDTOS De inversión</v>
          </cell>
          <cell r="D361">
            <v>273985729</v>
          </cell>
        </row>
        <row r="362">
          <cell r="A362" t="str">
            <v>40182</v>
          </cell>
          <cell r="B362" t="str">
            <v>400001070202</v>
          </cell>
          <cell r="C362" t="str">
            <v>PDTOS Tít emitidos por Bcos centrales</v>
          </cell>
          <cell r="D362">
            <v>260534769</v>
          </cell>
        </row>
        <row r="363">
          <cell r="A363" t="str">
            <v>40183</v>
          </cell>
          <cell r="B363" t="str">
            <v>400001070203</v>
          </cell>
          <cell r="C363" t="str">
            <v>PDTOS Valores de AAPP españolas</v>
          </cell>
          <cell r="D363">
            <v>2901319</v>
          </cell>
        </row>
        <row r="364">
          <cell r="A364" t="str">
            <v>40185</v>
          </cell>
          <cell r="B364" t="str">
            <v>40000107020302</v>
          </cell>
          <cell r="C364" t="str">
            <v>PDTOS De otros titulos del Estado</v>
          </cell>
          <cell r="D364">
            <v>2901319</v>
          </cell>
        </row>
        <row r="365">
          <cell r="A365" t="str">
            <v>40188</v>
          </cell>
          <cell r="B365" t="str">
            <v>400001070204</v>
          </cell>
          <cell r="C365" t="str">
            <v>PDTOS Valores de entidades de credito</v>
          </cell>
          <cell r="D365">
            <v>4294641</v>
          </cell>
        </row>
        <row r="366">
          <cell r="A366" t="str">
            <v>40190</v>
          </cell>
          <cell r="B366" t="str">
            <v>40000107020402</v>
          </cell>
          <cell r="C366" t="str">
            <v>PDTOS De otras EC españolas</v>
          </cell>
          <cell r="D366">
            <v>71728</v>
          </cell>
        </row>
        <row r="367">
          <cell r="A367" t="str">
            <v>40191</v>
          </cell>
          <cell r="B367" t="str">
            <v>40000107020403</v>
          </cell>
          <cell r="C367" t="str">
            <v>PDTOS De otras entidades credito NR</v>
          </cell>
          <cell r="D367">
            <v>4222913</v>
          </cell>
        </row>
        <row r="368">
          <cell r="A368" t="str">
            <v>40195</v>
          </cell>
          <cell r="B368" t="str">
            <v>400001070206</v>
          </cell>
          <cell r="C368" t="str">
            <v>PDTOS De no residentes</v>
          </cell>
          <cell r="D368">
            <v>6255001</v>
          </cell>
        </row>
        <row r="369">
          <cell r="A369" t="str">
            <v>40197</v>
          </cell>
          <cell r="B369" t="str">
            <v>40000107020602</v>
          </cell>
          <cell r="C369" t="str">
            <v>PDTOS Resto de títulos</v>
          </cell>
          <cell r="D369">
            <v>6255001</v>
          </cell>
        </row>
        <row r="370">
          <cell r="A370" t="str">
            <v>40205</v>
          </cell>
          <cell r="B370" t="str">
            <v>40000109</v>
          </cell>
          <cell r="C370" t="str">
            <v>PDTOS De activos dudosos</v>
          </cell>
          <cell r="D370">
            <v>20234937</v>
          </cell>
        </row>
        <row r="371">
          <cell r="A371" t="str">
            <v>40209</v>
          </cell>
          <cell r="B371" t="str">
            <v>4000010904</v>
          </cell>
          <cell r="C371" t="str">
            <v>PDTOS  Sector no residente</v>
          </cell>
          <cell r="D371">
            <v>20234937</v>
          </cell>
        </row>
        <row r="372">
          <cell r="A372" t="str">
            <v>40213</v>
          </cell>
          <cell r="B372" t="str">
            <v>40000112</v>
          </cell>
          <cell r="C372" t="str">
            <v>PDTOS Otros productos financieros</v>
          </cell>
          <cell r="D372">
            <v>1075433</v>
          </cell>
        </row>
        <row r="373">
          <cell r="A373" t="str">
            <v>41000</v>
          </cell>
          <cell r="B373" t="str">
            <v>400010</v>
          </cell>
          <cell r="C373" t="str">
            <v>CR COMISIONES PERCIBIDAS</v>
          </cell>
          <cell r="D373">
            <v>219364747</v>
          </cell>
        </row>
        <row r="374">
          <cell r="A374" t="str">
            <v>41002</v>
          </cell>
          <cell r="B374" t="str">
            <v>40001002</v>
          </cell>
          <cell r="C374" t="str">
            <v>CR Pasivos contingentes</v>
          </cell>
          <cell r="D374">
            <v>13543717</v>
          </cell>
        </row>
        <row r="375">
          <cell r="A375" t="str">
            <v>41003</v>
          </cell>
          <cell r="B375" t="str">
            <v>4000100201</v>
          </cell>
          <cell r="C375" t="str">
            <v>CR Creditos documentarios</v>
          </cell>
          <cell r="D375">
            <v>10570287</v>
          </cell>
        </row>
        <row r="376">
          <cell r="A376" t="str">
            <v>41004</v>
          </cell>
          <cell r="B376" t="str">
            <v>4000100202</v>
          </cell>
          <cell r="C376" t="str">
            <v>CR Pasivos conting Avales otr garantías</v>
          </cell>
          <cell r="D376">
            <v>2973429</v>
          </cell>
        </row>
        <row r="377">
          <cell r="A377" t="str">
            <v>41005</v>
          </cell>
          <cell r="B377" t="str">
            <v>40001003</v>
          </cell>
          <cell r="C377" t="str">
            <v>CR Por cambio divisas billete bco extran</v>
          </cell>
          <cell r="D377">
            <v>19362099</v>
          </cell>
        </row>
        <row r="378">
          <cell r="A378" t="str">
            <v>41006</v>
          </cell>
          <cell r="B378" t="str">
            <v>40001004</v>
          </cell>
          <cell r="C378" t="str">
            <v>CR Servicio de cobros y pagos</v>
          </cell>
          <cell r="D378">
            <v>158172558</v>
          </cell>
        </row>
        <row r="379">
          <cell r="A379" t="str">
            <v>41007</v>
          </cell>
          <cell r="B379" t="str">
            <v>4000100401</v>
          </cell>
          <cell r="C379" t="str">
            <v>CR Efectos</v>
          </cell>
          <cell r="D379">
            <v>96002</v>
          </cell>
        </row>
        <row r="380">
          <cell r="A380" t="str">
            <v>41009</v>
          </cell>
          <cell r="B380" t="str">
            <v>400010040102</v>
          </cell>
          <cell r="C380" t="str">
            <v>CR Efectos cobro presentados por client</v>
          </cell>
          <cell r="D380">
            <v>96002</v>
          </cell>
        </row>
        <row r="381">
          <cell r="A381" t="str">
            <v>41012</v>
          </cell>
          <cell r="B381" t="str">
            <v>4000100402</v>
          </cell>
          <cell r="C381" t="str">
            <v>CR Cuentas a la vista</v>
          </cell>
          <cell r="D381">
            <v>1717623</v>
          </cell>
        </row>
        <row r="382">
          <cell r="A382" t="str">
            <v>41013</v>
          </cell>
          <cell r="B382" t="str">
            <v>4000100403</v>
          </cell>
          <cell r="C382" t="str">
            <v>CR Tarjetas de credito y debito</v>
          </cell>
          <cell r="D382">
            <v>132473085</v>
          </cell>
        </row>
        <row r="383">
          <cell r="A383" t="str">
            <v>41014</v>
          </cell>
          <cell r="B383" t="str">
            <v>4000100404</v>
          </cell>
          <cell r="C383" t="str">
            <v>CR Cheques(negc compn, devl, confor)</v>
          </cell>
          <cell r="D383">
            <v>7707266</v>
          </cell>
        </row>
        <row r="384">
          <cell r="A384" t="str">
            <v>41015</v>
          </cell>
          <cell r="B384" t="str">
            <v>4000100405</v>
          </cell>
          <cell r="C384" t="str">
            <v>CR Ordenes</v>
          </cell>
          <cell r="D384">
            <v>16178582</v>
          </cell>
        </row>
        <row r="385">
          <cell r="A385" t="str">
            <v>41016</v>
          </cell>
          <cell r="B385" t="str">
            <v>400010040501</v>
          </cell>
          <cell r="C385" t="str">
            <v>CR Adeudo domiciliaciones pago nominas</v>
          </cell>
          <cell r="D385">
            <v>11753392</v>
          </cell>
        </row>
        <row r="386">
          <cell r="A386" t="str">
            <v>41017</v>
          </cell>
          <cell r="B386" t="str">
            <v>400010040502</v>
          </cell>
          <cell r="C386" t="str">
            <v>CR Transf, giros y otras ordenes de pago</v>
          </cell>
          <cell r="D386">
            <v>4425190</v>
          </cell>
        </row>
        <row r="387">
          <cell r="A387" t="str">
            <v>41018</v>
          </cell>
          <cell r="B387" t="str">
            <v>40001005</v>
          </cell>
          <cell r="C387" t="str">
            <v>CR Servicio de valores</v>
          </cell>
          <cell r="D387">
            <v>8002603</v>
          </cell>
        </row>
        <row r="388">
          <cell r="A388" t="str">
            <v>41021</v>
          </cell>
          <cell r="B388" t="str">
            <v>4000100503</v>
          </cell>
          <cell r="C388" t="str">
            <v>CR Admón y custodia</v>
          </cell>
          <cell r="D388">
            <v>314138</v>
          </cell>
        </row>
        <row r="389">
          <cell r="A389" t="str">
            <v>41022</v>
          </cell>
          <cell r="B389" t="str">
            <v>4000100504</v>
          </cell>
          <cell r="C389" t="str">
            <v>CR Gestion de patrimonio</v>
          </cell>
          <cell r="D389">
            <v>7688465</v>
          </cell>
        </row>
        <row r="390">
          <cell r="A390" t="str">
            <v>41024</v>
          </cell>
          <cell r="B390" t="str">
            <v>400010050402</v>
          </cell>
          <cell r="C390" t="str">
            <v>CR Resto gestion patrimonio</v>
          </cell>
          <cell r="D390">
            <v>7688465</v>
          </cell>
        </row>
        <row r="391">
          <cell r="A391" t="str">
            <v>41025</v>
          </cell>
          <cell r="B391" t="str">
            <v>40001006</v>
          </cell>
          <cell r="C391" t="str">
            <v>CR Asesorm direcc operac singulares</v>
          </cell>
          <cell r="D391">
            <v>3522369</v>
          </cell>
        </row>
        <row r="392">
          <cell r="A392" t="str">
            <v>41033</v>
          </cell>
          <cell r="B392" t="str">
            <v>40001010</v>
          </cell>
          <cell r="C392" t="str">
            <v>CR Otras comisiones</v>
          </cell>
          <cell r="D392">
            <v>16761400</v>
          </cell>
        </row>
        <row r="393">
          <cell r="A393" t="str">
            <v>41500</v>
          </cell>
          <cell r="B393" t="str">
            <v>400015</v>
          </cell>
          <cell r="C393" t="str">
            <v>BF PRODUCTOS POR OTRAS OPERACIONES FRAS</v>
          </cell>
          <cell r="D393">
            <v>4688776</v>
          </cell>
        </row>
        <row r="394">
          <cell r="A394" t="str">
            <v>41501</v>
          </cell>
          <cell r="B394" t="str">
            <v>40001501</v>
          </cell>
          <cell r="C394" t="str">
            <v>BF Beneficios en venta de los activos</v>
          </cell>
          <cell r="D394">
            <v>4688776</v>
          </cell>
        </row>
        <row r="395">
          <cell r="A395" t="str">
            <v>41502</v>
          </cell>
          <cell r="B395" t="str">
            <v>4000150101</v>
          </cell>
          <cell r="C395" t="str">
            <v>BF Cartera de Negociación</v>
          </cell>
          <cell r="D395">
            <v>1513950</v>
          </cell>
        </row>
        <row r="396">
          <cell r="A396" t="str">
            <v>41511</v>
          </cell>
          <cell r="B396" t="str">
            <v>400015010104</v>
          </cell>
          <cell r="C396" t="str">
            <v>BF Valores representativos de deuda</v>
          </cell>
          <cell r="D396">
            <v>1513950</v>
          </cell>
        </row>
        <row r="397">
          <cell r="A397" t="str">
            <v>41525</v>
          </cell>
          <cell r="B397" t="str">
            <v>4000150103</v>
          </cell>
          <cell r="C397" t="str">
            <v>BF Activ  Financ  Disp para Venta</v>
          </cell>
          <cell r="D397">
            <v>3174826</v>
          </cell>
        </row>
        <row r="398">
          <cell r="A398" t="str">
            <v>41526</v>
          </cell>
          <cell r="B398" t="str">
            <v>400015010301</v>
          </cell>
          <cell r="C398" t="str">
            <v>BF Valores representativos de deuda</v>
          </cell>
          <cell r="D398">
            <v>3174826</v>
          </cell>
        </row>
        <row r="399">
          <cell r="A399" t="str">
            <v>42000</v>
          </cell>
          <cell r="B399" t="str">
            <v>400020</v>
          </cell>
          <cell r="C399" t="str">
            <v>DP DIFERENCIAS DE CAMBIO</v>
          </cell>
          <cell r="D399">
            <v>3624008</v>
          </cell>
        </row>
        <row r="400">
          <cell r="A400" t="str">
            <v>42500</v>
          </cell>
          <cell r="B400" t="str">
            <v>400030</v>
          </cell>
          <cell r="C400" t="str">
            <v>PE OTROS PRODUCTOS DE EXPLOTACIÓN</v>
          </cell>
          <cell r="D400">
            <v>3900445</v>
          </cell>
        </row>
        <row r="401">
          <cell r="A401" t="str">
            <v>42501</v>
          </cell>
          <cell r="B401" t="str">
            <v>40003001</v>
          </cell>
          <cell r="C401" t="str">
            <v>PD Beneficios netos explot fincas renta</v>
          </cell>
          <cell r="D401">
            <v>1080375</v>
          </cell>
        </row>
        <row r="402">
          <cell r="A402" t="str">
            <v>42505</v>
          </cell>
          <cell r="B402" t="str">
            <v>40003005</v>
          </cell>
          <cell r="C402" t="str">
            <v>PD Otros productos diversos</v>
          </cell>
          <cell r="D402">
            <v>2820070</v>
          </cell>
        </row>
        <row r="403">
          <cell r="A403" t="str">
            <v>42510</v>
          </cell>
          <cell r="B403" t="str">
            <v>4000300505</v>
          </cell>
          <cell r="C403" t="str">
            <v>PD Resto de otros productos diversos</v>
          </cell>
          <cell r="D403">
            <v>2820070</v>
          </cell>
        </row>
        <row r="404">
          <cell r="A404" t="str">
            <v>43000</v>
          </cell>
          <cell r="B404" t="str">
            <v>400035</v>
          </cell>
          <cell r="C404" t="str">
            <v>RA RECUPERACIÓN DEL DETERIORO DE ACTIVOS</v>
          </cell>
          <cell r="D404">
            <v>22905830</v>
          </cell>
        </row>
        <row r="405">
          <cell r="A405" t="str">
            <v>43008</v>
          </cell>
          <cell r="B405" t="str">
            <v>40003502</v>
          </cell>
          <cell r="C405" t="str">
            <v>RA Inversión Crediticia</v>
          </cell>
          <cell r="D405">
            <v>22905830</v>
          </cell>
        </row>
        <row r="406">
          <cell r="A406" t="str">
            <v>43009</v>
          </cell>
          <cell r="B406" t="str">
            <v>4000350201</v>
          </cell>
          <cell r="C406" t="str">
            <v>RA Créditos</v>
          </cell>
          <cell r="D406">
            <v>22905830</v>
          </cell>
        </row>
        <row r="407">
          <cell r="A407" t="str">
            <v>43010</v>
          </cell>
          <cell r="B407" t="str">
            <v>400035020101</v>
          </cell>
          <cell r="C407" t="str">
            <v>RA Activos en suspenso</v>
          </cell>
          <cell r="D407">
            <v>8760980</v>
          </cell>
        </row>
        <row r="408">
          <cell r="A408" t="str">
            <v>43011</v>
          </cell>
          <cell r="B408" t="str">
            <v>400035020102</v>
          </cell>
          <cell r="C408" t="str">
            <v>RA Resto</v>
          </cell>
          <cell r="D408">
            <v>14144850</v>
          </cell>
        </row>
        <row r="409">
          <cell r="A409" t="str">
            <v>43013</v>
          </cell>
          <cell r="B409" t="str">
            <v>40003502010202</v>
          </cell>
          <cell r="C409" t="str">
            <v>RA Recup  del Fdo de Insolv  Genérico</v>
          </cell>
          <cell r="D409">
            <v>13979429</v>
          </cell>
        </row>
        <row r="410">
          <cell r="A410" t="str">
            <v>43015</v>
          </cell>
          <cell r="B410" t="str">
            <v>40003502010204</v>
          </cell>
          <cell r="C410" t="str">
            <v>RA Resto de Pérdidas por deterioro</v>
          </cell>
          <cell r="D410">
            <v>165421</v>
          </cell>
        </row>
        <row r="411">
          <cell r="A411" t="str">
            <v>44000</v>
          </cell>
          <cell r="B411" t="str">
            <v>400045</v>
          </cell>
          <cell r="C411" t="str">
            <v>RP Recup  Otr  FONDOS Y Activ  EN SUSP</v>
          </cell>
          <cell r="D411">
            <v>11608192</v>
          </cell>
        </row>
        <row r="412">
          <cell r="A412" t="str">
            <v>44005</v>
          </cell>
          <cell r="B412" t="str">
            <v>40004503</v>
          </cell>
          <cell r="C412" t="str">
            <v>RP Provis  para riesgos y compr Conting</v>
          </cell>
          <cell r="D412">
            <v>11608192</v>
          </cell>
        </row>
        <row r="413">
          <cell r="A413" t="str">
            <v>44006</v>
          </cell>
          <cell r="B413" t="str">
            <v>4000450301</v>
          </cell>
          <cell r="C413" t="str">
            <v>RP Recup  Provis  para riesgos Conting</v>
          </cell>
          <cell r="D413">
            <v>11608192</v>
          </cell>
        </row>
        <row r="414">
          <cell r="A414" t="str">
            <v>44008</v>
          </cell>
          <cell r="B414" t="str">
            <v>400045030102</v>
          </cell>
          <cell r="C414" t="str">
            <v>RP Recup  Prov generica por riesgos Conting</v>
          </cell>
          <cell r="D414">
            <v>11608192</v>
          </cell>
        </row>
        <row r="415">
          <cell r="A415" t="str">
            <v>44500</v>
          </cell>
          <cell r="B415" t="str">
            <v>400050</v>
          </cell>
          <cell r="C415" t="str">
            <v>OB OTROS BENEFICIOS</v>
          </cell>
          <cell r="D415">
            <v>51770888</v>
          </cell>
        </row>
        <row r="416">
          <cell r="A416" t="str">
            <v>44503</v>
          </cell>
          <cell r="B416" t="str">
            <v>40005003</v>
          </cell>
          <cell r="C416" t="str">
            <v>OB Bnfcios netos enajenac inmovilizado</v>
          </cell>
          <cell r="D416">
            <v>21276885</v>
          </cell>
        </row>
        <row r="417">
          <cell r="A417" t="str">
            <v>44504</v>
          </cell>
          <cell r="B417" t="str">
            <v>40005004</v>
          </cell>
          <cell r="C417" t="str">
            <v>OB Otros Beneficios</v>
          </cell>
          <cell r="D417">
            <v>30494002</v>
          </cell>
        </row>
        <row r="418">
          <cell r="A418" t="str">
            <v>44509</v>
          </cell>
          <cell r="B418" t="str">
            <v>4000500403</v>
          </cell>
          <cell r="C418" t="str">
            <v>OB Otros productos</v>
          </cell>
          <cell r="D418">
            <v>1706347</v>
          </cell>
        </row>
        <row r="419">
          <cell r="A419" t="str">
            <v>44513</v>
          </cell>
          <cell r="B419" t="str">
            <v>400050040304</v>
          </cell>
          <cell r="C419" t="str">
            <v>OB Rsto otros productos extraordinarios</v>
          </cell>
          <cell r="D419">
            <v>1706347</v>
          </cell>
        </row>
        <row r="420">
          <cell r="A420" t="str">
            <v>44514</v>
          </cell>
          <cell r="B420" t="str">
            <v>4000500404</v>
          </cell>
          <cell r="C420" t="str">
            <v>OB Equivalencia patrimonial (VPP)</v>
          </cell>
          <cell r="D420">
            <v>28787655</v>
          </cell>
        </row>
        <row r="421">
          <cell r="A421" t="str">
            <v>50000</v>
          </cell>
          <cell r="B421" t="str">
            <v>50</v>
          </cell>
          <cell r="C421" t="str">
            <v>TOTAL CUENTAS DE ORDEN</v>
          </cell>
          <cell r="D421">
            <v>-30620929363</v>
          </cell>
        </row>
        <row r="422">
          <cell r="A422" t="str">
            <v>50100</v>
          </cell>
          <cell r="B422" t="str">
            <v>500001</v>
          </cell>
          <cell r="C422" t="str">
            <v>PC RIESGOS CONTINGENTES</v>
          </cell>
          <cell r="D422">
            <v>-1335929082</v>
          </cell>
        </row>
        <row r="423">
          <cell r="A423" t="str">
            <v>50101</v>
          </cell>
          <cell r="B423" t="str">
            <v>50000101</v>
          </cell>
          <cell r="C423" t="str">
            <v>PC Avales y otras cauciones prestadas</v>
          </cell>
          <cell r="D423">
            <v>-712634137</v>
          </cell>
        </row>
        <row r="424">
          <cell r="A424" t="str">
            <v>50103</v>
          </cell>
          <cell r="B424" t="str">
            <v>5000010102</v>
          </cell>
          <cell r="C424" t="str">
            <v>PC Otros avales y cauciones</v>
          </cell>
          <cell r="D424">
            <v>-712634137</v>
          </cell>
        </row>
        <row r="425">
          <cell r="A425" t="str">
            <v>50105</v>
          </cell>
          <cell r="B425" t="str">
            <v>500001010202</v>
          </cell>
          <cell r="C425" t="str">
            <v>PC Oblig Aduanas, Had, Trib y org púb</v>
          </cell>
          <cell r="D425">
            <v>-637810217</v>
          </cell>
        </row>
        <row r="426">
          <cell r="A426" t="str">
            <v>50106</v>
          </cell>
          <cell r="B426" t="str">
            <v>500001010203</v>
          </cell>
          <cell r="C426" t="str">
            <v>PC Resto de avales y cauciones</v>
          </cell>
          <cell r="D426">
            <v>-74823920</v>
          </cell>
        </row>
        <row r="427">
          <cell r="A427" t="str">
            <v>50108</v>
          </cell>
          <cell r="B427" t="str">
            <v>50000103</v>
          </cell>
          <cell r="C427" t="str">
            <v>PC Creditos documentarios</v>
          </cell>
          <cell r="D427">
            <v>-623294945</v>
          </cell>
        </row>
        <row r="428">
          <cell r="A428" t="str">
            <v>50109</v>
          </cell>
          <cell r="B428" t="str">
            <v>5000010301</v>
          </cell>
          <cell r="C428" t="str">
            <v>PC Emitidos irrevocables</v>
          </cell>
          <cell r="D428">
            <v>-604560770</v>
          </cell>
        </row>
        <row r="429">
          <cell r="A429" t="str">
            <v>50110</v>
          </cell>
          <cell r="B429" t="str">
            <v>5000010302</v>
          </cell>
          <cell r="C429" t="str">
            <v>PC Confirmados irrevocables</v>
          </cell>
          <cell r="D429">
            <v>-18734174</v>
          </cell>
        </row>
        <row r="430">
          <cell r="A430" t="str">
            <v>51000</v>
          </cell>
          <cell r="B430" t="str">
            <v>500010</v>
          </cell>
          <cell r="C430" t="str">
            <v>CM COMPROMISOS CONTINGENTES</v>
          </cell>
          <cell r="D430">
            <v>-3348421002</v>
          </cell>
        </row>
        <row r="431">
          <cell r="A431" t="str">
            <v>51001</v>
          </cell>
          <cell r="B431" t="str">
            <v>50001001</v>
          </cell>
          <cell r="C431" t="str">
            <v>CM Disponibles por terceros</v>
          </cell>
          <cell r="D431">
            <v>-3170941613</v>
          </cell>
        </row>
        <row r="432">
          <cell r="A432" t="str">
            <v>51009</v>
          </cell>
          <cell r="B432" t="str">
            <v>5000100104</v>
          </cell>
          <cell r="C432" t="str">
            <v>CM Por no residentes</v>
          </cell>
          <cell r="D432">
            <v>-3170941613</v>
          </cell>
        </row>
        <row r="433">
          <cell r="A433" t="str">
            <v>51011</v>
          </cell>
          <cell r="B433" t="str">
            <v>50001003</v>
          </cell>
          <cell r="C433" t="str">
            <v>CM Valores suscritos pend desembolso</v>
          </cell>
          <cell r="D433">
            <v>-96871727</v>
          </cell>
        </row>
        <row r="434">
          <cell r="A434" t="str">
            <v>51013</v>
          </cell>
          <cell r="B434" t="str">
            <v>5000100302</v>
          </cell>
          <cell r="C434" t="str">
            <v>CM Valores suscritos pend desembolso</v>
          </cell>
          <cell r="D434">
            <v>-96871727</v>
          </cell>
        </row>
        <row r="435">
          <cell r="A435" t="str">
            <v>51016</v>
          </cell>
          <cell r="B435" t="str">
            <v>50001006</v>
          </cell>
          <cell r="C435" t="str">
            <v>CM Cesiones temporales opcion recompra</v>
          </cell>
          <cell r="D435">
            <v>-80607661</v>
          </cell>
        </row>
        <row r="436">
          <cell r="A436" t="str">
            <v>51018</v>
          </cell>
          <cell r="B436" t="str">
            <v>5000100602</v>
          </cell>
          <cell r="C436" t="str">
            <v>CM Otros conceptos</v>
          </cell>
          <cell r="D436">
            <v>-80607661</v>
          </cell>
        </row>
        <row r="437">
          <cell r="A437" t="str">
            <v>52000</v>
          </cell>
          <cell r="B437" t="str">
            <v>500020</v>
          </cell>
          <cell r="C437" t="str">
            <v>DF DERIVADOS FINANCIEROS</v>
          </cell>
          <cell r="D437">
            <v>-32035563</v>
          </cell>
        </row>
        <row r="438">
          <cell r="A438" t="str">
            <v>52001</v>
          </cell>
          <cell r="B438" t="str">
            <v>50002001</v>
          </cell>
          <cell r="C438" t="str">
            <v>DF Riesgo de Cambio</v>
          </cell>
          <cell r="D438">
            <v>-32035563</v>
          </cell>
        </row>
        <row r="439">
          <cell r="A439" t="str">
            <v>52002</v>
          </cell>
          <cell r="B439" t="str">
            <v>5000200101</v>
          </cell>
          <cell r="C439" t="str">
            <v>DF Futuros comprados sobre divisas</v>
          </cell>
          <cell r="D439">
            <v>-16078881</v>
          </cell>
        </row>
        <row r="440">
          <cell r="A440" t="str">
            <v>52003</v>
          </cell>
          <cell r="B440" t="str">
            <v>5000200102</v>
          </cell>
          <cell r="C440" t="str">
            <v>DF Futuros vendidos sobre divisas</v>
          </cell>
          <cell r="D440">
            <v>-15956682</v>
          </cell>
        </row>
        <row r="441">
          <cell r="A441" t="str">
            <v>54000</v>
          </cell>
          <cell r="B441" t="str">
            <v>500040</v>
          </cell>
          <cell r="C441" t="str">
            <v>OT OPERACIONES POR CUENTA DE TERCEROS</v>
          </cell>
          <cell r="D441">
            <v>-1799167560</v>
          </cell>
        </row>
        <row r="442">
          <cell r="A442" t="str">
            <v>54002</v>
          </cell>
          <cell r="B442" t="str">
            <v>50004002</v>
          </cell>
          <cell r="C442" t="str">
            <v>OT Instr  Financ  confiados por terceros</v>
          </cell>
          <cell r="D442">
            <v>-1389970957</v>
          </cell>
        </row>
        <row r="443">
          <cell r="A443" t="str">
            <v>54003</v>
          </cell>
          <cell r="B443" t="str">
            <v>5000400201</v>
          </cell>
          <cell r="C443" t="str">
            <v>OT Valores repres deuda e Instrum capit</v>
          </cell>
          <cell r="D443">
            <v>-1389970957</v>
          </cell>
        </row>
        <row r="444">
          <cell r="A444" t="str">
            <v>54007</v>
          </cell>
          <cell r="B444" t="str">
            <v>50004005</v>
          </cell>
          <cell r="C444" t="str">
            <v>OT Transferencias de activos</v>
          </cell>
          <cell r="D444">
            <v>-409196603</v>
          </cell>
        </row>
        <row r="445">
          <cell r="A445" t="str">
            <v>54033</v>
          </cell>
          <cell r="B445" t="str">
            <v>5000400505</v>
          </cell>
          <cell r="C445" t="str">
            <v>OT Efec Condic Otr Val recib comis cobro</v>
          </cell>
          <cell r="D445">
            <v>-409196603</v>
          </cell>
        </row>
        <row r="446">
          <cell r="A446" t="str">
            <v>54035</v>
          </cell>
          <cell r="B446" t="str">
            <v>500040050502</v>
          </cell>
          <cell r="C446" t="str">
            <v>OT Resto de efectos</v>
          </cell>
          <cell r="D446">
            <v>-409196603</v>
          </cell>
        </row>
        <row r="447">
          <cell r="A447" t="str">
            <v>55000</v>
          </cell>
          <cell r="B447" t="str">
            <v>500050</v>
          </cell>
          <cell r="C447" t="str">
            <v>OO OTRAS CUENTAS DE ORDEN</v>
          </cell>
          <cell r="D447">
            <v>-24105376156</v>
          </cell>
        </row>
        <row r="448">
          <cell r="A448" t="str">
            <v>55011</v>
          </cell>
          <cell r="B448" t="str">
            <v>50005004</v>
          </cell>
          <cell r="C448" t="str">
            <v>OO Activos fallidos</v>
          </cell>
          <cell r="D448">
            <v>-171040302</v>
          </cell>
        </row>
        <row r="449">
          <cell r="A449" t="str">
            <v>55013</v>
          </cell>
          <cell r="B449" t="str">
            <v>5000500402</v>
          </cell>
          <cell r="C449" t="str">
            <v>OO Productos vencidos y no cobrados</v>
          </cell>
          <cell r="D449">
            <v>-171040302</v>
          </cell>
        </row>
        <row r="450">
          <cell r="A450" t="str">
            <v>55014</v>
          </cell>
          <cell r="B450" t="str">
            <v>50005005</v>
          </cell>
          <cell r="C450" t="str">
            <v>OO Prod Venc  y no cobr de Activ dudosos</v>
          </cell>
          <cell r="D450">
            <v>-135311608</v>
          </cell>
        </row>
        <row r="451">
          <cell r="A451" t="str">
            <v>55040</v>
          </cell>
          <cell r="B451" t="str">
            <v>50005016</v>
          </cell>
          <cell r="C451" t="str">
            <v>OO Otras Cuentas de orden</v>
          </cell>
          <cell r="D451">
            <v>-23799024247</v>
          </cell>
        </row>
        <row r="452">
          <cell r="A452" t="str">
            <v>55041</v>
          </cell>
          <cell r="B452" t="str">
            <v>5000501601</v>
          </cell>
          <cell r="C452" t="str">
            <v>OO Avales recibidos</v>
          </cell>
          <cell r="D452">
            <v>-18884323236</v>
          </cell>
        </row>
        <row r="453">
          <cell r="A453" t="str">
            <v>55054</v>
          </cell>
          <cell r="B453" t="str">
            <v>5000501614</v>
          </cell>
          <cell r="C453" t="str">
            <v>OO Resto de otroscuentas de orden</v>
          </cell>
          <cell r="D453">
            <v>-4914701011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sheetData sheetId="1"/>
      <sheetData sheetId="2"/>
      <sheetData sheetId="3"/>
      <sheetData sheetId="4"/>
      <sheetData sheetId="5"/>
      <sheetData sheetId="6"/>
      <sheetData sheetId="7"/>
      <sheetData sheetId="8" refreshError="1">
        <row r="32">
          <cell r="C32" t="str">
            <v>Basel I</v>
          </cell>
        </row>
        <row r="33">
          <cell r="C33" t="str">
            <v>Basel II</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Datos"/>
      <sheetName val="Balance"/>
      <sheetName val="RESUMEN"/>
      <sheetName val="OPWSS"/>
      <sheetName val="OF1396"/>
      <sheetName val="OF0997"/>
      <sheetName val="OF997(DEUDA)"/>
      <sheetName val="OF0061"/>
      <sheetName val="INVERSESTRUCT"/>
      <sheetName val="OF0035"/>
      <sheetName val="OF2005"/>
      <sheetName val="OF4119"/>
      <sheetName val="OF.9857"/>
      <sheetName val="BBVANY Y BRUSELAS"/>
      <sheetName val="JERSEY"/>
      <sheetName val="PTORICO"/>
      <sheetName val="BNAPORT"/>
      <sheetName val="BCOEXCEL"/>
      <sheetName val="GIBRALTAR"/>
      <sheetName val="BBVAGLOBAL"/>
      <sheetName val="BBVAGLOBAL(SUB)"/>
      <sheetName val="BBVINTLTD"/>
      <sheetName val="CANAL Y BV AMERICA"/>
      <sheetName val="BBVACAPITAL"/>
      <sheetName val="BBVACAPFUND"/>
      <sheetName val="ARGPREFERRED"/>
      <sheetName val="BCL"/>
      <sheetName val="FINANZIA wss"/>
      <sheetName val="PILOT wss"/>
      <sheetName val="PRIV-SUIZA-wss "/>
      <sheetName val="BCOSMULTI"/>
      <sheetName val="RESBAN(UE)"/>
      <sheetName val="BCOS CENTRALES"/>
      <sheetName val="CAJAS"/>
      <sheetName val="ICO"/>
      <sheetName val="DIV &quot;IN&quot;"/>
      <sheetName val="SALDOSMEDIOS"/>
      <sheetName val="UPFRONT"/>
      <sheetName val="Mod 7250 (act)"/>
      <sheetName val="Mod 7250  (Ant.)"/>
      <sheetName val="REG.ORIGINAL"/>
      <sheetName val="Hoja1"/>
      <sheetName val="Mod 7250(ANTIGUO)"/>
      <sheetName val="BBVANY"/>
      <sheetName val="Modelo"/>
      <sheetName val="estructural"/>
      <sheetName val="irs estructural"/>
      <sheetName val="A VTO"/>
      <sheetName val="mov. A VTO"/>
      <sheetName val="TOTAL ORDINARIA"/>
      <sheetName val="CARTERA CERRADA"/>
      <sheetName val="ORDINARIA ABIERTA"/>
      <sheetName val="mov. ordinaria abierta"/>
      <sheetName val="compras estructural"/>
      <sheetName val="financiación cupón"/>
    </sheetNames>
    <sheetDataSet>
      <sheetData sheetId="0" refreshError="1">
        <row r="10">
          <cell r="A10" t="str">
            <v>ALL</v>
          </cell>
          <cell r="C10">
            <v>0</v>
          </cell>
          <cell r="D10">
            <v>0</v>
          </cell>
          <cell r="E10">
            <v>2</v>
          </cell>
        </row>
        <row r="11">
          <cell r="A11" t="str">
            <v>ARS</v>
          </cell>
          <cell r="C11">
            <v>0</v>
          </cell>
          <cell r="D11">
            <v>0</v>
          </cell>
          <cell r="E11">
            <v>2</v>
          </cell>
        </row>
        <row r="12">
          <cell r="A12" t="str">
            <v>ATS</v>
          </cell>
          <cell r="C12">
            <v>0.0726728341678597</v>
          </cell>
          <cell r="D12">
            <v>12.091742185853505</v>
          </cell>
          <cell r="E12">
            <v>2</v>
          </cell>
        </row>
        <row r="13">
          <cell r="A13" t="str">
            <v>AUD</v>
          </cell>
          <cell r="B13">
            <v>1.728</v>
          </cell>
          <cell r="C13">
            <v>0.5787037037037037</v>
          </cell>
          <cell r="D13">
            <v>96.28819444444444</v>
          </cell>
          <cell r="E13">
            <v>2</v>
          </cell>
          <cell r="F13">
            <v>19</v>
          </cell>
        </row>
        <row r="14">
          <cell r="A14" t="str">
            <v>BEF</v>
          </cell>
          <cell r="C14">
            <v>0.02478935247732394</v>
          </cell>
          <cell r="D14">
            <v>4.1246012012920215</v>
          </cell>
          <cell r="E14">
            <v>0</v>
          </cell>
        </row>
        <row r="15">
          <cell r="A15" t="str">
            <v>BGL</v>
          </cell>
          <cell r="C15">
            <v>0</v>
          </cell>
          <cell r="D15">
            <v>0</v>
          </cell>
          <cell r="E15">
            <v>2</v>
          </cell>
        </row>
        <row r="16">
          <cell r="A16" t="str">
            <v>BOB</v>
          </cell>
          <cell r="C16">
            <v>0</v>
          </cell>
          <cell r="D16">
            <v>0</v>
          </cell>
          <cell r="E16">
            <v>2</v>
          </cell>
        </row>
        <row r="17">
          <cell r="A17" t="str">
            <v>BRL</v>
          </cell>
          <cell r="B17">
            <v>2.0477</v>
          </cell>
          <cell r="C17">
            <v>0.4883527860526445</v>
          </cell>
          <cell r="D17">
            <v>81.25506666015531</v>
          </cell>
          <cell r="E17">
            <v>2</v>
          </cell>
          <cell r="F17">
            <v>32</v>
          </cell>
        </row>
        <row r="18">
          <cell r="A18" t="str">
            <v>BYR</v>
          </cell>
          <cell r="C18">
            <v>0</v>
          </cell>
          <cell r="D18">
            <v>0</v>
          </cell>
          <cell r="E18">
            <v>2</v>
          </cell>
        </row>
        <row r="19">
          <cell r="A19" t="str">
            <v>CAD</v>
          </cell>
          <cell r="B19">
            <v>1.4077</v>
          </cell>
          <cell r="C19">
            <v>0.7103786318107551</v>
          </cell>
          <cell r="D19">
            <v>118.1970590324643</v>
          </cell>
          <cell r="E19">
            <v>2</v>
          </cell>
          <cell r="F19" t="str">
            <v>04</v>
          </cell>
        </row>
        <row r="20">
          <cell r="A20" t="str">
            <v>CHF</v>
          </cell>
          <cell r="B20">
            <v>1.4829</v>
          </cell>
          <cell r="C20">
            <v>0.6743543057522422</v>
          </cell>
          <cell r="D20">
            <v>112.20311551689257</v>
          </cell>
          <cell r="E20">
            <v>2</v>
          </cell>
          <cell r="F20" t="str">
            <v>06</v>
          </cell>
        </row>
        <row r="21">
          <cell r="A21" t="str">
            <v>CLP</v>
          </cell>
          <cell r="C21">
            <v>0</v>
          </cell>
          <cell r="D21">
            <v>0</v>
          </cell>
          <cell r="E21">
            <v>2</v>
          </cell>
        </row>
        <row r="22">
          <cell r="A22" t="str">
            <v>CNY</v>
          </cell>
          <cell r="C22">
            <v>0</v>
          </cell>
          <cell r="D22">
            <v>0</v>
          </cell>
          <cell r="E22">
            <v>2</v>
          </cell>
        </row>
        <row r="23">
          <cell r="A23" t="str">
            <v>COP</v>
          </cell>
          <cell r="B23">
            <v>2017.07538</v>
          </cell>
          <cell r="C23">
            <v>0.000495767292544119</v>
          </cell>
          <cell r="D23">
            <v>0.08248873673724577</v>
          </cell>
          <cell r="E23">
            <v>2</v>
          </cell>
          <cell r="F23">
            <v>33</v>
          </cell>
        </row>
        <row r="24">
          <cell r="A24" t="str">
            <v>CRC</v>
          </cell>
          <cell r="C24">
            <v>0</v>
          </cell>
          <cell r="D24">
            <v>0</v>
          </cell>
          <cell r="E24">
            <v>2</v>
          </cell>
        </row>
        <row r="25">
          <cell r="A25" t="str">
            <v>CYP</v>
          </cell>
          <cell r="B25">
            <v>2.089</v>
          </cell>
          <cell r="C25">
            <v>0</v>
          </cell>
          <cell r="D25">
            <v>0</v>
          </cell>
          <cell r="E25">
            <v>2</v>
          </cell>
          <cell r="F25">
            <v>2.0546666666666664</v>
          </cell>
        </row>
        <row r="26">
          <cell r="A26" t="str">
            <v>CZK</v>
          </cell>
          <cell r="C26">
            <v>0</v>
          </cell>
          <cell r="D26">
            <v>0</v>
          </cell>
          <cell r="E26">
            <v>2</v>
          </cell>
        </row>
        <row r="27">
          <cell r="A27" t="str">
            <v>DEM</v>
          </cell>
          <cell r="B27">
            <v>1.95583</v>
          </cell>
          <cell r="C27">
            <v>0.5112918811962185</v>
          </cell>
          <cell r="D27">
            <v>85.071810944714</v>
          </cell>
          <cell r="E27">
            <v>2</v>
          </cell>
          <cell r="F27" t="str">
            <v>05</v>
          </cell>
        </row>
        <row r="28">
          <cell r="A28" t="str">
            <v>DKK</v>
          </cell>
          <cell r="B28">
            <v>7.4365</v>
          </cell>
          <cell r="C28">
            <v>0.1344718617629261</v>
          </cell>
          <cell r="D28">
            <v>22.374235191286225</v>
          </cell>
          <cell r="E28">
            <v>2</v>
          </cell>
          <cell r="F28">
            <v>12</v>
          </cell>
        </row>
        <row r="29">
          <cell r="A29" t="str">
            <v>ECS</v>
          </cell>
          <cell r="C29">
            <v>0</v>
          </cell>
          <cell r="D29">
            <v>0</v>
          </cell>
          <cell r="E29">
            <v>2</v>
          </cell>
        </row>
        <row r="30">
          <cell r="A30" t="str">
            <v>EEK</v>
          </cell>
          <cell r="C30">
            <v>0</v>
          </cell>
          <cell r="D30">
            <v>0</v>
          </cell>
          <cell r="E30">
            <v>0</v>
          </cell>
        </row>
        <row r="31">
          <cell r="A31" t="str">
            <v>EGP</v>
          </cell>
          <cell r="C31">
            <v>0</v>
          </cell>
          <cell r="D31">
            <v>0</v>
          </cell>
          <cell r="E31">
            <v>2</v>
          </cell>
        </row>
        <row r="32">
          <cell r="A32" t="str">
            <v>ESB</v>
          </cell>
          <cell r="B32">
            <v>2.089</v>
          </cell>
          <cell r="C32">
            <v>0.006010121043837823</v>
          </cell>
          <cell r="D32">
            <v>1</v>
          </cell>
          <cell r="E32">
            <v>0</v>
          </cell>
          <cell r="F32" t="str">
            <v>00</v>
          </cell>
        </row>
        <row r="33">
          <cell r="A33" t="str">
            <v>ESP</v>
          </cell>
          <cell r="B33">
            <v>0.15</v>
          </cell>
          <cell r="C33">
            <v>0.006010121043837823</v>
          </cell>
          <cell r="D33">
            <v>1</v>
          </cell>
          <cell r="E33">
            <v>0</v>
          </cell>
          <cell r="F33" t="str">
            <v>00</v>
          </cell>
        </row>
        <row r="34">
          <cell r="A34" t="str">
            <v>EUR</v>
          </cell>
          <cell r="B34">
            <v>1</v>
          </cell>
          <cell r="C34">
            <v>1</v>
          </cell>
          <cell r="D34">
            <v>166.386</v>
          </cell>
          <cell r="E34">
            <v>2</v>
          </cell>
          <cell r="F34">
            <v>31</v>
          </cell>
        </row>
        <row r="35">
          <cell r="A35" t="str">
            <v>FIM</v>
          </cell>
          <cell r="B35">
            <v>5.94573</v>
          </cell>
          <cell r="C35">
            <v>0.16818792646151104</v>
          </cell>
          <cell r="D35">
            <v>27.984116332224975</v>
          </cell>
          <cell r="E35">
            <v>2</v>
          </cell>
          <cell r="F35">
            <v>15</v>
          </cell>
        </row>
        <row r="36">
          <cell r="A36" t="str">
            <v>FRF</v>
          </cell>
          <cell r="B36">
            <v>6.55957</v>
          </cell>
          <cell r="C36">
            <v>0.1524490172374104</v>
          </cell>
          <cell r="D36">
            <v>25.365382182063765</v>
          </cell>
          <cell r="E36">
            <v>2</v>
          </cell>
          <cell r="F36" t="str">
            <v>01</v>
          </cell>
        </row>
        <row r="37">
          <cell r="A37" t="str">
            <v>GBP</v>
          </cell>
          <cell r="B37">
            <v>0.6085</v>
          </cell>
          <cell r="C37">
            <v>1.6433853738701725</v>
          </cell>
          <cell r="D37">
            <v>273.43631881676254</v>
          </cell>
          <cell r="E37">
            <v>2</v>
          </cell>
          <cell r="F37" t="str">
            <v>02</v>
          </cell>
        </row>
        <row r="38">
          <cell r="A38" t="str">
            <v>GRD</v>
          </cell>
          <cell r="B38">
            <v>340.75</v>
          </cell>
          <cell r="C38">
            <v>0.00293470286133529</v>
          </cell>
          <cell r="D38">
            <v>0.48829347028613357</v>
          </cell>
          <cell r="E38">
            <v>0</v>
          </cell>
          <cell r="F38">
            <v>23</v>
          </cell>
        </row>
        <row r="39">
          <cell r="A39" t="str">
            <v>HKD</v>
          </cell>
          <cell r="B39">
            <v>6.8723</v>
          </cell>
          <cell r="C39">
            <v>0.1455116918644413</v>
          </cell>
          <cell r="D39">
            <v>24.211108362556928</v>
          </cell>
          <cell r="E39">
            <v>2</v>
          </cell>
          <cell r="F39">
            <v>37</v>
          </cell>
        </row>
        <row r="40">
          <cell r="A40" t="str">
            <v>HRK</v>
          </cell>
          <cell r="C40">
            <v>0</v>
          </cell>
          <cell r="D40">
            <v>0</v>
          </cell>
          <cell r="E40">
            <v>2</v>
          </cell>
        </row>
        <row r="41">
          <cell r="A41" t="str">
            <v>HUF</v>
          </cell>
          <cell r="C41">
            <v>0</v>
          </cell>
          <cell r="D41">
            <v>0</v>
          </cell>
          <cell r="E41">
            <v>2</v>
          </cell>
        </row>
        <row r="42">
          <cell r="A42" t="str">
            <v>IDR</v>
          </cell>
          <cell r="C42">
            <v>0</v>
          </cell>
          <cell r="D42">
            <v>0</v>
          </cell>
          <cell r="E42">
            <v>2</v>
          </cell>
        </row>
        <row r="43">
          <cell r="A43" t="str">
            <v>IEP</v>
          </cell>
          <cell r="C43">
            <v>1.2697380784291816</v>
          </cell>
          <cell r="D43">
            <v>211.2666399175178</v>
          </cell>
          <cell r="E43">
            <v>2</v>
          </cell>
        </row>
        <row r="44">
          <cell r="A44" t="str">
            <v>ITL</v>
          </cell>
          <cell r="B44">
            <v>1936.27</v>
          </cell>
          <cell r="C44">
            <v>0.0005164568990894864</v>
          </cell>
          <cell r="D44">
            <v>0.08593119761190329</v>
          </cell>
          <cell r="E44">
            <v>0</v>
          </cell>
          <cell r="F44">
            <v>13</v>
          </cell>
        </row>
        <row r="45">
          <cell r="A45" t="str">
            <v>JPY</v>
          </cell>
          <cell r="B45">
            <v>115.33</v>
          </cell>
          <cell r="C45">
            <v>0.008670770831526923</v>
          </cell>
          <cell r="D45">
            <v>1.4426948755744387</v>
          </cell>
          <cell r="E45">
            <v>0</v>
          </cell>
          <cell r="F45">
            <v>16</v>
          </cell>
        </row>
        <row r="46">
          <cell r="A46" t="str">
            <v>KRW</v>
          </cell>
          <cell r="B46">
            <v>37987</v>
          </cell>
          <cell r="C46">
            <v>0</v>
          </cell>
          <cell r="D46">
            <v>0</v>
          </cell>
          <cell r="E46">
            <v>2</v>
          </cell>
          <cell r="F46">
            <v>38108</v>
          </cell>
        </row>
        <row r="47">
          <cell r="A47" t="str">
            <v>LTL</v>
          </cell>
          <cell r="B47">
            <v>2.076</v>
          </cell>
          <cell r="C47">
            <v>0</v>
          </cell>
          <cell r="D47">
            <v>0</v>
          </cell>
          <cell r="E47">
            <v>2</v>
          </cell>
          <cell r="F47">
            <v>2.061</v>
          </cell>
        </row>
        <row r="48">
          <cell r="A48" t="str">
            <v>LVL</v>
          </cell>
          <cell r="B48">
            <v>2.056</v>
          </cell>
          <cell r="C48">
            <v>0</v>
          </cell>
          <cell r="D48">
            <v>0</v>
          </cell>
          <cell r="E48">
            <v>2</v>
          </cell>
          <cell r="F48">
            <v>2.041</v>
          </cell>
        </row>
        <row r="49">
          <cell r="A49" t="str">
            <v>MAD</v>
          </cell>
          <cell r="B49">
            <v>2.089</v>
          </cell>
          <cell r="C49">
            <v>0</v>
          </cell>
          <cell r="D49">
            <v>0</v>
          </cell>
          <cell r="E49">
            <v>2</v>
          </cell>
          <cell r="F49">
            <v>2.086</v>
          </cell>
        </row>
        <row r="50">
          <cell r="A50" t="str">
            <v>MXN</v>
          </cell>
          <cell r="B50">
            <v>2.115</v>
          </cell>
          <cell r="C50">
            <v>0</v>
          </cell>
          <cell r="D50">
            <v>0</v>
          </cell>
          <cell r="E50">
            <v>2</v>
          </cell>
          <cell r="F50">
            <v>2.136</v>
          </cell>
        </row>
        <row r="51">
          <cell r="A51" t="str">
            <v>MYR</v>
          </cell>
          <cell r="B51">
            <v>2.216</v>
          </cell>
          <cell r="C51">
            <v>0</v>
          </cell>
          <cell r="D51">
            <v>0</v>
          </cell>
          <cell r="E51">
            <v>2</v>
          </cell>
          <cell r="F51">
            <v>2.297</v>
          </cell>
        </row>
        <row r="52">
          <cell r="A52" t="str">
            <v>NLG</v>
          </cell>
          <cell r="B52">
            <v>2.20371</v>
          </cell>
          <cell r="C52">
            <v>0.4537802160901389</v>
          </cell>
          <cell r="D52">
            <v>75.50267503437385</v>
          </cell>
          <cell r="E52">
            <v>2</v>
          </cell>
          <cell r="F52" t="str">
            <v>08</v>
          </cell>
        </row>
        <row r="53">
          <cell r="A53" t="str">
            <v>NOK</v>
          </cell>
          <cell r="B53">
            <v>7.9515</v>
          </cell>
          <cell r="C53">
            <v>0.12576243476073695</v>
          </cell>
          <cell r="D53">
            <v>20.92510847009998</v>
          </cell>
          <cell r="E53">
            <v>2</v>
          </cell>
          <cell r="F53">
            <v>11</v>
          </cell>
        </row>
        <row r="54">
          <cell r="A54" t="str">
            <v>NZD</v>
          </cell>
          <cell r="B54">
            <v>2.1215</v>
          </cell>
          <cell r="C54">
            <v>0.47136460051850104</v>
          </cell>
          <cell r="D54">
            <v>78.42847042187131</v>
          </cell>
          <cell r="E54">
            <v>2</v>
          </cell>
          <cell r="F54">
            <v>25</v>
          </cell>
        </row>
        <row r="55">
          <cell r="A55" t="str">
            <v>PAB</v>
          </cell>
          <cell r="C55">
            <v>0</v>
          </cell>
          <cell r="D55">
            <v>0</v>
          </cell>
          <cell r="E55">
            <v>2</v>
          </cell>
        </row>
        <row r="56">
          <cell r="A56" t="str">
            <v>PEN</v>
          </cell>
          <cell r="B56">
            <v>31</v>
          </cell>
          <cell r="C56">
            <v>0</v>
          </cell>
          <cell r="D56">
            <v>0</v>
          </cell>
          <cell r="E56">
            <v>2</v>
          </cell>
          <cell r="F56">
            <v>31</v>
          </cell>
        </row>
        <row r="57">
          <cell r="A57" t="str">
            <v>PHP</v>
          </cell>
          <cell r="B57">
            <v>366</v>
          </cell>
          <cell r="C57">
            <v>0</v>
          </cell>
          <cell r="D57">
            <v>0</v>
          </cell>
          <cell r="E57">
            <v>2</v>
          </cell>
          <cell r="F57">
            <v>366</v>
          </cell>
        </row>
        <row r="58">
          <cell r="A58" t="str">
            <v>PLN</v>
          </cell>
          <cell r="B58">
            <v>-5.381548428661107</v>
          </cell>
          <cell r="C58">
            <v>0</v>
          </cell>
          <cell r="D58">
            <v>0</v>
          </cell>
          <cell r="E58">
            <v>2</v>
          </cell>
          <cell r="F58">
            <v>-2.8200409536576365</v>
          </cell>
        </row>
        <row r="59">
          <cell r="A59" t="str">
            <v>PTA</v>
          </cell>
          <cell r="B59">
            <v>166.386</v>
          </cell>
          <cell r="C59">
            <v>0.006010121043837823</v>
          </cell>
          <cell r="D59">
            <v>1</v>
          </cell>
          <cell r="E59">
            <v>0</v>
          </cell>
          <cell r="F59" t="str">
            <v>00</v>
          </cell>
        </row>
        <row r="60">
          <cell r="A60" t="str">
            <v>PTE</v>
          </cell>
          <cell r="B60">
            <v>200.482</v>
          </cell>
          <cell r="C60">
            <v>0.00498797897068066</v>
          </cell>
          <cell r="D60">
            <v>0.8299298690156722</v>
          </cell>
          <cell r="E60">
            <v>0</v>
          </cell>
          <cell r="F60" t="str">
            <v>09</v>
          </cell>
        </row>
        <row r="61">
          <cell r="A61" t="str">
            <v>PYG</v>
          </cell>
          <cell r="C61">
            <v>0</v>
          </cell>
          <cell r="D61">
            <v>0</v>
          </cell>
          <cell r="E61">
            <v>2</v>
          </cell>
        </row>
        <row r="62">
          <cell r="A62" t="str">
            <v>ROL</v>
          </cell>
          <cell r="C62">
            <v>0</v>
          </cell>
          <cell r="D62">
            <v>0</v>
          </cell>
          <cell r="E62">
            <v>2</v>
          </cell>
        </row>
        <row r="63">
          <cell r="A63" t="str">
            <v>RUB</v>
          </cell>
          <cell r="C63">
            <v>0</v>
          </cell>
          <cell r="D63">
            <v>0</v>
          </cell>
          <cell r="E63">
            <v>2</v>
          </cell>
        </row>
        <row r="64">
          <cell r="A64" t="str">
            <v>SEK</v>
          </cell>
          <cell r="B64">
            <v>9.3012</v>
          </cell>
          <cell r="C64">
            <v>0.10751300907409797</v>
          </cell>
          <cell r="D64">
            <v>17.888659527802865</v>
          </cell>
          <cell r="E64">
            <v>2</v>
          </cell>
          <cell r="F64">
            <v>10</v>
          </cell>
        </row>
        <row r="65">
          <cell r="A65" t="str">
            <v>SGD</v>
          </cell>
          <cell r="C65">
            <v>0</v>
          </cell>
          <cell r="D65">
            <v>0</v>
          </cell>
          <cell r="E65">
            <v>2</v>
          </cell>
        </row>
        <row r="66">
          <cell r="A66" t="str">
            <v>SIT</v>
          </cell>
          <cell r="C66">
            <v>0</v>
          </cell>
          <cell r="D66">
            <v>0</v>
          </cell>
          <cell r="E66">
            <v>2</v>
          </cell>
        </row>
        <row r="67">
          <cell r="A67" t="str">
            <v>SKK</v>
          </cell>
          <cell r="C67">
            <v>0</v>
          </cell>
          <cell r="D67">
            <v>0</v>
          </cell>
          <cell r="E67">
            <v>2</v>
          </cell>
        </row>
        <row r="68">
          <cell r="A68" t="str">
            <v>SVC</v>
          </cell>
          <cell r="C68">
            <v>0</v>
          </cell>
          <cell r="D68">
            <v>0</v>
          </cell>
          <cell r="E68">
            <v>2</v>
          </cell>
        </row>
        <row r="69">
          <cell r="A69" t="str">
            <v>THB</v>
          </cell>
          <cell r="C69">
            <v>0</v>
          </cell>
          <cell r="D69">
            <v>0</v>
          </cell>
          <cell r="E69">
            <v>2</v>
          </cell>
        </row>
        <row r="70">
          <cell r="A70" t="str">
            <v>TRL</v>
          </cell>
          <cell r="C70">
            <v>0</v>
          </cell>
          <cell r="D70">
            <v>0</v>
          </cell>
          <cell r="E70">
            <v>2</v>
          </cell>
        </row>
        <row r="71">
          <cell r="A71" t="str">
            <v>TWD</v>
          </cell>
          <cell r="C71">
            <v>0</v>
          </cell>
          <cell r="D71">
            <v>0</v>
          </cell>
          <cell r="E71">
            <v>2</v>
          </cell>
        </row>
        <row r="72">
          <cell r="A72" t="str">
            <v>UAH</v>
          </cell>
          <cell r="C72">
            <v>0</v>
          </cell>
          <cell r="D72">
            <v>0</v>
          </cell>
          <cell r="E72">
            <v>2</v>
          </cell>
        </row>
        <row r="73">
          <cell r="A73" t="str">
            <v>USD</v>
          </cell>
          <cell r="B73">
            <v>0.8813</v>
          </cell>
          <cell r="C73">
            <v>1.1346873936230568</v>
          </cell>
          <cell r="D73">
            <v>188.79609667536593</v>
          </cell>
          <cell r="E73">
            <v>2</v>
          </cell>
          <cell r="F73" t="str">
            <v>03</v>
          </cell>
        </row>
        <row r="74">
          <cell r="A74" t="str">
            <v>UYU</v>
          </cell>
          <cell r="C74">
            <v>0</v>
          </cell>
          <cell r="D74">
            <v>0</v>
          </cell>
          <cell r="E74">
            <v>2</v>
          </cell>
        </row>
        <row r="75">
          <cell r="A75" t="str">
            <v>VEB</v>
          </cell>
          <cell r="C75">
            <v>0</v>
          </cell>
          <cell r="D75">
            <v>0</v>
          </cell>
          <cell r="E75">
            <v>2</v>
          </cell>
        </row>
        <row r="76">
          <cell r="A76" t="str">
            <v>XEU</v>
          </cell>
          <cell r="C76">
            <v>0</v>
          </cell>
          <cell r="D76">
            <v>0</v>
          </cell>
          <cell r="E76">
            <v>2</v>
          </cell>
        </row>
        <row r="77">
          <cell r="A77" t="str">
            <v>YUM</v>
          </cell>
          <cell r="C77">
            <v>0</v>
          </cell>
          <cell r="D77">
            <v>0</v>
          </cell>
          <cell r="E77">
            <v>2</v>
          </cell>
        </row>
        <row r="78">
          <cell r="A78" t="str">
            <v>ZAR</v>
          </cell>
          <cell r="C78">
            <v>0</v>
          </cell>
          <cell r="D78">
            <v>0</v>
          </cell>
          <cell r="E78">
            <v>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tabSelected="1" zoomScale="75" zoomScaleNormal="75" workbookViewId="0" topLeftCell="A1">
      <selection activeCell="K44" sqref="K44"/>
    </sheetView>
  </sheetViews>
  <sheetFormatPr defaultColWidth="11.421875" defaultRowHeight="15" outlineLevelRow="2"/>
  <cols>
    <col min="1" max="1" width="4.00390625" style="4" customWidth="1"/>
    <col min="2" max="2" width="54.140625" style="11" customWidth="1"/>
    <col min="3" max="3" width="16.7109375" style="11" customWidth="1"/>
    <col min="4" max="4" width="12.28125" style="11" customWidth="1"/>
    <col min="5" max="5" width="16.421875" style="11" customWidth="1"/>
    <col min="6" max="6" width="3.8515625" style="73" customWidth="1"/>
    <col min="7" max="16384" width="11.421875" style="11" customWidth="1"/>
  </cols>
  <sheetData>
    <row r="1" spans="1:6" s="4" customFormat="1" ht="15">
      <c r="A1" s="1"/>
      <c r="B1" s="2"/>
      <c r="C1" s="3"/>
      <c r="D1" s="3"/>
      <c r="E1" s="1"/>
      <c r="F1" s="1"/>
    </row>
    <row r="2" spans="1:6" s="4" customFormat="1" ht="30" customHeight="1">
      <c r="A2" s="1"/>
      <c r="B2" s="5" t="s">
        <v>0</v>
      </c>
      <c r="D2" s="6"/>
      <c r="F2" s="1"/>
    </row>
    <row r="3" spans="1:6" ht="15" outlineLevel="2">
      <c r="A3" s="1"/>
      <c r="B3" s="7"/>
      <c r="C3" s="8"/>
      <c r="D3" s="9" t="s">
        <v>1</v>
      </c>
      <c r="E3" s="10"/>
      <c r="F3" s="1"/>
    </row>
    <row r="4" spans="1:6" ht="47.25" customHeight="1" outlineLevel="2">
      <c r="A4" s="1"/>
      <c r="B4" s="12" t="s">
        <v>2</v>
      </c>
      <c r="C4" s="13" t="s">
        <v>3</v>
      </c>
      <c r="D4" s="14" t="s">
        <v>4</v>
      </c>
      <c r="E4" s="15" t="s">
        <v>5</v>
      </c>
      <c r="F4" s="1"/>
    </row>
    <row r="5" spans="1:6" ht="15">
      <c r="A5" s="16"/>
      <c r="B5" s="17" t="s">
        <v>6</v>
      </c>
      <c r="C5" s="18">
        <v>37434</v>
      </c>
      <c r="D5" s="19">
        <f aca="true" t="shared" si="0" ref="D5:D21">+E5-C5</f>
        <v>-1940</v>
      </c>
      <c r="E5" s="20">
        <v>35494</v>
      </c>
      <c r="F5" s="1"/>
    </row>
    <row r="6" spans="1:6" ht="15">
      <c r="A6" s="1"/>
      <c r="B6" s="21" t="s">
        <v>7</v>
      </c>
      <c r="C6" s="22">
        <v>79954</v>
      </c>
      <c r="D6" s="22">
        <f t="shared" si="0"/>
        <v>-125</v>
      </c>
      <c r="E6" s="23">
        <v>79829</v>
      </c>
      <c r="F6" s="1"/>
    </row>
    <row r="7" spans="1:6" ht="24">
      <c r="A7" s="1"/>
      <c r="B7" s="24" t="s">
        <v>8</v>
      </c>
      <c r="C7" s="22">
        <v>2853</v>
      </c>
      <c r="D7" s="22">
        <f t="shared" si="0"/>
        <v>-323</v>
      </c>
      <c r="E7" s="23">
        <v>2530</v>
      </c>
      <c r="F7" s="1"/>
    </row>
    <row r="8" spans="1:6" ht="15">
      <c r="A8" s="25"/>
      <c r="B8" s="26" t="s">
        <v>9</v>
      </c>
      <c r="C8" s="22">
        <v>71500</v>
      </c>
      <c r="D8" s="22">
        <f t="shared" si="0"/>
        <v>-4000</v>
      </c>
      <c r="E8" s="23">
        <v>67500</v>
      </c>
      <c r="F8" s="1"/>
    </row>
    <row r="9" spans="1:6" ht="15">
      <c r="A9" s="1"/>
      <c r="B9" s="26" t="s">
        <v>10</v>
      </c>
      <c r="C9" s="22">
        <v>383410</v>
      </c>
      <c r="D9" s="22">
        <f t="shared" si="0"/>
        <v>-12063</v>
      </c>
      <c r="E9" s="23">
        <v>371347</v>
      </c>
      <c r="F9" s="25"/>
    </row>
    <row r="10" spans="1:6" ht="15">
      <c r="A10" s="1"/>
      <c r="B10" s="21" t="s">
        <v>11</v>
      </c>
      <c r="C10" s="22">
        <v>10162</v>
      </c>
      <c r="D10" s="22">
        <f t="shared" si="0"/>
        <v>0</v>
      </c>
      <c r="E10" s="23">
        <v>10162</v>
      </c>
      <c r="F10" s="25"/>
    </row>
    <row r="11" spans="1:6" ht="13.5" customHeight="1">
      <c r="A11" s="1"/>
      <c r="B11" s="27" t="s">
        <v>12</v>
      </c>
      <c r="C11" s="22">
        <v>226</v>
      </c>
      <c r="D11" s="22">
        <f t="shared" si="0"/>
        <v>0</v>
      </c>
      <c r="E11" s="23">
        <v>226</v>
      </c>
      <c r="F11" s="1"/>
    </row>
    <row r="12" spans="1:6" ht="15">
      <c r="A12" s="25"/>
      <c r="B12" s="21" t="s">
        <v>13</v>
      </c>
      <c r="C12" s="22">
        <v>4894</v>
      </c>
      <c r="D12" s="22">
        <f t="shared" si="0"/>
        <v>0</v>
      </c>
      <c r="E12" s="23">
        <v>4894</v>
      </c>
      <c r="F12" s="1"/>
    </row>
    <row r="13" spans="1:6" ht="15">
      <c r="A13" s="1"/>
      <c r="B13" s="21" t="s">
        <v>14</v>
      </c>
      <c r="C13" s="22">
        <v>4245</v>
      </c>
      <c r="D13" s="22">
        <f t="shared" si="0"/>
        <v>-16</v>
      </c>
      <c r="E13" s="23">
        <v>4229</v>
      </c>
      <c r="F13" s="1"/>
    </row>
    <row r="14" spans="1:6" ht="24.75" customHeight="1">
      <c r="A14" s="1"/>
      <c r="B14" s="27" t="s">
        <v>15</v>
      </c>
      <c r="C14" s="22">
        <v>6795</v>
      </c>
      <c r="D14" s="22">
        <f t="shared" si="0"/>
        <v>3987</v>
      </c>
      <c r="E14" s="23">
        <v>10782</v>
      </c>
      <c r="F14" s="25"/>
    </row>
    <row r="15" spans="1:6" ht="15">
      <c r="A15" s="1"/>
      <c r="B15" s="21" t="s">
        <v>16</v>
      </c>
      <c r="C15" s="22">
        <v>7</v>
      </c>
      <c r="D15" s="22">
        <f t="shared" si="0"/>
        <v>0</v>
      </c>
      <c r="E15" s="23">
        <v>7</v>
      </c>
      <c r="F15" s="1"/>
    </row>
    <row r="16" spans="1:6" ht="15">
      <c r="A16" s="1"/>
      <c r="B16" s="21" t="s">
        <v>17</v>
      </c>
      <c r="C16" s="22">
        <v>50</v>
      </c>
      <c r="D16" s="22">
        <f t="shared" si="0"/>
        <v>0</v>
      </c>
      <c r="E16" s="23">
        <v>50</v>
      </c>
      <c r="F16" s="1"/>
    </row>
    <row r="17" spans="1:6" ht="15">
      <c r="A17" s="1"/>
      <c r="B17" s="21" t="s">
        <v>18</v>
      </c>
      <c r="C17" s="22">
        <v>7785</v>
      </c>
      <c r="D17" s="22">
        <f t="shared" si="0"/>
        <v>-213</v>
      </c>
      <c r="E17" s="23">
        <v>7572</v>
      </c>
      <c r="F17" s="25"/>
    </row>
    <row r="18" spans="1:6" ht="15">
      <c r="A18" s="1"/>
      <c r="B18" s="21" t="s">
        <v>19</v>
      </c>
      <c r="C18" s="22">
        <v>8912</v>
      </c>
      <c r="D18" s="22">
        <f t="shared" si="0"/>
        <v>-1780</v>
      </c>
      <c r="E18" s="23">
        <v>7132</v>
      </c>
      <c r="F18" s="1"/>
    </row>
    <row r="19" spans="1:6" ht="15">
      <c r="A19" s="1"/>
      <c r="B19" s="21" t="s">
        <v>20</v>
      </c>
      <c r="C19" s="22">
        <v>11829</v>
      </c>
      <c r="D19" s="22">
        <f t="shared" si="0"/>
        <v>-179</v>
      </c>
      <c r="E19" s="23">
        <v>11650</v>
      </c>
      <c r="F19" s="1"/>
    </row>
    <row r="20" spans="1:6" ht="13.5" thickBot="1">
      <c r="A20" s="1"/>
      <c r="B20" s="28" t="s">
        <v>21</v>
      </c>
      <c r="C20" s="29">
        <v>7729</v>
      </c>
      <c r="D20" s="29">
        <f t="shared" si="0"/>
        <v>-61</v>
      </c>
      <c r="E20" s="30">
        <v>7668</v>
      </c>
      <c r="F20" s="1"/>
    </row>
    <row r="21" spans="1:6" ht="13.5" thickBot="1">
      <c r="A21" s="25"/>
      <c r="B21" s="31" t="s">
        <v>22</v>
      </c>
      <c r="C21" s="32">
        <v>637785</v>
      </c>
      <c r="D21" s="32">
        <f t="shared" si="0"/>
        <v>-16713</v>
      </c>
      <c r="E21" s="33">
        <v>621072</v>
      </c>
      <c r="F21" s="1"/>
    </row>
    <row r="22" spans="1:6" ht="15">
      <c r="A22" s="34"/>
      <c r="B22" s="35"/>
      <c r="C22" s="36"/>
      <c r="D22" s="36"/>
      <c r="E22" s="37"/>
      <c r="F22" s="1"/>
    </row>
    <row r="23" spans="1:6" ht="15" hidden="1">
      <c r="A23" s="1"/>
      <c r="B23" s="38"/>
      <c r="C23" s="39"/>
      <c r="D23" s="39" t="s">
        <v>23</v>
      </c>
      <c r="E23" s="40"/>
      <c r="F23" s="1"/>
    </row>
    <row r="24" spans="1:6" ht="63" customHeight="1" hidden="1">
      <c r="A24" s="1"/>
      <c r="B24" s="12"/>
      <c r="C24" s="13" t="s">
        <v>24</v>
      </c>
      <c r="D24" s="14" t="s">
        <v>25</v>
      </c>
      <c r="E24" s="15" t="s">
        <v>26</v>
      </c>
      <c r="F24" s="1"/>
    </row>
    <row r="25" spans="1:6" ht="15" outlineLevel="2">
      <c r="A25" s="1"/>
      <c r="B25" s="38"/>
      <c r="C25" s="39"/>
      <c r="D25" s="41" t="s">
        <v>1</v>
      </c>
      <c r="E25" s="40"/>
      <c r="F25" s="1"/>
    </row>
    <row r="26" spans="1:6" ht="36" outlineLevel="2">
      <c r="A26" s="1"/>
      <c r="B26" s="12" t="s">
        <v>27</v>
      </c>
      <c r="C26" s="13" t="s">
        <v>3</v>
      </c>
      <c r="D26" s="14" t="s">
        <v>4</v>
      </c>
      <c r="E26" s="15" t="s">
        <v>5</v>
      </c>
      <c r="F26" s="1"/>
    </row>
    <row r="27" spans="1:6" ht="15">
      <c r="A27" s="1"/>
      <c r="B27" s="42" t="s">
        <v>7</v>
      </c>
      <c r="C27" s="43">
        <v>55927</v>
      </c>
      <c r="D27" s="43">
        <f aca="true" t="shared" si="1" ref="D27:D37">+E27-C27</f>
        <v>-93</v>
      </c>
      <c r="E27" s="44">
        <v>55834</v>
      </c>
      <c r="F27" s="1"/>
    </row>
    <row r="28" spans="1:6" ht="24">
      <c r="A28" s="1"/>
      <c r="B28" s="24" t="s">
        <v>28</v>
      </c>
      <c r="C28" s="45">
        <v>2516</v>
      </c>
      <c r="D28" s="45">
        <f t="shared" si="1"/>
        <v>-300</v>
      </c>
      <c r="E28" s="46">
        <v>2216</v>
      </c>
      <c r="F28" s="1"/>
    </row>
    <row r="29" spans="1:6" ht="15">
      <c r="A29" s="1"/>
      <c r="B29" s="26" t="s">
        <v>29</v>
      </c>
      <c r="C29" s="22">
        <v>506487</v>
      </c>
      <c r="D29" s="22">
        <f t="shared" si="1"/>
        <v>-15882</v>
      </c>
      <c r="E29" s="23">
        <v>490605</v>
      </c>
      <c r="F29" s="1"/>
    </row>
    <row r="30" spans="1:6" ht="15">
      <c r="A30" s="1"/>
      <c r="B30" s="21" t="s">
        <v>30</v>
      </c>
      <c r="C30" s="22">
        <v>0</v>
      </c>
      <c r="D30" s="22">
        <f t="shared" si="1"/>
        <v>0</v>
      </c>
      <c r="E30" s="23">
        <v>0</v>
      </c>
      <c r="F30" s="1"/>
    </row>
    <row r="31" spans="1:6" ht="15">
      <c r="A31" s="1"/>
      <c r="B31" s="21" t="s">
        <v>13</v>
      </c>
      <c r="C31" s="22">
        <v>2968</v>
      </c>
      <c r="D31" s="22">
        <f t="shared" si="1"/>
        <v>0</v>
      </c>
      <c r="E31" s="23">
        <v>2968</v>
      </c>
      <c r="F31" s="1"/>
    </row>
    <row r="32" spans="1:6" ht="28.5" customHeight="1">
      <c r="A32" s="1"/>
      <c r="B32" s="21" t="s">
        <v>31</v>
      </c>
      <c r="C32" s="22">
        <v>387</v>
      </c>
      <c r="D32" s="22">
        <f t="shared" si="1"/>
        <v>0</v>
      </c>
      <c r="E32" s="23">
        <v>387</v>
      </c>
      <c r="F32" s="1"/>
    </row>
    <row r="33" spans="1:6" ht="15">
      <c r="A33" s="1"/>
      <c r="B33" s="21" t="s">
        <v>32</v>
      </c>
      <c r="C33" s="22">
        <v>9032</v>
      </c>
      <c r="D33" s="22">
        <f t="shared" si="1"/>
        <v>-12</v>
      </c>
      <c r="E33" s="23">
        <v>9020</v>
      </c>
      <c r="F33" s="25"/>
    </row>
    <row r="34" spans="1:6" ht="15">
      <c r="A34" s="25"/>
      <c r="B34" s="21" t="s">
        <v>33</v>
      </c>
      <c r="C34" s="22">
        <v>7927</v>
      </c>
      <c r="D34" s="22">
        <f t="shared" si="1"/>
        <v>-93</v>
      </c>
      <c r="E34" s="23">
        <v>7834</v>
      </c>
      <c r="F34" s="25"/>
    </row>
    <row r="35" spans="1:6" ht="15">
      <c r="A35" s="1"/>
      <c r="B35" s="21" t="s">
        <v>34</v>
      </c>
      <c r="C35" s="22">
        <v>4077</v>
      </c>
      <c r="D35" s="22">
        <f t="shared" si="1"/>
        <v>-257</v>
      </c>
      <c r="E35" s="23">
        <v>3820</v>
      </c>
      <c r="F35" s="1"/>
    </row>
    <row r="36" spans="1:6" ht="15">
      <c r="A36" s="1"/>
      <c r="B36" s="17" t="s">
        <v>35</v>
      </c>
      <c r="C36" s="18">
        <v>4662</v>
      </c>
      <c r="D36" s="18">
        <f t="shared" si="1"/>
        <v>-76</v>
      </c>
      <c r="E36" s="47">
        <v>4586</v>
      </c>
      <c r="F36" s="25"/>
    </row>
    <row r="37" spans="1:6" ht="13.5" thickBot="1">
      <c r="A37" s="1"/>
      <c r="B37" s="48" t="s">
        <v>36</v>
      </c>
      <c r="C37" s="49">
        <v>593983</v>
      </c>
      <c r="D37" s="49">
        <f t="shared" si="1"/>
        <v>-16713</v>
      </c>
      <c r="E37" s="50">
        <v>577270</v>
      </c>
      <c r="F37" s="25"/>
    </row>
    <row r="38" spans="1:6" ht="15">
      <c r="A38" s="25"/>
      <c r="B38" s="17"/>
      <c r="C38" s="18"/>
      <c r="D38" s="18"/>
      <c r="E38" s="51"/>
      <c r="F38" s="52"/>
    </row>
    <row r="39" spans="1:6" ht="15" hidden="1">
      <c r="A39" s="25"/>
      <c r="B39" s="38"/>
      <c r="C39" s="39"/>
      <c r="D39" s="39" t="s">
        <v>23</v>
      </c>
      <c r="E39" s="40"/>
      <c r="F39" s="1"/>
    </row>
    <row r="40" spans="1:6" ht="45.75" customHeight="1" hidden="1">
      <c r="A40" s="34"/>
      <c r="B40" s="12"/>
      <c r="C40" s="13" t="s">
        <v>24</v>
      </c>
      <c r="D40" s="14" t="s">
        <v>25</v>
      </c>
      <c r="E40" s="15" t="s">
        <v>26</v>
      </c>
      <c r="F40" s="1"/>
    </row>
    <row r="41" spans="1:6" ht="15" outlineLevel="1">
      <c r="A41" s="1"/>
      <c r="B41" s="38"/>
      <c r="C41" s="39"/>
      <c r="D41" s="41" t="s">
        <v>1</v>
      </c>
      <c r="E41" s="40"/>
      <c r="F41" s="1"/>
    </row>
    <row r="42" spans="1:6" ht="36" outlineLevel="1">
      <c r="A42" s="1"/>
      <c r="B42" s="12" t="s">
        <v>37</v>
      </c>
      <c r="C42" s="13" t="s">
        <v>3</v>
      </c>
      <c r="D42" s="14" t="s">
        <v>4</v>
      </c>
      <c r="E42" s="15" t="s">
        <v>5</v>
      </c>
      <c r="F42" s="1"/>
    </row>
    <row r="43" spans="1:6" ht="15">
      <c r="A43" s="1"/>
      <c r="B43" s="53" t="s">
        <v>38</v>
      </c>
      <c r="C43" s="54">
        <v>43614</v>
      </c>
      <c r="D43" s="54">
        <f aca="true" t="shared" si="2" ref="D43:D54">+E43-C43</f>
        <v>0</v>
      </c>
      <c r="E43" s="55">
        <v>43614</v>
      </c>
      <c r="F43" s="1"/>
    </row>
    <row r="44" spans="1:6" ht="15">
      <c r="A44" s="1"/>
      <c r="B44" s="56" t="s">
        <v>39</v>
      </c>
      <c r="C44" s="57">
        <v>2670</v>
      </c>
      <c r="D44" s="57">
        <f t="shared" si="2"/>
        <v>0</v>
      </c>
      <c r="E44" s="58">
        <v>2670</v>
      </c>
      <c r="F44" s="1"/>
    </row>
    <row r="45" spans="1:6" ht="15">
      <c r="A45" s="1"/>
      <c r="B45" s="59" t="s">
        <v>40</v>
      </c>
      <c r="C45" s="22">
        <v>20968</v>
      </c>
      <c r="D45" s="22">
        <f t="shared" si="2"/>
        <v>0</v>
      </c>
      <c r="E45" s="23">
        <v>20968</v>
      </c>
      <c r="F45" s="1"/>
    </row>
    <row r="46" spans="1:6" ht="15">
      <c r="A46" s="1"/>
      <c r="B46" s="59" t="s">
        <v>41</v>
      </c>
      <c r="C46" s="22">
        <v>19672</v>
      </c>
      <c r="D46" s="22">
        <f t="shared" si="2"/>
        <v>0</v>
      </c>
      <c r="E46" s="23">
        <v>19672</v>
      </c>
      <c r="F46" s="1"/>
    </row>
    <row r="47" spans="1:6" ht="15">
      <c r="A47" s="1"/>
      <c r="B47" s="59" t="s">
        <v>42</v>
      </c>
      <c r="C47" s="22">
        <v>62</v>
      </c>
      <c r="D47" s="22">
        <f t="shared" si="2"/>
        <v>0</v>
      </c>
      <c r="E47" s="23">
        <v>62</v>
      </c>
      <c r="F47" s="1"/>
    </row>
    <row r="48" spans="1:6" ht="15">
      <c r="A48" s="34"/>
      <c r="B48" s="59" t="s">
        <v>43</v>
      </c>
      <c r="C48" s="22">
        <v>-111</v>
      </c>
      <c r="D48" s="22">
        <f t="shared" si="2"/>
        <v>0</v>
      </c>
      <c r="E48" s="23">
        <v>-111</v>
      </c>
      <c r="F48" s="1"/>
    </row>
    <row r="49" spans="1:6" ht="15">
      <c r="A49" s="1"/>
      <c r="B49" s="59" t="s">
        <v>44</v>
      </c>
      <c r="C49" s="22">
        <v>1676</v>
      </c>
      <c r="D49" s="22">
        <f t="shared" si="2"/>
        <v>0</v>
      </c>
      <c r="E49" s="23">
        <v>1676</v>
      </c>
      <c r="F49" s="1"/>
    </row>
    <row r="50" spans="1:6" ht="15">
      <c r="A50" s="1"/>
      <c r="B50" s="59" t="s">
        <v>45</v>
      </c>
      <c r="C50" s="22">
        <v>-1323</v>
      </c>
      <c r="D50" s="22">
        <f t="shared" si="2"/>
        <v>0</v>
      </c>
      <c r="E50" s="23">
        <v>-1323</v>
      </c>
      <c r="F50" s="1"/>
    </row>
    <row r="51" spans="1:6" ht="15">
      <c r="A51" s="1"/>
      <c r="B51" s="21" t="s">
        <v>46</v>
      </c>
      <c r="C51" s="22">
        <v>-2184</v>
      </c>
      <c r="D51" s="22">
        <f t="shared" si="2"/>
        <v>0</v>
      </c>
      <c r="E51" s="23">
        <v>-2184</v>
      </c>
      <c r="F51" s="1"/>
    </row>
    <row r="52" spans="1:6" ht="15">
      <c r="A52" s="1"/>
      <c r="B52" s="21" t="s">
        <v>47</v>
      </c>
      <c r="C52" s="22">
        <v>2372</v>
      </c>
      <c r="D52" s="22">
        <f t="shared" si="2"/>
        <v>0</v>
      </c>
      <c r="E52" s="23">
        <v>2372</v>
      </c>
      <c r="F52" s="1"/>
    </row>
    <row r="53" spans="1:6" ht="13.5" thickBot="1">
      <c r="A53" s="25"/>
      <c r="B53" s="48" t="s">
        <v>48</v>
      </c>
      <c r="C53" s="49">
        <v>43802</v>
      </c>
      <c r="D53" s="49">
        <f t="shared" si="2"/>
        <v>0</v>
      </c>
      <c r="E53" s="50">
        <v>43802</v>
      </c>
      <c r="F53" s="1"/>
    </row>
    <row r="54" spans="1:6" ht="13.5" thickBot="1">
      <c r="A54" s="34"/>
      <c r="B54" s="31" t="s">
        <v>49</v>
      </c>
      <c r="C54" s="60">
        <v>637785</v>
      </c>
      <c r="D54" s="60">
        <f t="shared" si="2"/>
        <v>-16713</v>
      </c>
      <c r="E54" s="61">
        <v>621072</v>
      </c>
      <c r="F54" s="1"/>
    </row>
    <row r="55" spans="1:6" ht="15">
      <c r="A55" s="1"/>
      <c r="B55" s="17"/>
      <c r="C55" s="18"/>
      <c r="D55" s="18"/>
      <c r="E55" s="51"/>
      <c r="F55" s="1"/>
    </row>
    <row r="56" spans="1:6" ht="15" hidden="1">
      <c r="A56" s="1"/>
      <c r="B56" s="38"/>
      <c r="C56" s="39"/>
      <c r="D56" s="39" t="s">
        <v>23</v>
      </c>
      <c r="E56" s="40"/>
      <c r="F56" s="1"/>
    </row>
    <row r="57" spans="1:6" ht="48" hidden="1">
      <c r="A57" s="1"/>
      <c r="B57" s="12"/>
      <c r="C57" s="13" t="s">
        <v>24</v>
      </c>
      <c r="D57" s="14" t="s">
        <v>25</v>
      </c>
      <c r="E57" s="15" t="s">
        <v>26</v>
      </c>
      <c r="F57" s="1"/>
    </row>
    <row r="58" spans="1:6" ht="15" outlineLevel="1">
      <c r="A58" s="1"/>
      <c r="B58" s="38"/>
      <c r="C58" s="39"/>
      <c r="D58" s="41" t="s">
        <v>1</v>
      </c>
      <c r="E58" s="40"/>
      <c r="F58" s="1"/>
    </row>
    <row r="59" spans="1:6" ht="36" outlineLevel="1">
      <c r="A59" s="1"/>
      <c r="B59" s="12" t="s">
        <v>50</v>
      </c>
      <c r="C59" s="13" t="s">
        <v>3</v>
      </c>
      <c r="D59" s="14" t="s">
        <v>4</v>
      </c>
      <c r="E59" s="15" t="s">
        <v>5</v>
      </c>
      <c r="F59" s="1"/>
    </row>
    <row r="60" spans="1:6" ht="15">
      <c r="A60" s="1"/>
      <c r="B60" s="62" t="s">
        <v>51</v>
      </c>
      <c r="C60" s="63">
        <v>39540</v>
      </c>
      <c r="D60" s="63">
        <f>+E60-C60</f>
        <v>-2521</v>
      </c>
      <c r="E60" s="64">
        <v>37019</v>
      </c>
      <c r="F60" s="1"/>
    </row>
    <row r="61" spans="1:6" ht="13.5" thickBot="1">
      <c r="A61" s="25"/>
      <c r="B61" s="65" t="s">
        <v>52</v>
      </c>
      <c r="C61" s="66">
        <v>93098</v>
      </c>
      <c r="D61" s="66">
        <f>+E61-C61</f>
        <v>-2956</v>
      </c>
      <c r="E61" s="67">
        <v>90142</v>
      </c>
      <c r="F61" s="1"/>
    </row>
    <row r="62" spans="1:6" ht="15">
      <c r="A62" s="1"/>
      <c r="B62" s="68"/>
      <c r="C62" s="69"/>
      <c r="D62" s="69"/>
      <c r="E62" s="70"/>
      <c r="F62" s="1"/>
    </row>
    <row r="63" spans="1:6" ht="15">
      <c r="A63" s="1"/>
      <c r="B63" s="1"/>
      <c r="C63" s="1"/>
      <c r="D63" s="1"/>
      <c r="E63" s="1"/>
      <c r="F63" s="1"/>
    </row>
    <row r="64" spans="2:5" ht="24.75" customHeight="1">
      <c r="B64" s="71" t="s">
        <v>53</v>
      </c>
      <c r="C64" s="72"/>
      <c r="D64" s="72"/>
      <c r="E64" s="72"/>
    </row>
    <row r="65" ht="15" customHeight="1">
      <c r="B65" s="74" t="s">
        <v>54</v>
      </c>
    </row>
  </sheetData>
  <mergeCells count="1">
    <mergeCell ref="B64:E6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Halvarsson &amp; Halvarsson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Vahraz Mostajir</dc:creator>
  <cp:keywords/>
  <dc:description/>
  <cp:lastModifiedBy>Vahraz Mostajir</cp:lastModifiedBy>
  <dcterms:created xsi:type="dcterms:W3CDTF">2014-03-03T09:27:35Z</dcterms:created>
  <dcterms:modified xsi:type="dcterms:W3CDTF">2014-03-03T09:27:36Z</dcterms:modified>
  <cp:category/>
  <cp:version/>
  <cp:contentType/>
  <cp:contentStatus/>
</cp:coreProperties>
</file>