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16650" windowHeight="7080" activeTab="0"/>
  </bookViews>
  <sheets>
    <sheet name="VI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rev050402">#REF!</definedName>
    <definedName name="__rev050402">#REF!</definedName>
    <definedName name="_2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IV66300">#REF!</definedName>
    <definedName name="_IV74299">#REF!</definedName>
    <definedName name="_rev050402">#REF!</definedName>
    <definedName name="A">#REF!</definedName>
    <definedName name="a.1">#REF!</definedName>
    <definedName name="A_impresión_IM">#REF!</definedName>
    <definedName name="AS2DocOpenMode" hidden="1">"AS2DocumentEdit"</definedName>
    <definedName name="ASC">#REF!</definedName>
    <definedName name="asdf">#REF!</definedName>
    <definedName name="b">#REF!</definedName>
    <definedName name="BALANCE">'[7]BALANCE'!$A:$IV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asel">'[8]Parameters'!$C$32:$C$33</definedName>
    <definedName name="BuiltIn_Print_Area">#REF!</definedName>
    <definedName name="BuiltIn_Print_Area___0">#REF!</definedName>
    <definedName name="CONTA">#REF!</definedName>
    <definedName name="DATOS">'[9]Datos'!$A$10:$F$90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#REF!</definedName>
    <definedName name="FIX">'[11]Cambios'!$AE$5</definedName>
    <definedName name="FIX_ACTIVO">'[11]Cambios'!$AE$5</definedName>
    <definedName name="FORMATO">#REF!</definedName>
    <definedName name="GRUPO">#REF!</definedName>
    <definedName name="GRUPO2">#REF!</definedName>
    <definedName name="INTER">#REF!</definedName>
    <definedName name="Inversion_total_Latam">'[12]Posiciones'!$L$24</definedName>
    <definedName name="JIRAFA">#REF!</definedName>
    <definedName name="JOVANA">'[13]BASE'!$A$1:$C$65536</definedName>
    <definedName name="ll">#REF!</definedName>
    <definedName name="nada">#REF!</definedName>
    <definedName name="Nominal_emision__Rang2">#REF!</definedName>
    <definedName name="Opciones">#REF!</definedName>
    <definedName name="PEPE">#REF!</definedName>
    <definedName name="PLANO">#REF!</definedName>
    <definedName name="PLANOS">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#REF!</definedName>
    <definedName name="RANGO2">#REF!</definedName>
    <definedName name="s">'[16]Lists'!$A$21:$A$25</definedName>
    <definedName name="SDES">'[17]DATOS'!$A$11:$J$50</definedName>
    <definedName name="Tabla0">#REF!</definedName>
    <definedName name="Tabla1">#REF!</definedName>
    <definedName name="Tabla2">#REF!</definedName>
    <definedName name="TC">#REF!</definedName>
    <definedName name="TETA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#REF!</definedName>
    <definedName name="TextRefCopy57">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'[15]Tabla_de_Tipos'!$B$6:$N$6</definedName>
    <definedName name="tipos">#REF!</definedName>
    <definedName name="titi">#REF!</definedName>
    <definedName name="trd">#REF!</definedName>
    <definedName name="tres">#REF!</definedName>
    <definedName name="uno">#REF!</definedName>
    <definedName name="upac">#REF!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" hidden="1">#REF!</definedName>
    <definedName name="XRefCopy1Row" hidden="1">#REF!</definedName>
    <definedName name="XRefCopy2Row" hidden="1">#REF!</definedName>
    <definedName name="XRefCopy3Row" hidden="1">#REF!</definedName>
    <definedName name="XRefCopy4" hidden="1">#REF!</definedName>
    <definedName name="XRefCopy5" hidden="1">#REF!</definedName>
    <definedName name="XRefCopy5Row" hidden="1">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#REF!</definedName>
    <definedName name="YesNoBasel2">#REF!</definedName>
    <definedName name="YIYI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<sst xmlns="http://schemas.openxmlformats.org/spreadsheetml/2006/main" count="94" uniqueCount="34">
  <si>
    <t>Outstanding as of December 31, 2013 of preferred  issues</t>
  </si>
  <si>
    <t>December 2013</t>
  </si>
  <si>
    <t>December 2012</t>
  </si>
  <si>
    <t>December 2011</t>
  </si>
  <si>
    <t>Issuer Entity and Issued Date</t>
  </si>
  <si>
    <t>Currency</t>
  </si>
  <si>
    <t>Amount Issued
(Millions)</t>
  </si>
  <si>
    <t>Amount Issued (Millions)</t>
  </si>
  <si>
    <t>BBVA  International, Ltd.</t>
  </si>
  <si>
    <t>December-07</t>
  </si>
  <si>
    <t>EUR</t>
  </si>
  <si>
    <t>--</t>
  </si>
  <si>
    <t>December-02</t>
  </si>
  <si>
    <t>BBVA Capital Finance, S.A.U.</t>
  </si>
  <si>
    <t>December-03</t>
  </si>
  <si>
    <t>July-04</t>
  </si>
  <si>
    <t>December-04</t>
  </si>
  <si>
    <t>December-08</t>
  </si>
  <si>
    <t>BBVA International Preferred, S.A.U.</t>
  </si>
  <si>
    <t>September-05</t>
  </si>
  <si>
    <t>September-06</t>
  </si>
  <si>
    <t>April-07</t>
  </si>
  <si>
    <t>USD</t>
  </si>
  <si>
    <t>July-07</t>
  </si>
  <si>
    <t>GBP</t>
  </si>
  <si>
    <t>October-09</t>
  </si>
  <si>
    <t>Phoenix Loan Holdings Inc.</t>
  </si>
  <si>
    <t>November-00</t>
  </si>
  <si>
    <t>Caixa Terrasa Societat de Participacion</t>
  </si>
  <si>
    <t>August-05</t>
  </si>
  <si>
    <t>Caixasabadell Preferents, S.A.</t>
  </si>
  <si>
    <t>July-06</t>
  </si>
  <si>
    <t>Others</t>
  </si>
  <si>
    <t>(*) Issued by Unnim Banc, S.A. Following the merge with BBVA, S.A. in 2013 it is included in BBVA, S.A..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</si>
</sst>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C0A]d\-mmm\-yyyy;@"/>
    <numFmt numFmtId="165" formatCode="#,##0;\(#,##0\);&quot;-&quot;"/>
    <numFmt numFmtId="166" formatCode="[$-C0A]mmmm\-yy;@"/>
  </numFmts>
  <fonts count="20"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sz val="10"/>
      <color indexed="62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sz val="8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94FA4"/>
        <bgColor indexed="64"/>
      </patternFill>
    </fill>
    <fill>
      <patternFill patternType="solid">
        <fgColor rgb="FFB5E5F9"/>
        <bgColor indexed="64"/>
      </patternFill>
    </fill>
  </fills>
  <borders count="27">
    <border>
      <left/>
      <right/>
      <top/>
      <bottom/>
      <diagonal/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55"/>
      </left>
      <right/>
      <top/>
      <bottom/>
    </border>
    <border>
      <left/>
      <right/>
      <top/>
      <bottom style="thin">
        <color indexed="9"/>
      </bottom>
    </border>
    <border>
      <left/>
      <right style="medium">
        <color indexed="55"/>
      </right>
      <top/>
      <bottom/>
    </border>
    <border>
      <left/>
      <right style="thin">
        <color indexed="9"/>
      </right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/>
      <right/>
      <top/>
      <bottom style="dotted">
        <color theme="0" tint="-0.149959996342659"/>
      </bottom>
    </border>
    <border>
      <left style="thin">
        <color rgb="FFB5E5F9"/>
      </left>
      <right/>
      <top/>
      <bottom style="dotted">
        <color theme="0" tint="-0.149959996342659"/>
      </bottom>
    </border>
    <border>
      <left/>
      <right style="thin">
        <color rgb="FFB5E5F9"/>
      </right>
      <top/>
      <bottom style="dotted">
        <color theme="0" tint="-0.149959996342659"/>
      </bottom>
    </border>
    <border>
      <left/>
      <right/>
      <top style="dotted">
        <color theme="0" tint="-0.149959996342659"/>
      </top>
      <bottom/>
    </border>
    <border>
      <left style="thin">
        <color rgb="FFB5E5F9"/>
      </left>
      <right/>
      <top style="dotted">
        <color theme="0" tint="-0.149959996342659"/>
      </top>
      <bottom style="dotted">
        <color theme="0" tint="-0.149959996342659"/>
      </bottom>
    </border>
    <border>
      <left/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/>
      <top style="dotted">
        <color theme="0" tint="-0.149959996342659"/>
      </top>
      <bottom/>
    </border>
    <border>
      <left/>
      <right style="thin">
        <color rgb="FFB5E5F9"/>
      </right>
      <top style="dotted">
        <color theme="0" tint="-0.149959996342659"/>
      </top>
      <bottom/>
    </border>
    <border>
      <left/>
      <right/>
      <top style="dotted">
        <color indexed="22"/>
      </top>
      <bottom style="dotted">
        <color indexed="22"/>
      </bottom>
    </border>
    <border>
      <left style="thin">
        <color indexed="44"/>
      </left>
      <right/>
      <top style="dotted">
        <color indexed="22"/>
      </top>
      <bottom style="dotted">
        <color indexed="22"/>
      </bottom>
    </border>
    <border>
      <left/>
      <right style="thin">
        <color indexed="44"/>
      </right>
      <top style="dotted">
        <color indexed="22"/>
      </top>
      <bottom style="dotted">
        <color indexed="22"/>
      </bottom>
    </border>
    <border>
      <left style="medium">
        <color indexed="55"/>
      </left>
      <right/>
      <top/>
      <bottom style="medium">
        <color indexed="55"/>
      </bottom>
    </border>
    <border>
      <left/>
      <right/>
      <top style="dotted">
        <color theme="0" tint="-0.149959996342659"/>
      </top>
      <bottom style="medium">
        <color theme="0" tint="-0.3499799966812134"/>
      </bottom>
    </border>
    <border>
      <left/>
      <right/>
      <top/>
      <bottom style="medium">
        <color indexed="55"/>
      </bottom>
    </border>
    <border>
      <left/>
      <right style="medium">
        <color indexed="55"/>
      </right>
      <top/>
      <bottom style="medium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 quotePrefix="1">
      <alignment horizontal="center"/>
    </xf>
    <xf numFmtId="0" fontId="3" fillId="2" borderId="0" xfId="0" applyFont="1" applyFill="1" applyAlignment="1" quotePrefix="1">
      <alignment horizontal="center"/>
    </xf>
    <xf numFmtId="0" fontId="2" fillId="2" borderId="0" xfId="0" applyFont="1" applyFill="1"/>
    <xf numFmtId="0" fontId="2" fillId="3" borderId="0" xfId="0" applyFont="1" applyFill="1"/>
    <xf numFmtId="0" fontId="5" fillId="2" borderId="0" xfId="0" applyFont="1" applyFill="1" applyAlignment="1">
      <alignment horizontal="center"/>
    </xf>
    <xf numFmtId="0" fontId="6" fillId="4" borderId="0" xfId="0" applyFont="1" applyFill="1" applyProtection="1">
      <protection locked="0"/>
    </xf>
    <xf numFmtId="0" fontId="6" fillId="4" borderId="0" xfId="0" applyFont="1" applyFill="1"/>
    <xf numFmtId="0" fontId="7" fillId="2" borderId="0" xfId="0" applyFont="1" applyFill="1"/>
    <xf numFmtId="0" fontId="8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1" fillId="4" borderId="0" xfId="0" applyFont="1" applyFill="1"/>
    <xf numFmtId="0" fontId="11" fillId="2" borderId="0" xfId="0" applyFont="1" applyFill="1"/>
    <xf numFmtId="0" fontId="6" fillId="4" borderId="1" xfId="0" applyFont="1" applyFill="1" applyBorder="1"/>
    <xf numFmtId="0" fontId="12" fillId="4" borderId="2" xfId="0" applyFont="1" applyFill="1" applyBorder="1" applyAlignment="1" applyProtection="1" quotePrefix="1">
      <alignment horizontal="left"/>
      <protection locked="0"/>
    </xf>
    <xf numFmtId="0" fontId="10" fillId="4" borderId="2" xfId="0" applyFont="1" applyFill="1" applyBorder="1"/>
    <xf numFmtId="0" fontId="10" fillId="4" borderId="3" xfId="0" applyFont="1" applyFill="1" applyBorder="1"/>
    <xf numFmtId="0" fontId="0" fillId="4" borderId="0" xfId="0" applyFill="1"/>
    <xf numFmtId="0" fontId="6" fillId="4" borderId="4" xfId="0" applyFont="1" applyFill="1" applyBorder="1"/>
    <xf numFmtId="0" fontId="10" fillId="4" borderId="0" xfId="0" applyFont="1" applyFill="1" applyBorder="1"/>
    <xf numFmtId="49" fontId="13" fillId="5" borderId="5" xfId="0" applyNumberFormat="1" applyFont="1" applyFill="1" applyBorder="1" applyAlignment="1" quotePrefix="1">
      <alignment horizontal="left" indent="5"/>
    </xf>
    <xf numFmtId="49" fontId="13" fillId="5" borderId="5" xfId="0" applyNumberFormat="1" applyFont="1" applyFill="1" applyBorder="1" applyAlignment="1">
      <alignment horizontal="left" indent="4"/>
    </xf>
    <xf numFmtId="49" fontId="12" fillId="6" borderId="0" xfId="0" applyNumberFormat="1" applyFont="1" applyFill="1" applyBorder="1" applyAlignment="1" quotePrefix="1">
      <alignment horizontal="left" indent="5"/>
    </xf>
    <xf numFmtId="49" fontId="12" fillId="6" borderId="0" xfId="0" applyNumberFormat="1" applyFont="1" applyFill="1" applyBorder="1" applyAlignment="1">
      <alignment horizontal="left" indent="4"/>
    </xf>
    <xf numFmtId="0" fontId="10" fillId="4" borderId="6" xfId="0" applyFont="1" applyFill="1" applyBorder="1"/>
    <xf numFmtId="0" fontId="2" fillId="2" borderId="0" xfId="0" applyFont="1" applyFill="1" applyBorder="1" applyAlignment="1">
      <alignment horizontal="center"/>
    </xf>
    <xf numFmtId="49" fontId="12" fillId="6" borderId="0" xfId="0" applyNumberFormat="1" applyFont="1" applyFill="1" applyBorder="1" applyAlignment="1">
      <alignment horizontal="left" vertical="center" wrapText="1"/>
    </xf>
    <xf numFmtId="164" fontId="14" fillId="4" borderId="0" xfId="0" applyNumberFormat="1" applyFont="1" applyFill="1" applyBorder="1" applyAlignment="1">
      <alignment horizontal="center" vertical="center" wrapText="1"/>
    </xf>
    <xf numFmtId="164" fontId="13" fillId="5" borderId="7" xfId="0" applyNumberFormat="1" applyFont="1" applyFill="1" applyBorder="1" applyAlignment="1">
      <alignment horizontal="center" vertical="center" wrapText="1"/>
    </xf>
    <xf numFmtId="49" fontId="13" fillId="5" borderId="8" xfId="0" applyNumberFormat="1" applyFont="1" applyFill="1" applyBorder="1" applyAlignment="1" quotePrefix="1">
      <alignment horizontal="center" vertical="center" wrapText="1"/>
    </xf>
    <xf numFmtId="164" fontId="12" fillId="0" borderId="0" xfId="0" applyNumberFormat="1" applyFont="1" applyFill="1" applyBorder="1" applyAlignment="1">
      <alignment horizontal="left" vertical="center" wrapText="1"/>
    </xf>
    <xf numFmtId="49" fontId="12" fillId="6" borderId="9" xfId="0" applyNumberFormat="1" applyFont="1" applyFill="1" applyBorder="1" applyAlignment="1">
      <alignment horizontal="center" vertical="center" wrapText="1"/>
    </xf>
    <xf numFmtId="164" fontId="12" fillId="6" borderId="10" xfId="0" applyNumberFormat="1" applyFont="1" applyFill="1" applyBorder="1" applyAlignment="1" quotePrefix="1">
      <alignment horizontal="center" vertical="center" wrapText="1"/>
    </xf>
    <xf numFmtId="0" fontId="10" fillId="4" borderId="6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8" fillId="2" borderId="0" xfId="0" applyFont="1" applyFill="1" applyAlignment="1">
      <alignment horizontal="center"/>
    </xf>
    <xf numFmtId="0" fontId="9" fillId="4" borderId="4" xfId="0" applyFont="1" applyFill="1" applyBorder="1" applyAlignment="1">
      <alignment/>
    </xf>
    <xf numFmtId="0" fontId="15" fillId="4" borderId="11" xfId="0" applyFont="1" applyFill="1" applyBorder="1" applyAlignment="1" applyProtection="1" quotePrefix="1">
      <alignment horizontal="left"/>
      <protection locked="0"/>
    </xf>
    <xf numFmtId="0" fontId="8" fillId="4" borderId="0" xfId="0" applyFont="1" applyFill="1" applyBorder="1" applyAlignment="1" applyProtection="1" quotePrefix="1">
      <alignment horizontal="left"/>
      <protection locked="0"/>
    </xf>
    <xf numFmtId="165" fontId="15" fillId="0" borderId="12" xfId="0" applyNumberFormat="1" applyFont="1" applyFill="1" applyBorder="1" applyAlignment="1" applyProtection="1">
      <alignment horizontal="right"/>
      <protection locked="0"/>
    </xf>
    <xf numFmtId="165" fontId="15" fillId="0" borderId="13" xfId="0" applyNumberFormat="1" applyFont="1" applyFill="1" applyBorder="1" applyAlignment="1" applyProtection="1">
      <alignment horizontal="right"/>
      <protection locked="0"/>
    </xf>
    <xf numFmtId="0" fontId="8" fillId="4" borderId="11" xfId="0" applyFont="1" applyFill="1" applyBorder="1" applyAlignment="1" applyProtection="1" quotePrefix="1">
      <alignment horizontal="left"/>
      <protection locked="0"/>
    </xf>
    <xf numFmtId="165" fontId="15" fillId="0" borderId="11" xfId="0" applyNumberFormat="1" applyFont="1" applyFill="1" applyBorder="1" applyAlignment="1" applyProtection="1">
      <alignment horizontal="right"/>
      <protection locked="0"/>
    </xf>
    <xf numFmtId="0" fontId="8" fillId="4" borderId="6" xfId="0" applyFont="1" applyFill="1" applyBorder="1" applyAlignment="1">
      <alignment/>
    </xf>
    <xf numFmtId="0" fontId="8" fillId="2" borderId="0" xfId="0" applyFont="1" applyFill="1" applyAlignment="1">
      <alignment/>
    </xf>
    <xf numFmtId="0" fontId="8" fillId="4" borderId="0" xfId="0" applyFont="1" applyFill="1" applyAlignment="1">
      <alignment/>
    </xf>
    <xf numFmtId="17" fontId="16" fillId="4" borderId="14" xfId="0" applyNumberFormat="1" applyFont="1" applyFill="1" applyBorder="1" applyAlignment="1" applyProtection="1" quotePrefix="1">
      <alignment horizontal="left" indent="1"/>
      <protection locked="0"/>
    </xf>
    <xf numFmtId="165" fontId="16" fillId="0" borderId="15" xfId="0" applyNumberFormat="1" applyFont="1" applyFill="1" applyBorder="1" applyAlignment="1" applyProtection="1">
      <alignment horizontal="center"/>
      <protection locked="0"/>
    </xf>
    <xf numFmtId="165" fontId="16" fillId="0" borderId="16" xfId="0" applyNumberFormat="1" applyFont="1" applyFill="1" applyBorder="1" applyAlignment="1" applyProtection="1">
      <alignment horizontal="center"/>
      <protection locked="0"/>
    </xf>
    <xf numFmtId="0" fontId="8" fillId="4" borderId="17" xfId="0" applyFont="1" applyFill="1" applyBorder="1" applyAlignment="1" applyProtection="1" quotePrefix="1">
      <alignment horizontal="left"/>
      <protection locked="0"/>
    </xf>
    <xf numFmtId="165" fontId="16" fillId="0" borderId="17" xfId="0" applyNumberFormat="1" applyFont="1" applyFill="1" applyBorder="1" applyAlignment="1" applyProtection="1">
      <alignment horizontal="center"/>
      <protection locked="0"/>
    </xf>
    <xf numFmtId="0" fontId="17" fillId="2" borderId="0" xfId="0" applyFont="1" applyFill="1" applyAlignment="1">
      <alignment horizontal="center"/>
    </xf>
    <xf numFmtId="0" fontId="6" fillId="4" borderId="4" xfId="0" applyFont="1" applyFill="1" applyBorder="1" applyAlignment="1">
      <alignment/>
    </xf>
    <xf numFmtId="0" fontId="10" fillId="4" borderId="0" xfId="0" applyFont="1" applyFill="1" applyBorder="1" applyAlignment="1" applyProtection="1" quotePrefix="1">
      <alignment horizontal="left"/>
      <protection locked="0"/>
    </xf>
    <xf numFmtId="0" fontId="10" fillId="4" borderId="17" xfId="0" applyFont="1" applyFill="1" applyBorder="1" applyAlignment="1" applyProtection="1" quotePrefix="1">
      <alignment horizontal="left"/>
      <protection locked="0"/>
    </xf>
    <xf numFmtId="0" fontId="18" fillId="2" borderId="0" xfId="0" applyFont="1" applyFill="1" applyAlignment="1">
      <alignment/>
    </xf>
    <xf numFmtId="0" fontId="10" fillId="4" borderId="0" xfId="0" applyFont="1" applyFill="1" applyAlignment="1">
      <alignment/>
    </xf>
    <xf numFmtId="17" fontId="16" fillId="4" borderId="17" xfId="0" applyNumberFormat="1" applyFont="1" applyFill="1" applyBorder="1" applyAlignment="1" applyProtection="1" quotePrefix="1">
      <alignment horizontal="left" indent="1"/>
      <protection locked="0"/>
    </xf>
    <xf numFmtId="166" fontId="16" fillId="4" borderId="17" xfId="0" applyNumberFormat="1" applyFont="1" applyFill="1" applyBorder="1" applyAlignment="1" applyProtection="1" quotePrefix="1">
      <alignment horizontal="left" indent="1"/>
      <protection locked="0"/>
    </xf>
    <xf numFmtId="165" fontId="19" fillId="0" borderId="17" xfId="0" applyNumberFormat="1" applyFont="1" applyFill="1" applyBorder="1" applyAlignment="1" applyProtection="1">
      <alignment horizontal="center"/>
      <protection locked="0"/>
    </xf>
    <xf numFmtId="165" fontId="16" fillId="0" borderId="15" xfId="0" applyNumberFormat="1" applyFont="1" applyFill="1" applyBorder="1" applyAlignment="1" applyProtection="1" quotePrefix="1">
      <alignment horizontal="center"/>
      <protection locked="0"/>
    </xf>
    <xf numFmtId="165" fontId="16" fillId="0" borderId="16" xfId="0" applyNumberFormat="1" applyFont="1" applyFill="1" applyBorder="1" applyAlignment="1" applyProtection="1" quotePrefix="1">
      <alignment horizontal="center"/>
      <protection locked="0"/>
    </xf>
    <xf numFmtId="165" fontId="16" fillId="0" borderId="17" xfId="0" applyNumberFormat="1" applyFont="1" applyFill="1" applyBorder="1" applyAlignment="1" applyProtection="1" quotePrefix="1">
      <alignment horizontal="center"/>
      <protection locked="0"/>
    </xf>
    <xf numFmtId="17" fontId="16" fillId="0" borderId="17" xfId="0" applyNumberFormat="1" applyFont="1" applyFill="1" applyBorder="1" applyAlignment="1" applyProtection="1" quotePrefix="1">
      <alignment horizontal="left" indent="1"/>
      <protection locked="0"/>
    </xf>
    <xf numFmtId="165" fontId="16" fillId="0" borderId="18" xfId="0" applyNumberFormat="1" applyFont="1" applyFill="1" applyBorder="1" applyAlignment="1" applyProtection="1">
      <alignment horizontal="center"/>
      <protection locked="0"/>
    </xf>
    <xf numFmtId="165" fontId="16" fillId="0" borderId="19" xfId="0" applyNumberFormat="1" applyFont="1" applyFill="1" applyBorder="1" applyAlignment="1" applyProtection="1">
      <alignment horizontal="center"/>
      <protection locked="0"/>
    </xf>
    <xf numFmtId="0" fontId="10" fillId="4" borderId="14" xfId="0" applyFont="1" applyFill="1" applyBorder="1" applyAlignment="1" applyProtection="1" quotePrefix="1">
      <alignment horizontal="left"/>
      <protection locked="0"/>
    </xf>
    <xf numFmtId="0" fontId="10" fillId="0" borderId="0" xfId="0" applyFont="1" applyFill="1" applyBorder="1" applyAlignment="1" applyProtection="1" quotePrefix="1">
      <alignment horizontal="left"/>
      <protection locked="0"/>
    </xf>
    <xf numFmtId="0" fontId="10" fillId="0" borderId="17" xfId="0" applyFont="1" applyFill="1" applyBorder="1" applyAlignment="1" applyProtection="1" quotePrefix="1">
      <alignment horizontal="left"/>
      <protection locked="0"/>
    </xf>
    <xf numFmtId="0" fontId="10" fillId="0" borderId="20" xfId="0" applyFont="1" applyFill="1" applyBorder="1" applyAlignment="1" applyProtection="1" quotePrefix="1">
      <alignment horizontal="left"/>
      <protection locked="0"/>
    </xf>
    <xf numFmtId="165" fontId="16" fillId="0" borderId="21" xfId="0" applyNumberFormat="1" applyFont="1" applyFill="1" applyBorder="1" applyAlignment="1" applyProtection="1">
      <alignment horizontal="center"/>
      <protection locked="0"/>
    </xf>
    <xf numFmtId="165" fontId="16" fillId="0" borderId="22" xfId="0" applyNumberFormat="1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 quotePrefix="1">
      <alignment horizontal="left"/>
      <protection locked="0"/>
    </xf>
    <xf numFmtId="0" fontId="8" fillId="0" borderId="20" xfId="0" applyFont="1" applyFill="1" applyBorder="1" applyAlignment="1" applyProtection="1" quotePrefix="1">
      <alignment horizontal="left"/>
      <protection locked="0"/>
    </xf>
    <xf numFmtId="0" fontId="15" fillId="0" borderId="17" xfId="0" applyFont="1" applyFill="1" applyBorder="1" applyAlignment="1" applyProtection="1" quotePrefix="1">
      <alignment horizontal="left"/>
      <protection locked="0"/>
    </xf>
    <xf numFmtId="165" fontId="16" fillId="0" borderId="22" xfId="0" applyNumberFormat="1" applyFont="1" applyFill="1" applyBorder="1" applyAlignment="1" applyProtection="1" quotePrefix="1">
      <alignment horizontal="center"/>
      <protection locked="0"/>
    </xf>
    <xf numFmtId="165" fontId="16" fillId="0" borderId="0" xfId="0" applyNumberFormat="1" applyFont="1" applyFill="1" applyBorder="1" applyAlignment="1" applyProtection="1">
      <alignment horizontal="center"/>
      <protection locked="0"/>
    </xf>
    <xf numFmtId="165" fontId="16" fillId="0" borderId="0" xfId="0" applyNumberFormat="1" applyFont="1" applyFill="1" applyBorder="1" applyAlignment="1" applyProtection="1" quotePrefix="1">
      <alignment horizontal="center"/>
      <protection locked="0"/>
    </xf>
    <xf numFmtId="17" fontId="16" fillId="0" borderId="14" xfId="0" applyNumberFormat="1" applyFont="1" applyFill="1" applyBorder="1" applyAlignment="1" applyProtection="1" quotePrefix="1">
      <alignment horizontal="left" indent="1"/>
      <protection locked="0"/>
    </xf>
    <xf numFmtId="0" fontId="0" fillId="4" borderId="23" xfId="0" applyFill="1" applyBorder="1"/>
    <xf numFmtId="17" fontId="16" fillId="4" borderId="24" xfId="0" applyNumberFormat="1" applyFont="1" applyFill="1" applyBorder="1" applyAlignment="1" applyProtection="1" quotePrefix="1">
      <alignment horizontal="left" indent="1"/>
      <protection locked="0"/>
    </xf>
    <xf numFmtId="0" fontId="8" fillId="4" borderId="24" xfId="0" applyFont="1" applyFill="1" applyBorder="1" applyAlignment="1">
      <alignment horizontal="left"/>
    </xf>
    <xf numFmtId="165" fontId="15" fillId="4" borderId="25" xfId="0" applyNumberFormat="1" applyFont="1" applyFill="1" applyBorder="1"/>
    <xf numFmtId="0" fontId="8" fillId="4" borderId="25" xfId="0" applyFont="1" applyFill="1" applyBorder="1" applyAlignment="1">
      <alignment horizontal="left"/>
    </xf>
    <xf numFmtId="0" fontId="10" fillId="4" borderId="26" xfId="0" applyFont="1" applyFill="1" applyBorder="1"/>
    <xf numFmtId="0" fontId="0" fillId="4" borderId="0" xfId="0" applyFill="1" applyBorder="1"/>
    <xf numFmtId="165" fontId="8" fillId="4" borderId="0" xfId="0" applyNumberFormat="1" applyFont="1" applyFill="1" applyBorder="1"/>
    <xf numFmtId="0" fontId="2" fillId="3" borderId="0" xfId="0" applyFont="1" applyFill="1" applyAlignment="1">
      <alignment horizontal="center"/>
    </xf>
    <xf numFmtId="0" fontId="0" fillId="0" borderId="0" xfId="0" applyFill="1"/>
    <xf numFmtId="0" fontId="18" fillId="0" borderId="0" xfId="0" applyFont="1" applyFill="1" applyAlignment="1">
      <alignment/>
    </xf>
    <xf numFmtId="0" fontId="18" fillId="0" borderId="0" xfId="0" applyFont="1" applyFill="1"/>
    <xf numFmtId="0" fontId="10" fillId="4" borderId="0" xfId="0" applyFont="1" applyFill="1"/>
    <xf numFmtId="0" fontId="0" fillId="3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cies_ENG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JULIO%2003\Cierre%20Julio03%20Series%20CuentaSIN%20AJUSTES%20con%20ARGyBRA%20a%20corrient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2%20(Disclosure%20%20of%20FINREP%20Implementation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(C)%20452007%20SIPLA%20CEDRITO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784385\Datos%20de%20programa\MEMO%20Open%20Client\Temp\Modelos%20G%2000548%20D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12%20Disponible%20Marzo%202006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00.2%20Conciliaciones%20Bancarias%20as%20of%20December%2030,%202005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s%20and%20Settings\ccorcostegui\Local%20Settings\Temporary%20Internet%20Files\OLK36\QIS%20reporting%20template_v1%200%200b1-E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A&#209;O%202004\JUNIO%2004\ANTICIPO%20BALANCE%2006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11210-1%20Patrim%20Tec%202005%2001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.maria.brave.ca1\My%20Documents\CUADROS%20SEC\Entregados%20160708\Copia%20de%20Modelos%20G%20jun-07%20Definitivos%20Ban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um\dmcl\0000a01f\u181994\80cba7ac\TBG_IS4_ReportingTempla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.1"/>
      <sheetName val="I.2"/>
      <sheetName val="I.3"/>
      <sheetName val="I.4"/>
      <sheetName val="I.5"/>
      <sheetName val="I.6"/>
      <sheetName val="I.7"/>
      <sheetName val="I.8"/>
      <sheetName val="II.1"/>
      <sheetName val="III.1"/>
      <sheetName val="III.2"/>
      <sheetName val="III.3"/>
      <sheetName val="III.4"/>
      <sheetName val="III.5"/>
      <sheetName val="IV.1"/>
      <sheetName val="V.1"/>
      <sheetName val="V.2"/>
      <sheetName val="VI.1"/>
      <sheetName val="VI.2"/>
      <sheetName val="VI.3"/>
      <sheetName val="VI.4"/>
      <sheetName val="VII.1"/>
      <sheetName val="VII.2"/>
      <sheetName val="VII.3"/>
      <sheetName val="VIII.1"/>
      <sheetName val="VIII.2"/>
      <sheetName val="VIII.3"/>
      <sheetName val="VIII.4"/>
      <sheetName val="IX.1"/>
      <sheetName val="X.1"/>
      <sheetName val="X.2"/>
      <sheetName val="X.3"/>
      <sheetName val="X.4"/>
      <sheetName val="X.5"/>
      <sheetName val="X.6"/>
      <sheetName val="X.7"/>
      <sheetName val="X.8"/>
      <sheetName val="XI.1"/>
      <sheetName val="XI.2"/>
      <sheetName val="XI.3"/>
      <sheetName val="XI.4"/>
      <sheetName val="XI.5"/>
      <sheetName val="XI.6"/>
      <sheetName val="XI.7"/>
      <sheetName val="XI.8"/>
      <sheetName val="XII.1"/>
      <sheetName val="XII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C3" t="str">
            <v>APPENDIX VI. OUTSANDING AS OF DECEMBER 31, 2012 OF SUBORDINATED AND PREFERRED ISSUES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 "/>
      <sheetName val="Real Estate (EU only)"/>
      <sheetName val="TTC provisioning (EU only)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e"/>
      <sheetName val="Índice"/>
      <sheetName val="BALANCE"/>
      <sheetName val="G-1.2 Mv.Act.No Corr.Vta"/>
      <sheetName val="G-1.3 % Arrdto. financiero"/>
      <sheetName val="G-2.2 Cartera-Oblig.Residencia"/>
      <sheetName val="G-2.3 Autocartera"/>
      <sheetName val="G-3.1 Créditos sobre Clientes"/>
      <sheetName val="G-3.2 Act. Afectos a Oblig"/>
      <sheetName val="G-5.2 Mv. Deterioro Inv Cred"/>
      <sheetName val="G-5.3 Mv. Deterioro Cart"/>
      <sheetName val="G-5.4 Mv. Fallidos"/>
      <sheetName val="G-5.5 Mov. Int asoc Act Dud"/>
      <sheetName val="G-6.1 Financ. B.Centrales "/>
      <sheetName val="G-6.2 EC pas. tipos y resi "/>
      <sheetName val="G-6.3 Débitos sobre Client"/>
      <sheetName val="G-8.1 Otros activos y pasivos"/>
      <sheetName val="G-9.1 Bonos y Oblig. T.Fijo"/>
      <sheetName val="G-9.2 Bonos y Oblig. T.Vble"/>
      <sheetName val="G-9.3 Fción. Subord."/>
      <sheetName val="G-9.4 Accs. preferentes"/>
      <sheetName val="G-9.5 Em. Reemb. Canc. Emprest"/>
      <sheetName val="G-11.1Desglose Periódicas"/>
      <sheetName val="G-12.1 Rtdos. Diversos"/>
      <sheetName val="G-13.1 Operaciones Vinculadas"/>
      <sheetName val="G-14.1 Fondos Propios"/>
      <sheetName val="G-15.1 CTE.Por Otros Servicios"/>
      <sheetName val="G-17.1 Operaciones fuera Bal"/>
      <sheetName val="G-18.1 Ot Act y Pas Conting."/>
      <sheetName val="G-20.1 Sociedades de seguros"/>
      <sheetName val="Tabla de Países"/>
    </sheetNames>
    <sheetDataSet>
      <sheetData sheetId="0"/>
      <sheetData sheetId="1"/>
      <sheetData sheetId="2">
        <row r="1">
          <cell r="A1" t="str">
            <v>Neocon</v>
          </cell>
          <cell r="B1" t="str">
            <v>CtaCon</v>
          </cell>
          <cell r="C1" t="str">
            <v>Desc</v>
          </cell>
          <cell r="D1" t="str">
            <v>Saldos</v>
          </cell>
        </row>
        <row r="2">
          <cell r="A2" t="str">
            <v/>
          </cell>
          <cell r="D2">
            <v>-15662898</v>
          </cell>
        </row>
        <row r="3">
          <cell r="A3" t="str">
            <v>10000</v>
          </cell>
          <cell r="B3" t="str">
            <v>10</v>
          </cell>
          <cell r="C3" t="str">
            <v>TOTAL ACTIVO</v>
          </cell>
          <cell r="D3">
            <v>18838886529</v>
          </cell>
        </row>
        <row r="4">
          <cell r="A4" t="str">
            <v>10100</v>
          </cell>
          <cell r="B4" t="str">
            <v>100001</v>
          </cell>
          <cell r="C4" t="str">
            <v>CB CAJA Y DEPOSITOS EN BANCOS CENTRALES</v>
          </cell>
          <cell r="D4">
            <v>3002203019</v>
          </cell>
        </row>
        <row r="5">
          <cell r="A5" t="str">
            <v>10101</v>
          </cell>
          <cell r="B5" t="str">
            <v>10000101</v>
          </cell>
          <cell r="C5" t="str">
            <v>CB Caja</v>
          </cell>
          <cell r="D5">
            <v>203912269</v>
          </cell>
        </row>
        <row r="6">
          <cell r="A6" t="str">
            <v>10109</v>
          </cell>
          <cell r="B6" t="str">
            <v>10000103</v>
          </cell>
          <cell r="C6" t="str">
            <v>CB Otros Bancos Centrales NR</v>
          </cell>
          <cell r="D6">
            <v>2798290750</v>
          </cell>
        </row>
        <row r="7">
          <cell r="A7" t="str">
            <v>10200</v>
          </cell>
          <cell r="B7" t="str">
            <v>100002</v>
          </cell>
          <cell r="C7" t="str">
            <v>ENTIDADES DE CREDITO</v>
          </cell>
          <cell r="D7">
            <v>4818363500</v>
          </cell>
        </row>
        <row r="8">
          <cell r="A8" t="str">
            <v>10201</v>
          </cell>
          <cell r="B8" t="str">
            <v>10000201</v>
          </cell>
          <cell r="C8" t="str">
            <v>EC Inversión Crediticia</v>
          </cell>
          <cell r="D8">
            <v>4818363500</v>
          </cell>
        </row>
        <row r="9">
          <cell r="A9" t="str">
            <v>10205</v>
          </cell>
          <cell r="B9" t="str">
            <v>1000020102</v>
          </cell>
          <cell r="C9" t="str">
            <v>EC Depositos y Otras Cuentas</v>
          </cell>
          <cell r="D9">
            <v>4818302295</v>
          </cell>
        </row>
        <row r="10">
          <cell r="A10" t="str">
            <v>10206</v>
          </cell>
          <cell r="B10" t="str">
            <v>100002010201</v>
          </cell>
          <cell r="C10" t="str">
            <v>EC Cuentas a plazo</v>
          </cell>
          <cell r="D10">
            <v>4628637354</v>
          </cell>
        </row>
        <row r="11">
          <cell r="A11" t="str">
            <v>10207</v>
          </cell>
          <cell r="B11" t="str">
            <v>10000201020101</v>
          </cell>
          <cell r="C11" t="str">
            <v>EC Ctas a plazo con ent rsdtes esp</v>
          </cell>
          <cell r="D11">
            <v>61452030</v>
          </cell>
        </row>
        <row r="12">
          <cell r="A12" t="str">
            <v>10211</v>
          </cell>
          <cell r="B12" t="str">
            <v>1000020102010104</v>
          </cell>
          <cell r="C12" t="str">
            <v>EC Depos en EC y financieras rsdtes esp</v>
          </cell>
          <cell r="D12">
            <v>61452030</v>
          </cell>
        </row>
        <row r="13">
          <cell r="A13" t="str">
            <v>10212</v>
          </cell>
          <cell r="B13" t="str">
            <v>10000201020102</v>
          </cell>
          <cell r="C13" t="str">
            <v>EC Ctas a plazo con ent no residentes</v>
          </cell>
          <cell r="D13">
            <v>4567185324</v>
          </cell>
        </row>
        <row r="14">
          <cell r="A14" t="str">
            <v>10216</v>
          </cell>
          <cell r="B14" t="str">
            <v>1000020102010204</v>
          </cell>
          <cell r="C14" t="str">
            <v>EC Depos EC y financieras no residentes</v>
          </cell>
          <cell r="D14">
            <v>4567185324</v>
          </cell>
        </row>
        <row r="15">
          <cell r="A15" t="str">
            <v>10217</v>
          </cell>
          <cell r="B15" t="str">
            <v>100002010202</v>
          </cell>
          <cell r="C15" t="str">
            <v>EC Otras Cuentas</v>
          </cell>
          <cell r="D15">
            <v>189664941</v>
          </cell>
        </row>
        <row r="16">
          <cell r="A16" t="str">
            <v>10218</v>
          </cell>
          <cell r="B16" t="str">
            <v>10000201020201</v>
          </cell>
          <cell r="C16" t="str">
            <v>EC Otras Cuentas a la Vista</v>
          </cell>
          <cell r="D16">
            <v>189664941</v>
          </cell>
        </row>
        <row r="17">
          <cell r="A17" t="str">
            <v>10219</v>
          </cell>
          <cell r="B17" t="str">
            <v>1000020102020101</v>
          </cell>
          <cell r="C17" t="str">
            <v>EC Otras Cuentas a la Vista rsdtes esp</v>
          </cell>
          <cell r="D17">
            <v>16078478</v>
          </cell>
        </row>
        <row r="18">
          <cell r="A18" t="str">
            <v>10220</v>
          </cell>
          <cell r="B18" t="str">
            <v>1000020102020102</v>
          </cell>
          <cell r="C18" t="str">
            <v>EC Otras Cuentas a la Vista no rsdtes</v>
          </cell>
          <cell r="D18">
            <v>173586463</v>
          </cell>
        </row>
        <row r="19">
          <cell r="A19" t="str">
            <v>10229</v>
          </cell>
          <cell r="B19" t="str">
            <v>1000020104</v>
          </cell>
          <cell r="C19" t="str">
            <v>EC Ajustes por Valoración</v>
          </cell>
          <cell r="D19">
            <v>61205</v>
          </cell>
        </row>
        <row r="20">
          <cell r="A20" t="str">
            <v>10234</v>
          </cell>
          <cell r="B20" t="str">
            <v>100002010402</v>
          </cell>
          <cell r="C20" t="str">
            <v>EC Intereses devengados</v>
          </cell>
          <cell r="D20">
            <v>61205</v>
          </cell>
        </row>
        <row r="21">
          <cell r="A21" t="str">
            <v>12000</v>
          </cell>
          <cell r="B21" t="str">
            <v>100020</v>
          </cell>
          <cell r="C21" t="str">
            <v>CREDITO A NO RESIDENTES</v>
          </cell>
          <cell r="D21">
            <v>9407524455</v>
          </cell>
        </row>
        <row r="22">
          <cell r="A22" t="str">
            <v>12250</v>
          </cell>
          <cell r="B22" t="str">
            <v>10002002</v>
          </cell>
          <cell r="C22" t="str">
            <v>NR A otr rsdtes loc</v>
          </cell>
          <cell r="D22">
            <v>9407524455</v>
          </cell>
        </row>
        <row r="23">
          <cell r="A23" t="str">
            <v>12251</v>
          </cell>
          <cell r="B23" t="str">
            <v>1000200201</v>
          </cell>
          <cell r="C23" t="str">
            <v>NR Inversión Crediticia de Otr  no Resid</v>
          </cell>
          <cell r="D23">
            <v>9407524455</v>
          </cell>
        </row>
        <row r="24">
          <cell r="A24" t="str">
            <v>12252</v>
          </cell>
          <cell r="B24" t="str">
            <v>100020020101</v>
          </cell>
          <cell r="C24" t="str">
            <v>NR Crédito comercial</v>
          </cell>
          <cell r="D24">
            <v>247245549</v>
          </cell>
        </row>
        <row r="25">
          <cell r="A25" t="str">
            <v>12253</v>
          </cell>
          <cell r="B25" t="str">
            <v>100020020102</v>
          </cell>
          <cell r="C25" t="str">
            <v>NR Deudores con garantía real</v>
          </cell>
          <cell r="D25">
            <v>724106508</v>
          </cell>
        </row>
        <row r="26">
          <cell r="A26" t="str">
            <v>12254</v>
          </cell>
          <cell r="B26" t="str">
            <v>10002002010201</v>
          </cell>
          <cell r="C26" t="str">
            <v>NR Deudores con garantía dineraria</v>
          </cell>
          <cell r="D26">
            <v>126525030</v>
          </cell>
        </row>
        <row r="27">
          <cell r="A27" t="str">
            <v>12255</v>
          </cell>
          <cell r="B27" t="str">
            <v>10002002010202</v>
          </cell>
          <cell r="C27" t="str">
            <v>NR Deud con gtia Hipot sobre Activ expl</v>
          </cell>
          <cell r="D27">
            <v>468783</v>
          </cell>
        </row>
        <row r="28">
          <cell r="A28" t="str">
            <v>12256</v>
          </cell>
          <cell r="B28" t="str">
            <v>10002002010203</v>
          </cell>
          <cell r="C28" t="str">
            <v>NR Resto de garantías</v>
          </cell>
          <cell r="D28">
            <v>597112695</v>
          </cell>
        </row>
        <row r="29">
          <cell r="A29" t="str">
            <v>12257</v>
          </cell>
          <cell r="B29" t="str">
            <v>1000200201020301</v>
          </cell>
          <cell r="C29" t="str">
            <v>NR Garantía hipotecaria sobre vivienda</v>
          </cell>
          <cell r="D29">
            <v>597112695</v>
          </cell>
        </row>
        <row r="30">
          <cell r="A30" t="str">
            <v>12260</v>
          </cell>
          <cell r="B30" t="str">
            <v>100020020103</v>
          </cell>
          <cell r="C30" t="str">
            <v>NR Otros deudores a plazo</v>
          </cell>
          <cell r="D30">
            <v>6998206498</v>
          </cell>
        </row>
        <row r="31">
          <cell r="A31" t="str">
            <v>12264</v>
          </cell>
          <cell r="B31" t="str">
            <v>10002002010304</v>
          </cell>
          <cell r="C31" t="str">
            <v>NR Préstamos personales</v>
          </cell>
          <cell r="D31">
            <v>6998206498</v>
          </cell>
        </row>
        <row r="32">
          <cell r="A32" t="str">
            <v>12271</v>
          </cell>
          <cell r="B32" t="str">
            <v>1000200201030403</v>
          </cell>
          <cell r="C32" t="str">
            <v>NR Resto de Prést  pers  en poliza</v>
          </cell>
          <cell r="D32">
            <v>6983203141</v>
          </cell>
        </row>
        <row r="33">
          <cell r="A33" t="str">
            <v>12272</v>
          </cell>
          <cell r="B33" t="str">
            <v>1000200201030404</v>
          </cell>
          <cell r="C33" t="str">
            <v>NR Préstamos personales a empleados</v>
          </cell>
          <cell r="D33">
            <v>15003357</v>
          </cell>
        </row>
        <row r="34">
          <cell r="A34" t="str">
            <v>12278</v>
          </cell>
          <cell r="B34" t="str">
            <v>100020020104</v>
          </cell>
          <cell r="C34" t="str">
            <v>NR Deudores a la vista y varios</v>
          </cell>
          <cell r="D34">
            <v>1289061046</v>
          </cell>
        </row>
        <row r="35">
          <cell r="A35" t="str">
            <v>12281</v>
          </cell>
          <cell r="B35" t="str">
            <v>10002002010403</v>
          </cell>
          <cell r="C35" t="str">
            <v>NR Deudores oper tarjetas de crédito</v>
          </cell>
          <cell r="D35">
            <v>1289061046</v>
          </cell>
        </row>
        <row r="36">
          <cell r="A36" t="str">
            <v>12283</v>
          </cell>
          <cell r="B36" t="str">
            <v>100020020105</v>
          </cell>
          <cell r="C36" t="str">
            <v>NR Arrendamientos financieros</v>
          </cell>
          <cell r="D36">
            <v>185613116</v>
          </cell>
        </row>
        <row r="37">
          <cell r="A37" t="str">
            <v>12284</v>
          </cell>
          <cell r="B37" t="str">
            <v>10002002010501</v>
          </cell>
          <cell r="C37" t="str">
            <v>NR Bienes ced en arr fin, ppal</v>
          </cell>
          <cell r="D37">
            <v>185613116</v>
          </cell>
        </row>
        <row r="38">
          <cell r="A38" t="str">
            <v>12285</v>
          </cell>
          <cell r="B38" t="str">
            <v>1000200201050101</v>
          </cell>
          <cell r="C38" t="str">
            <v>NR Inm  ced en arr fin, ppal</v>
          </cell>
          <cell r="D38">
            <v>72610208</v>
          </cell>
        </row>
        <row r="39">
          <cell r="A39" t="str">
            <v>12287</v>
          </cell>
          <cell r="B39" t="str">
            <v>100020020105010102</v>
          </cell>
          <cell r="C39" t="str">
            <v>NR Inmuebles cedidos terceros, principal</v>
          </cell>
          <cell r="D39">
            <v>72610208</v>
          </cell>
        </row>
        <row r="40">
          <cell r="A40" t="str">
            <v>12289</v>
          </cell>
          <cell r="B40" t="str">
            <v>10002002010501010202</v>
          </cell>
          <cell r="C40" t="str">
            <v>NR Principal Inm  Ced a 3º No gtzdos</v>
          </cell>
          <cell r="D40">
            <v>72610208</v>
          </cell>
        </row>
        <row r="41">
          <cell r="A41" t="str">
            <v>12290</v>
          </cell>
          <cell r="B41" t="str">
            <v>1000200201050102</v>
          </cell>
          <cell r="C41" t="str">
            <v>NR arr fin de Mob,inst ,otr, ppal</v>
          </cell>
          <cell r="D41">
            <v>113002908</v>
          </cell>
        </row>
        <row r="42">
          <cell r="A42" t="str">
            <v>12292</v>
          </cell>
          <cell r="B42" t="str">
            <v>100020020105010202</v>
          </cell>
          <cell r="C42" t="str">
            <v>NR Mob  Inst y otr ced a 3os, ppal</v>
          </cell>
          <cell r="D42">
            <v>113002908</v>
          </cell>
        </row>
        <row r="43">
          <cell r="A43" t="str">
            <v>12294</v>
          </cell>
          <cell r="B43" t="str">
            <v>10002002010501020202</v>
          </cell>
          <cell r="C43" t="str">
            <v>NR Mob  Inst y otr no gtzdos, ppal</v>
          </cell>
          <cell r="D43">
            <v>113002908</v>
          </cell>
        </row>
        <row r="44">
          <cell r="A44" t="str">
            <v>12306</v>
          </cell>
          <cell r="B44" t="str">
            <v>100020020106</v>
          </cell>
          <cell r="C44" t="str">
            <v>NR Ajustes por Valoración</v>
          </cell>
          <cell r="D44">
            <v>-77958998</v>
          </cell>
        </row>
        <row r="45">
          <cell r="A45" t="str">
            <v>12307</v>
          </cell>
          <cell r="B45" t="str">
            <v>10002002010601</v>
          </cell>
          <cell r="C45" t="str">
            <v>NR Correcciones de valor de activos (-)</v>
          </cell>
          <cell r="D45">
            <v>-184826602</v>
          </cell>
        </row>
        <row r="46">
          <cell r="A46" t="str">
            <v>12340</v>
          </cell>
          <cell r="C46" t="str">
            <v>NR Fondo de insolvencias específico (-)</v>
          </cell>
          <cell r="D46">
            <v>-15662897</v>
          </cell>
        </row>
        <row r="47">
          <cell r="A47" t="str">
            <v>12308</v>
          </cell>
          <cell r="B47" t="str">
            <v>1000200201060101</v>
          </cell>
          <cell r="C47" t="str">
            <v>NR Fondo de insolvencias genérico (-)</v>
          </cell>
          <cell r="D47">
            <v>-168501841</v>
          </cell>
        </row>
        <row r="48">
          <cell r="A48" t="str">
            <v>12310</v>
          </cell>
          <cell r="B48" t="str">
            <v>1000200201060103</v>
          </cell>
          <cell r="C48" t="str">
            <v>NR Resto de correcc valor de activos (-)</v>
          </cell>
          <cell r="D48">
            <v>-661864</v>
          </cell>
        </row>
        <row r="49">
          <cell r="A49" t="str">
            <v>12312</v>
          </cell>
          <cell r="B49" t="str">
            <v>10002002010603</v>
          </cell>
          <cell r="C49" t="str">
            <v>NR Intereses devengados</v>
          </cell>
          <cell r="D49">
            <v>106867604</v>
          </cell>
        </row>
        <row r="50">
          <cell r="A50" t="str">
            <v>12318</v>
          </cell>
          <cell r="B50" t="str">
            <v>100020020107</v>
          </cell>
          <cell r="C50" t="str">
            <v>NR Activos Dudosos de No Residentes</v>
          </cell>
          <cell r="D50">
            <v>41250737</v>
          </cell>
        </row>
        <row r="51">
          <cell r="A51" t="str">
            <v>12319</v>
          </cell>
          <cell r="B51" t="str">
            <v>10002002010701</v>
          </cell>
          <cell r="C51" t="str">
            <v>NR Resto Activ NR con gtía  real</v>
          </cell>
          <cell r="D51">
            <v>14182772</v>
          </cell>
        </row>
        <row r="52">
          <cell r="A52" t="str">
            <v>12321</v>
          </cell>
          <cell r="B52" t="str">
            <v>10002002010703</v>
          </cell>
          <cell r="C52" t="str">
            <v>NR Resto de Activ. de No Residentes</v>
          </cell>
          <cell r="D52">
            <v>71025622</v>
          </cell>
        </row>
        <row r="53">
          <cell r="A53" t="str">
            <v>12322</v>
          </cell>
          <cell r="B53" t="str">
            <v>10002002010704</v>
          </cell>
          <cell r="C53" t="str">
            <v>NR Ajustes por Valoración</v>
          </cell>
          <cell r="D53">
            <v>-43957657</v>
          </cell>
        </row>
        <row r="54">
          <cell r="A54" t="str">
            <v>12323</v>
          </cell>
          <cell r="B54" t="str">
            <v>1000200201070401</v>
          </cell>
          <cell r="C54" t="str">
            <v>NR Correcciones de valor de activos (-)</v>
          </cell>
          <cell r="D54">
            <v>-50722006</v>
          </cell>
        </row>
        <row r="55">
          <cell r="A55" t="str">
            <v>12324</v>
          </cell>
          <cell r="B55" t="str">
            <v>100020020107040101</v>
          </cell>
          <cell r="C55" t="str">
            <v>NR Fondo de insolvencias específico (-)</v>
          </cell>
          <cell r="D55">
            <v>-42696280</v>
          </cell>
        </row>
        <row r="56">
          <cell r="A56" t="str">
            <v>12327</v>
          </cell>
          <cell r="B56" t="str">
            <v>100020020107040104</v>
          </cell>
          <cell r="C56" t="str">
            <v>NR Resto de correcc  valor de activos(-)</v>
          </cell>
          <cell r="D56">
            <v>-8025726</v>
          </cell>
        </row>
        <row r="57">
          <cell r="A57" t="str">
            <v>12329</v>
          </cell>
          <cell r="B57" t="str">
            <v>1000200201070403</v>
          </cell>
          <cell r="C57" t="str">
            <v>NR Intereses devengados</v>
          </cell>
          <cell r="D57">
            <v>6764349</v>
          </cell>
        </row>
        <row r="58">
          <cell r="A58" t="str">
            <v>12500</v>
          </cell>
          <cell r="B58" t="str">
            <v>100025</v>
          </cell>
          <cell r="C58" t="str">
            <v>RF CARTERA DE RENTA FIJA</v>
          </cell>
          <cell r="D58">
            <v>594743624</v>
          </cell>
        </row>
        <row r="59">
          <cell r="A59" t="str">
            <v>12501</v>
          </cell>
          <cell r="B59" t="str">
            <v>10002501</v>
          </cell>
          <cell r="C59" t="str">
            <v>RF Cartera de Negociación de Renta Fija</v>
          </cell>
          <cell r="D59">
            <v>11456904</v>
          </cell>
        </row>
        <row r="60">
          <cell r="A60" t="str">
            <v>12503</v>
          </cell>
          <cell r="B60" t="str">
            <v>1000250102</v>
          </cell>
          <cell r="C60" t="str">
            <v>RF Administraciones Públicas</v>
          </cell>
          <cell r="D60">
            <v>11456904</v>
          </cell>
        </row>
        <row r="61">
          <cell r="A61" t="str">
            <v>12510</v>
          </cell>
          <cell r="B61" t="str">
            <v>100025010202</v>
          </cell>
          <cell r="C61" t="str">
            <v>RF AAPP no Residentes</v>
          </cell>
          <cell r="D61">
            <v>11456904</v>
          </cell>
        </row>
        <row r="62">
          <cell r="A62" t="str">
            <v>12511</v>
          </cell>
          <cell r="B62" t="str">
            <v>10002501020201</v>
          </cell>
          <cell r="C62" t="str">
            <v>RF cot de negociacion de admones Ctr NR</v>
          </cell>
          <cell r="D62">
            <v>11456904</v>
          </cell>
        </row>
        <row r="63">
          <cell r="A63" t="str">
            <v>12800</v>
          </cell>
          <cell r="B63" t="str">
            <v>10002503</v>
          </cell>
          <cell r="C63" t="str">
            <v>RF Activos Financ Disp para la Venta</v>
          </cell>
          <cell r="D63">
            <v>343476981</v>
          </cell>
        </row>
        <row r="64">
          <cell r="A64" t="str">
            <v>12802</v>
          </cell>
          <cell r="B64" t="str">
            <v>1000250302</v>
          </cell>
          <cell r="C64" t="str">
            <v>RF Administraciones Públicas</v>
          </cell>
          <cell r="D64">
            <v>343476981</v>
          </cell>
        </row>
        <row r="65">
          <cell r="A65" t="str">
            <v>12809</v>
          </cell>
          <cell r="B65" t="str">
            <v>100025030202</v>
          </cell>
          <cell r="C65" t="str">
            <v>RF Administraciones Públicas no Resid</v>
          </cell>
          <cell r="D65">
            <v>343476981</v>
          </cell>
        </row>
        <row r="66">
          <cell r="A66" t="str">
            <v>12810</v>
          </cell>
          <cell r="B66" t="str">
            <v>10002503020201</v>
          </cell>
          <cell r="C66" t="str">
            <v>RF Admin  Centrales no Residentes</v>
          </cell>
          <cell r="D66">
            <v>343476981</v>
          </cell>
        </row>
        <row r="67">
          <cell r="A67" t="str">
            <v>12880</v>
          </cell>
          <cell r="B67" t="str">
            <v>100025030802</v>
          </cell>
          <cell r="C67" t="str">
            <v>RF tít de RF AAPP NR</v>
          </cell>
          <cell r="D67">
            <v>253216</v>
          </cell>
        </row>
        <row r="68">
          <cell r="A68" t="str">
            <v>12901</v>
          </cell>
          <cell r="B68" t="str">
            <v>100025030807</v>
          </cell>
          <cell r="C68" t="str">
            <v>RF Ajustes por Valoración</v>
          </cell>
          <cell r="D68">
            <v>-253216</v>
          </cell>
        </row>
        <row r="69">
          <cell r="A69" t="str">
            <v>12902</v>
          </cell>
          <cell r="B69" t="str">
            <v>10002503080701</v>
          </cell>
          <cell r="C69" t="str">
            <v>RF Correcciones de valor de activos (-)</v>
          </cell>
          <cell r="D69">
            <v>-253216</v>
          </cell>
        </row>
        <row r="70">
          <cell r="A70" t="str">
            <v>12903</v>
          </cell>
          <cell r="B70" t="str">
            <v>1000250308070101</v>
          </cell>
          <cell r="C70" t="str">
            <v>RF Fondo de insolvencias específico (-)</v>
          </cell>
          <cell r="D70">
            <v>-253216</v>
          </cell>
        </row>
        <row r="71">
          <cell r="A71" t="str">
            <v>12963</v>
          </cell>
          <cell r="B71" t="str">
            <v>1000250403</v>
          </cell>
          <cell r="C71" t="str">
            <v>RF Tít no cot de inv ordin</v>
          </cell>
          <cell r="D71">
            <v>1275767</v>
          </cell>
        </row>
        <row r="72">
          <cell r="A72" t="str">
            <v>12983</v>
          </cell>
          <cell r="B72" t="str">
            <v>100025040303</v>
          </cell>
          <cell r="C72" t="str">
            <v>RF Tít no cot de inv ord de  EC NR</v>
          </cell>
          <cell r="D72">
            <v>1275767</v>
          </cell>
        </row>
        <row r="73">
          <cell r="A73" t="str">
            <v>12989</v>
          </cell>
          <cell r="B73" t="str">
            <v>10002504030302</v>
          </cell>
          <cell r="C73" t="str">
            <v>RF Resto de Títulos</v>
          </cell>
          <cell r="D73">
            <v>1275767</v>
          </cell>
        </row>
        <row r="74">
          <cell r="A74" t="str">
            <v>12993</v>
          </cell>
          <cell r="B74" t="str">
            <v>1000250403030204</v>
          </cell>
          <cell r="C74" t="str">
            <v>RF Resto hasta Valor contable</v>
          </cell>
          <cell r="D74">
            <v>1275767</v>
          </cell>
        </row>
        <row r="75">
          <cell r="A75" t="str">
            <v>13015</v>
          </cell>
          <cell r="B75" t="str">
            <v>1000250407</v>
          </cell>
          <cell r="C75" t="str">
            <v>RF Ajustes por Valoración</v>
          </cell>
          <cell r="D75">
            <v>-1275767</v>
          </cell>
        </row>
        <row r="76">
          <cell r="A76" t="str">
            <v>13016</v>
          </cell>
          <cell r="B76" t="str">
            <v>100025040701</v>
          </cell>
          <cell r="C76" t="str">
            <v>RF Correcciones de valor de activos (-)</v>
          </cell>
          <cell r="D76">
            <v>-1275767</v>
          </cell>
        </row>
        <row r="77">
          <cell r="A77" t="str">
            <v>13019</v>
          </cell>
          <cell r="B77" t="str">
            <v>10002504070103</v>
          </cell>
          <cell r="C77" t="str">
            <v>RF Resto de correcc valor de activos (-)</v>
          </cell>
          <cell r="D77">
            <v>-1275767</v>
          </cell>
        </row>
        <row r="78">
          <cell r="A78" t="str">
            <v>13100</v>
          </cell>
          <cell r="B78" t="str">
            <v>10002505</v>
          </cell>
          <cell r="C78" t="str">
            <v>RF Cartera de Inversión a Vencimiento</v>
          </cell>
          <cell r="D78">
            <v>239809739</v>
          </cell>
        </row>
        <row r="79">
          <cell r="A79" t="str">
            <v>13102</v>
          </cell>
          <cell r="B79" t="str">
            <v>1000250502</v>
          </cell>
          <cell r="C79" t="str">
            <v>RF de Administraciones Públicas</v>
          </cell>
          <cell r="D79">
            <v>239809739</v>
          </cell>
        </row>
        <row r="80">
          <cell r="A80" t="str">
            <v>13109</v>
          </cell>
          <cell r="B80" t="str">
            <v>100025050202</v>
          </cell>
          <cell r="C80" t="str">
            <v>RF de Administraciones Públicas no RE</v>
          </cell>
          <cell r="D80">
            <v>239809739</v>
          </cell>
        </row>
        <row r="81">
          <cell r="A81" t="str">
            <v>13110</v>
          </cell>
          <cell r="B81" t="str">
            <v>10002505020201</v>
          </cell>
          <cell r="C81" t="str">
            <v>RF de invers vencim de AAPP Centrales NR</v>
          </cell>
          <cell r="D81">
            <v>239809739</v>
          </cell>
        </row>
        <row r="82">
          <cell r="A82" t="str">
            <v>14000</v>
          </cell>
          <cell r="B82" t="str">
            <v>100040</v>
          </cell>
          <cell r="C82" t="str">
            <v>RV CARTERA DE RV</v>
          </cell>
          <cell r="D82">
            <v>51024164</v>
          </cell>
        </row>
        <row r="83">
          <cell r="A83" t="str">
            <v>14001</v>
          </cell>
          <cell r="B83" t="str">
            <v>10004001</v>
          </cell>
          <cell r="C83" t="str">
            <v>RV Inversión  Permanente</v>
          </cell>
          <cell r="D83">
            <v>51024164</v>
          </cell>
        </row>
        <row r="84">
          <cell r="A84" t="str">
            <v>14002</v>
          </cell>
          <cell r="B84" t="str">
            <v>1000400101</v>
          </cell>
          <cell r="C84" t="str">
            <v>RV Empresas Grupo Economico</v>
          </cell>
          <cell r="D84">
            <v>51024164</v>
          </cell>
        </row>
        <row r="85">
          <cell r="A85" t="str">
            <v>14003</v>
          </cell>
          <cell r="B85" t="str">
            <v>100040010101</v>
          </cell>
          <cell r="C85" t="str">
            <v>RV Valor Contable</v>
          </cell>
          <cell r="D85">
            <v>51024164</v>
          </cell>
        </row>
        <row r="86">
          <cell r="A86" t="str">
            <v>14500</v>
          </cell>
          <cell r="B86" t="str">
            <v>100045</v>
          </cell>
          <cell r="C86" t="str">
            <v>OF OTROS ACTIVOS FINANCIEROS</v>
          </cell>
          <cell r="D86">
            <v>618211663</v>
          </cell>
        </row>
        <row r="87">
          <cell r="A87" t="str">
            <v>14510</v>
          </cell>
          <cell r="B87" t="str">
            <v>10004503</v>
          </cell>
          <cell r="C87" t="str">
            <v>OF Fianzas dadas en efectivo</v>
          </cell>
          <cell r="D87">
            <v>351600</v>
          </cell>
        </row>
        <row r="88">
          <cell r="A88" t="str">
            <v>14516</v>
          </cell>
          <cell r="B88" t="str">
            <v>10004505</v>
          </cell>
          <cell r="C88" t="str">
            <v>OF Camara de compensacion</v>
          </cell>
          <cell r="D88">
            <v>585030908</v>
          </cell>
        </row>
        <row r="89">
          <cell r="A89" t="str">
            <v>14519</v>
          </cell>
          <cell r="B89" t="str">
            <v>10004508</v>
          </cell>
          <cell r="C89" t="str">
            <v>OF Resto de Otros Activos Financieros</v>
          </cell>
          <cell r="D89">
            <v>32829156</v>
          </cell>
        </row>
        <row r="90">
          <cell r="A90" t="str">
            <v>15000</v>
          </cell>
          <cell r="B90" t="str">
            <v>100050</v>
          </cell>
          <cell r="C90" t="str">
            <v>DVA DERIVADOS</v>
          </cell>
          <cell r="D90">
            <v>4599236</v>
          </cell>
        </row>
        <row r="91">
          <cell r="A91" t="str">
            <v>15001</v>
          </cell>
          <cell r="B91" t="str">
            <v>10005001</v>
          </cell>
          <cell r="C91" t="str">
            <v>DV Derivados de Negociación (Activos)</v>
          </cell>
          <cell r="D91">
            <v>4599236</v>
          </cell>
        </row>
        <row r="92">
          <cell r="A92" t="str">
            <v>15500</v>
          </cell>
          <cell r="B92" t="str">
            <v>100055</v>
          </cell>
          <cell r="C92" t="str">
            <v>MV ACTIV MATERIALES NO CORRIENT EN VENTA</v>
          </cell>
          <cell r="D92">
            <v>758562</v>
          </cell>
        </row>
        <row r="93">
          <cell r="A93" t="str">
            <v>15501</v>
          </cell>
          <cell r="B93" t="str">
            <v>10005501</v>
          </cell>
          <cell r="C93" t="str">
            <v>MV Activo material de uso propio</v>
          </cell>
          <cell r="D93">
            <v>1770161</v>
          </cell>
        </row>
        <row r="94">
          <cell r="A94" t="str">
            <v>15504</v>
          </cell>
          <cell r="B94" t="str">
            <v>10005504</v>
          </cell>
          <cell r="C94" t="str">
            <v>MV Activo material adjud o recuperado</v>
          </cell>
          <cell r="D94">
            <v>168651</v>
          </cell>
        </row>
        <row r="95">
          <cell r="A95" t="str">
            <v>15505</v>
          </cell>
          <cell r="B95" t="str">
            <v>1000550401</v>
          </cell>
          <cell r="C95" t="str">
            <v>MV Activo material adjudicado</v>
          </cell>
          <cell r="D95">
            <v>168651</v>
          </cell>
        </row>
        <row r="96">
          <cell r="A96" t="str">
            <v>15508</v>
          </cell>
          <cell r="B96" t="str">
            <v>10005506</v>
          </cell>
          <cell r="C96" t="str">
            <v>MV Correc de valor x deter de act (-)</v>
          </cell>
          <cell r="D96">
            <v>-1180250</v>
          </cell>
        </row>
        <row r="97">
          <cell r="A97" t="str">
            <v>16000</v>
          </cell>
          <cell r="B97" t="str">
            <v>100060</v>
          </cell>
          <cell r="C97" t="str">
            <v>IN ACTIVO MATERIAL</v>
          </cell>
          <cell r="D97">
            <v>212166703</v>
          </cell>
        </row>
        <row r="98">
          <cell r="A98" t="str">
            <v>16001</v>
          </cell>
          <cell r="B98" t="str">
            <v>10006001</v>
          </cell>
          <cell r="C98" t="str">
            <v>IN Inmovilizado de uso propio</v>
          </cell>
          <cell r="D98">
            <v>212145514</v>
          </cell>
        </row>
        <row r="99">
          <cell r="A99" t="str">
            <v>16002</v>
          </cell>
          <cell r="B99" t="str">
            <v>1000600101</v>
          </cell>
          <cell r="C99" t="str">
            <v>IN Edificios de uso propio</v>
          </cell>
          <cell r="D99">
            <v>89402881</v>
          </cell>
        </row>
        <row r="100">
          <cell r="A100" t="str">
            <v>16003</v>
          </cell>
          <cell r="B100" t="str">
            <v>1000600102</v>
          </cell>
          <cell r="C100" t="str">
            <v>IN Obras en curso</v>
          </cell>
          <cell r="D100">
            <v>12567567</v>
          </cell>
        </row>
        <row r="101">
          <cell r="A101" t="str">
            <v>16004</v>
          </cell>
          <cell r="B101" t="str">
            <v>1000600103</v>
          </cell>
          <cell r="C101" t="str">
            <v>IN Mob , inst  y vehiculos</v>
          </cell>
          <cell r="D101">
            <v>293307239</v>
          </cell>
        </row>
        <row r="102">
          <cell r="A102" t="str">
            <v>16005</v>
          </cell>
          <cell r="B102" t="str">
            <v>100060010301</v>
          </cell>
          <cell r="C102" t="str">
            <v>IN Equipos informaticos y sus inst</v>
          </cell>
          <cell r="D102">
            <v>206596365</v>
          </cell>
        </row>
        <row r="103">
          <cell r="A103" t="str">
            <v>16006</v>
          </cell>
          <cell r="B103" t="str">
            <v>100060010302</v>
          </cell>
          <cell r="C103" t="str">
            <v>IN Otro Mob , inst  y vehiculos</v>
          </cell>
          <cell r="D103">
            <v>86710875</v>
          </cell>
        </row>
        <row r="104">
          <cell r="A104" t="str">
            <v>16007</v>
          </cell>
          <cell r="B104" t="str">
            <v>1000600104</v>
          </cell>
          <cell r="C104" t="str">
            <v>IN (-) Fondo de amortizacion acumulada</v>
          </cell>
          <cell r="D104">
            <v>-183132173</v>
          </cell>
        </row>
        <row r="105">
          <cell r="A105" t="str">
            <v>16008</v>
          </cell>
          <cell r="B105" t="str">
            <v>100060010401</v>
          </cell>
          <cell r="C105" t="str">
            <v>IN FAA Edificios de uso propio</v>
          </cell>
          <cell r="D105">
            <v>-28592557</v>
          </cell>
        </row>
        <row r="106">
          <cell r="A106" t="str">
            <v>16010</v>
          </cell>
          <cell r="B106" t="str">
            <v>100060010403</v>
          </cell>
          <cell r="C106" t="str">
            <v>IN Equipos informaticos y sus inst</v>
          </cell>
          <cell r="D106">
            <v>-115571500</v>
          </cell>
        </row>
        <row r="107">
          <cell r="A107" t="str">
            <v>16011</v>
          </cell>
          <cell r="B107" t="str">
            <v>100060010404</v>
          </cell>
          <cell r="C107" t="str">
            <v>IN Resto de amortización acumulada</v>
          </cell>
          <cell r="D107">
            <v>-38968115</v>
          </cell>
        </row>
        <row r="108">
          <cell r="A108" t="str">
            <v>16050</v>
          </cell>
          <cell r="B108" t="str">
            <v>10006002</v>
          </cell>
          <cell r="C108" t="str">
            <v>IN Inversiones inmobiliarias</v>
          </cell>
          <cell r="D108">
            <v>21189</v>
          </cell>
        </row>
        <row r="109">
          <cell r="A109" t="str">
            <v>16053</v>
          </cell>
          <cell r="B109" t="str">
            <v>1000600203</v>
          </cell>
          <cell r="C109" t="str">
            <v>IN Edificios en renta</v>
          </cell>
          <cell r="D109">
            <v>56504</v>
          </cell>
        </row>
        <row r="110">
          <cell r="A110" t="str">
            <v>16059</v>
          </cell>
          <cell r="B110" t="str">
            <v>1000600207</v>
          </cell>
          <cell r="C110" t="str">
            <v>IN (-) Fondo de amortizacion acumulada</v>
          </cell>
          <cell r="D110">
            <v>-35315</v>
          </cell>
        </row>
        <row r="111">
          <cell r="A111" t="str">
            <v>16062</v>
          </cell>
          <cell r="B111" t="str">
            <v>100060020703</v>
          </cell>
          <cell r="C111" t="str">
            <v>IN FAA Edificios en renta</v>
          </cell>
          <cell r="D111">
            <v>-35315</v>
          </cell>
        </row>
        <row r="112">
          <cell r="A112" t="str">
            <v>16500</v>
          </cell>
          <cell r="B112" t="str">
            <v>100065</v>
          </cell>
          <cell r="C112" t="str">
            <v>AI ACTIVOS INTANGIBLES</v>
          </cell>
          <cell r="D112">
            <v>13141464</v>
          </cell>
        </row>
        <row r="113">
          <cell r="A113" t="str">
            <v>16511</v>
          </cell>
          <cell r="B113" t="str">
            <v>10006505</v>
          </cell>
          <cell r="C113" t="str">
            <v>AI Otros activos a Coste Amortizado</v>
          </cell>
          <cell r="D113">
            <v>13141464</v>
          </cell>
        </row>
        <row r="114">
          <cell r="A114" t="str">
            <v>16700</v>
          </cell>
          <cell r="B114" t="str">
            <v>100067</v>
          </cell>
          <cell r="C114" t="str">
            <v>AF ACTIVOS FISCALES</v>
          </cell>
          <cell r="D114">
            <v>3839731</v>
          </cell>
        </row>
        <row r="115">
          <cell r="A115" t="str">
            <v>16701</v>
          </cell>
          <cell r="B115" t="str">
            <v>10006701</v>
          </cell>
          <cell r="C115" t="str">
            <v>AF Activos Corrientes</v>
          </cell>
          <cell r="D115">
            <v>808958</v>
          </cell>
        </row>
        <row r="116">
          <cell r="A116" t="str">
            <v>16702</v>
          </cell>
          <cell r="B116" t="str">
            <v>1000670101</v>
          </cell>
          <cell r="C116" t="str">
            <v>AF Retenciones y pagos a cuenta</v>
          </cell>
          <cell r="D116">
            <v>808958</v>
          </cell>
        </row>
        <row r="117">
          <cell r="A117" t="str">
            <v>16704</v>
          </cell>
          <cell r="B117" t="str">
            <v>10006702</v>
          </cell>
          <cell r="C117" t="str">
            <v>AF Activos Diferidos</v>
          </cell>
          <cell r="D117">
            <v>3030773</v>
          </cell>
        </row>
        <row r="118">
          <cell r="A118" t="str">
            <v>16705</v>
          </cell>
          <cell r="B118" t="str">
            <v>1000670201</v>
          </cell>
          <cell r="C118" t="str">
            <v>AF Impuesto sobre beneficios anticipado</v>
          </cell>
          <cell r="D118">
            <v>3030773</v>
          </cell>
        </row>
        <row r="119">
          <cell r="A119" t="str">
            <v>17000</v>
          </cell>
          <cell r="B119" t="str">
            <v>100070</v>
          </cell>
          <cell r="C119" t="str">
            <v>CP CUENTAS DE PERIODIFICACION</v>
          </cell>
          <cell r="D119">
            <v>36876267</v>
          </cell>
        </row>
        <row r="120">
          <cell r="A120" t="str">
            <v>17001</v>
          </cell>
          <cell r="B120" t="str">
            <v>10007001</v>
          </cell>
          <cell r="C120" t="str">
            <v>CP Gastos pagados no devengados</v>
          </cell>
          <cell r="D120">
            <v>9535277</v>
          </cell>
        </row>
        <row r="121">
          <cell r="A121" t="str">
            <v>17004</v>
          </cell>
          <cell r="B121" t="str">
            <v>10007004</v>
          </cell>
          <cell r="C121" t="str">
            <v>CP Resto de otras periodificaciones</v>
          </cell>
          <cell r="D121">
            <v>27340990</v>
          </cell>
        </row>
        <row r="122">
          <cell r="A122" t="str">
            <v>17500</v>
          </cell>
          <cell r="B122" t="str">
            <v>100075</v>
          </cell>
          <cell r="C122" t="str">
            <v>OA OTROS ACTIVOS</v>
          </cell>
          <cell r="D122">
            <v>59771243</v>
          </cell>
        </row>
        <row r="123">
          <cell r="A123" t="str">
            <v>17501</v>
          </cell>
          <cell r="B123" t="str">
            <v>10007501</v>
          </cell>
          <cell r="C123" t="str">
            <v>OA Operaciones en camino</v>
          </cell>
          <cell r="D123">
            <v>209544</v>
          </cell>
        </row>
        <row r="124">
          <cell r="A124" t="str">
            <v>17502</v>
          </cell>
          <cell r="B124" t="str">
            <v>10007502</v>
          </cell>
          <cell r="C124" t="str">
            <v>OA Hacienda Publica; otros</v>
          </cell>
          <cell r="D124">
            <v>26340876</v>
          </cell>
        </row>
        <row r="125">
          <cell r="A125" t="str">
            <v>17504</v>
          </cell>
          <cell r="B125" t="str">
            <v>10007504</v>
          </cell>
          <cell r="C125" t="str">
            <v>OA Cuentas Diversas; otros</v>
          </cell>
          <cell r="D125">
            <v>33220824</v>
          </cell>
        </row>
        <row r="126">
          <cell r="A126" t="str">
            <v>17510</v>
          </cell>
          <cell r="B126" t="str">
            <v>1000750404</v>
          </cell>
          <cell r="C126" t="str">
            <v>OA Resto de conceptos en Ctas Diversas</v>
          </cell>
          <cell r="D126">
            <v>33220824</v>
          </cell>
        </row>
        <row r="127">
          <cell r="A127" t="str">
            <v>20000</v>
          </cell>
          <cell r="B127" t="str">
            <v>20</v>
          </cell>
          <cell r="C127" t="str">
            <v>TOTAL PASIVO Y PATRIMONIO NETO</v>
          </cell>
          <cell r="D127">
            <v>18823223632</v>
          </cell>
        </row>
        <row r="128">
          <cell r="A128" t="str">
            <v>20200</v>
          </cell>
          <cell r="B128" t="str">
            <v>200002</v>
          </cell>
          <cell r="C128" t="str">
            <v>EC ENTIDADES DE CREDITO</v>
          </cell>
          <cell r="D128">
            <v>377117178</v>
          </cell>
        </row>
        <row r="129">
          <cell r="A129" t="str">
            <v>20201</v>
          </cell>
          <cell r="B129" t="str">
            <v>20000201</v>
          </cell>
          <cell r="C129" t="str">
            <v>EC Pasivos a Coste Amortizado</v>
          </cell>
          <cell r="D129">
            <v>377117178</v>
          </cell>
        </row>
        <row r="130">
          <cell r="A130" t="str">
            <v>20205</v>
          </cell>
          <cell r="B130" t="str">
            <v>2000020102</v>
          </cell>
          <cell r="C130" t="str">
            <v>EC Cuentas a plazo</v>
          </cell>
          <cell r="D130">
            <v>193466922</v>
          </cell>
        </row>
        <row r="131">
          <cell r="A131" t="str">
            <v>20215</v>
          </cell>
          <cell r="B131" t="str">
            <v>200002010202</v>
          </cell>
          <cell r="C131" t="str">
            <v>EC Con entidades extranjeras</v>
          </cell>
          <cell r="D131">
            <v>193466922</v>
          </cell>
        </row>
        <row r="132">
          <cell r="A132" t="str">
            <v>20218</v>
          </cell>
          <cell r="B132" t="str">
            <v>20000201020203</v>
          </cell>
          <cell r="C132" t="str">
            <v>EC Préstamos especiales</v>
          </cell>
          <cell r="D132">
            <v>520922</v>
          </cell>
        </row>
        <row r="133">
          <cell r="A133" t="str">
            <v>20222</v>
          </cell>
          <cell r="B133" t="str">
            <v>20000201020207</v>
          </cell>
          <cell r="C133" t="str">
            <v>EC Depositos de EC y financ extranjeras</v>
          </cell>
          <cell r="D133">
            <v>192946000</v>
          </cell>
        </row>
        <row r="134">
          <cell r="A134" t="str">
            <v>20230</v>
          </cell>
          <cell r="B134" t="str">
            <v>2000020105</v>
          </cell>
          <cell r="C134" t="str">
            <v>EC Cuentas a la vista</v>
          </cell>
          <cell r="D134">
            <v>150343374</v>
          </cell>
        </row>
        <row r="135">
          <cell r="A135" t="str">
            <v>20232</v>
          </cell>
          <cell r="B135" t="str">
            <v>200002010502</v>
          </cell>
          <cell r="C135" t="str">
            <v>EC Con entidades extranjeras</v>
          </cell>
          <cell r="D135">
            <v>150343374</v>
          </cell>
        </row>
        <row r="136">
          <cell r="A136" t="str">
            <v>20233</v>
          </cell>
          <cell r="B136" t="str">
            <v>2000020106</v>
          </cell>
          <cell r="C136" t="str">
            <v>EC Resto de cuentas</v>
          </cell>
          <cell r="D136">
            <v>38788561</v>
          </cell>
        </row>
        <row r="137">
          <cell r="A137" t="str">
            <v>20235</v>
          </cell>
          <cell r="B137" t="str">
            <v>200002010602</v>
          </cell>
          <cell r="C137" t="str">
            <v>EC Con entidades no españolas</v>
          </cell>
          <cell r="D137">
            <v>38788561</v>
          </cell>
        </row>
        <row r="138">
          <cell r="A138" t="str">
            <v>20236</v>
          </cell>
          <cell r="B138" t="str">
            <v>2000020107</v>
          </cell>
          <cell r="C138" t="str">
            <v>EC Cesion temporal de activos</v>
          </cell>
          <cell r="D138">
            <v>0</v>
          </cell>
        </row>
        <row r="139">
          <cell r="A139" t="str">
            <v>20237</v>
          </cell>
          <cell r="B139" t="str">
            <v>200002010701</v>
          </cell>
          <cell r="C139" t="str">
            <v>EC Otras Deudas del Estado y Tesoro</v>
          </cell>
          <cell r="D139">
            <v>0</v>
          </cell>
        </row>
        <row r="140">
          <cell r="A140" t="str">
            <v>22000</v>
          </cell>
          <cell r="B140" t="str">
            <v>200020</v>
          </cell>
          <cell r="C140" t="str">
            <v>NR ACREEDORES NO RESIDENTES</v>
          </cell>
          <cell r="D140">
            <v>15830244208</v>
          </cell>
        </row>
        <row r="141">
          <cell r="A141" t="str">
            <v>22001</v>
          </cell>
          <cell r="B141" t="str">
            <v>20002001</v>
          </cell>
          <cell r="C141" t="str">
            <v>NR Administraciones Públicas no Resid</v>
          </cell>
          <cell r="D141">
            <v>1324933419</v>
          </cell>
        </row>
        <row r="142">
          <cell r="A142" t="str">
            <v>22002</v>
          </cell>
          <cell r="B142" t="str">
            <v>2000200101</v>
          </cell>
          <cell r="C142" t="str">
            <v>NR Pasivos Financieros a Coste Amortizad</v>
          </cell>
          <cell r="D142">
            <v>1324933419</v>
          </cell>
        </row>
        <row r="143">
          <cell r="A143" t="str">
            <v>22003</v>
          </cell>
          <cell r="B143" t="str">
            <v>200020010101</v>
          </cell>
          <cell r="C143" t="str">
            <v>NR Administraciones centrales</v>
          </cell>
          <cell r="D143">
            <v>145384973</v>
          </cell>
        </row>
        <row r="144">
          <cell r="A144" t="str">
            <v>22004</v>
          </cell>
          <cell r="B144" t="str">
            <v>20002001010101</v>
          </cell>
          <cell r="C144" t="str">
            <v>NR Cuentas corrientes</v>
          </cell>
          <cell r="D144">
            <v>143856227</v>
          </cell>
        </row>
        <row r="145">
          <cell r="A145" t="str">
            <v>22005</v>
          </cell>
          <cell r="B145" t="str">
            <v>20002001010102</v>
          </cell>
          <cell r="C145" t="str">
            <v>NR Cuentas de ahorro</v>
          </cell>
          <cell r="D145">
            <v>1508245</v>
          </cell>
        </row>
        <row r="146">
          <cell r="A146" t="str">
            <v>22006</v>
          </cell>
          <cell r="B146" t="str">
            <v>20002001010103</v>
          </cell>
          <cell r="C146" t="str">
            <v>NR Cuentas a plazo</v>
          </cell>
          <cell r="D146">
            <v>20500</v>
          </cell>
        </row>
        <row r="147">
          <cell r="A147" t="str">
            <v>22014</v>
          </cell>
          <cell r="B147" t="str">
            <v>200020010102</v>
          </cell>
          <cell r="C147" t="str">
            <v>NR Administraciones Territoriales</v>
          </cell>
          <cell r="D147">
            <v>177971287</v>
          </cell>
        </row>
        <row r="148">
          <cell r="A148" t="str">
            <v>22015</v>
          </cell>
          <cell r="B148" t="str">
            <v>20002001010201</v>
          </cell>
          <cell r="C148" t="str">
            <v>NR Cuentas corrientes</v>
          </cell>
          <cell r="D148">
            <v>173990533</v>
          </cell>
        </row>
        <row r="149">
          <cell r="A149" t="str">
            <v>22016</v>
          </cell>
          <cell r="B149" t="str">
            <v>20002001010202</v>
          </cell>
          <cell r="C149" t="str">
            <v>NR Cuentas de ahorro</v>
          </cell>
          <cell r="D149">
            <v>3980754</v>
          </cell>
        </row>
        <row r="150">
          <cell r="A150" t="str">
            <v>22023</v>
          </cell>
          <cell r="B150" t="str">
            <v>200020010103</v>
          </cell>
          <cell r="C150" t="str">
            <v>NR Administraciones Locales</v>
          </cell>
          <cell r="D150">
            <v>879713681</v>
          </cell>
        </row>
        <row r="151">
          <cell r="A151" t="str">
            <v>22024</v>
          </cell>
          <cell r="B151" t="str">
            <v>20002001010301</v>
          </cell>
          <cell r="C151" t="str">
            <v>NR Cuentas corrientes</v>
          </cell>
          <cell r="D151">
            <v>728335438</v>
          </cell>
        </row>
        <row r="152">
          <cell r="A152" t="str">
            <v>22025</v>
          </cell>
          <cell r="B152" t="str">
            <v>20002001010302</v>
          </cell>
          <cell r="C152" t="str">
            <v>NR Cuentas de ahorro</v>
          </cell>
          <cell r="D152">
            <v>136992534</v>
          </cell>
        </row>
        <row r="153">
          <cell r="A153" t="str">
            <v>22026</v>
          </cell>
          <cell r="B153" t="str">
            <v>20002001010303</v>
          </cell>
          <cell r="C153" t="str">
            <v>NR Cuentas a plazo</v>
          </cell>
          <cell r="D153">
            <v>14385709</v>
          </cell>
        </row>
        <row r="154">
          <cell r="A154" t="str">
            <v>22032</v>
          </cell>
          <cell r="B154" t="str">
            <v>200020010104</v>
          </cell>
          <cell r="C154" t="str">
            <v>NR Administraciones Seguridad Social</v>
          </cell>
          <cell r="D154">
            <v>121797039</v>
          </cell>
        </row>
        <row r="155">
          <cell r="A155" t="str">
            <v>22033</v>
          </cell>
          <cell r="B155" t="str">
            <v>20002001010401</v>
          </cell>
          <cell r="C155" t="str">
            <v>NR Cuentas corrientes</v>
          </cell>
          <cell r="D155">
            <v>121733628</v>
          </cell>
        </row>
        <row r="156">
          <cell r="A156" t="str">
            <v>22034</v>
          </cell>
          <cell r="B156" t="str">
            <v>20002001010402</v>
          </cell>
          <cell r="C156" t="str">
            <v>NR Cuentas de ahorro</v>
          </cell>
          <cell r="D156">
            <v>63411</v>
          </cell>
        </row>
        <row r="157">
          <cell r="A157" t="str">
            <v>22041</v>
          </cell>
          <cell r="B157" t="str">
            <v>200020010105</v>
          </cell>
          <cell r="C157" t="str">
            <v>NR Ajustes por Valoración</v>
          </cell>
          <cell r="D157">
            <v>66441</v>
          </cell>
        </row>
        <row r="158">
          <cell r="A158" t="str">
            <v>22042</v>
          </cell>
          <cell r="B158" t="str">
            <v>20002001010501</v>
          </cell>
          <cell r="C158" t="str">
            <v>NR Intereses Devengados</v>
          </cell>
          <cell r="D158">
            <v>66441</v>
          </cell>
        </row>
        <row r="159">
          <cell r="A159" t="str">
            <v>22300</v>
          </cell>
          <cell r="B159" t="str">
            <v>20002002</v>
          </cell>
          <cell r="C159" t="str">
            <v>NR De otros no residentes</v>
          </cell>
          <cell r="D159">
            <v>14499829110</v>
          </cell>
        </row>
        <row r="160">
          <cell r="A160" t="str">
            <v>22301</v>
          </cell>
          <cell r="B160" t="str">
            <v>2000200201</v>
          </cell>
          <cell r="C160" t="str">
            <v>NR Pasivos a Coste Amortizado</v>
          </cell>
          <cell r="D160">
            <v>14499829110</v>
          </cell>
        </row>
        <row r="161">
          <cell r="A161" t="str">
            <v>22302</v>
          </cell>
          <cell r="B161" t="str">
            <v>200020020101</v>
          </cell>
          <cell r="C161" t="str">
            <v>NR Cuentas corrientes</v>
          </cell>
          <cell r="D161">
            <v>7063402255</v>
          </cell>
        </row>
        <row r="162">
          <cell r="A162" t="str">
            <v>22303</v>
          </cell>
          <cell r="B162" t="str">
            <v>200020020102</v>
          </cell>
          <cell r="C162" t="str">
            <v>NR Cuentas de ahorro</v>
          </cell>
          <cell r="D162">
            <v>4521626393</v>
          </cell>
        </row>
        <row r="163">
          <cell r="A163" t="str">
            <v>22306</v>
          </cell>
          <cell r="B163" t="str">
            <v>200020020105</v>
          </cell>
          <cell r="C163" t="str">
            <v>NR Cuentas a plazo</v>
          </cell>
          <cell r="D163">
            <v>453997874</v>
          </cell>
        </row>
        <row r="164">
          <cell r="A164" t="str">
            <v>22313</v>
          </cell>
          <cell r="B164" t="str">
            <v>200020020112</v>
          </cell>
          <cell r="C164" t="str">
            <v>NR Cesión Temporal de Activos de NR</v>
          </cell>
          <cell r="D164">
            <v>2375353858</v>
          </cell>
        </row>
        <row r="165">
          <cell r="A165" t="str">
            <v>22314</v>
          </cell>
          <cell r="B165" t="str">
            <v>20002002011201</v>
          </cell>
          <cell r="C165" t="str">
            <v>NR Cesion temp  otras Deu  Estado y Teso</v>
          </cell>
          <cell r="D165">
            <v>2375353858</v>
          </cell>
        </row>
        <row r="166">
          <cell r="A166" t="str">
            <v>22316</v>
          </cell>
          <cell r="B166" t="str">
            <v>200020020113</v>
          </cell>
          <cell r="C166" t="str">
            <v>NR Resto otras cuentas de otros NR</v>
          </cell>
          <cell r="D166">
            <v>82000000</v>
          </cell>
        </row>
        <row r="167">
          <cell r="A167" t="str">
            <v>22317</v>
          </cell>
          <cell r="B167" t="str">
            <v>200020020114</v>
          </cell>
          <cell r="C167" t="str">
            <v>NR Ajustes por Valoración</v>
          </cell>
          <cell r="D167">
            <v>3448729</v>
          </cell>
        </row>
        <row r="168">
          <cell r="A168" t="str">
            <v>22318</v>
          </cell>
          <cell r="B168" t="str">
            <v>20002002011401</v>
          </cell>
          <cell r="C168" t="str">
            <v>NR Intereses Devengados</v>
          </cell>
          <cell r="D168">
            <v>3448729</v>
          </cell>
        </row>
        <row r="169">
          <cell r="A169" t="str">
            <v>23500</v>
          </cell>
          <cell r="B169" t="str">
            <v>200035</v>
          </cell>
          <cell r="C169" t="str">
            <v>OPF OTROS PASIVOS FINANCIEROS</v>
          </cell>
          <cell r="D169">
            <v>280214987</v>
          </cell>
        </row>
        <row r="170">
          <cell r="A170" t="str">
            <v>23501</v>
          </cell>
          <cell r="B170" t="str">
            <v>20003501</v>
          </cell>
          <cell r="C170" t="str">
            <v>OPF Obligaciones a pagar</v>
          </cell>
          <cell r="D170">
            <v>179032557</v>
          </cell>
        </row>
        <row r="171">
          <cell r="A171" t="str">
            <v>23503</v>
          </cell>
          <cell r="B171" t="str">
            <v>2000350102</v>
          </cell>
          <cell r="C171" t="str">
            <v>OPF Otras obligaciones a pagar</v>
          </cell>
          <cell r="D171">
            <v>179032557</v>
          </cell>
        </row>
        <row r="172">
          <cell r="A172" t="str">
            <v>23513</v>
          </cell>
          <cell r="B172" t="str">
            <v>20003505</v>
          </cell>
          <cell r="C172" t="str">
            <v>OPF Cuentas especiales</v>
          </cell>
          <cell r="D172">
            <v>46457100</v>
          </cell>
        </row>
        <row r="173">
          <cell r="A173" t="str">
            <v>23514</v>
          </cell>
          <cell r="B173" t="str">
            <v>2000350501</v>
          </cell>
          <cell r="C173" t="str">
            <v>OPF Ordenes pago pdtes  y cheques viaje</v>
          </cell>
          <cell r="D173">
            <v>46457100</v>
          </cell>
        </row>
        <row r="174">
          <cell r="A174" t="str">
            <v>23533</v>
          </cell>
          <cell r="B174" t="str">
            <v>20003508</v>
          </cell>
          <cell r="C174" t="str">
            <v>OPF Resto de Otros Pasivos Financieros</v>
          </cell>
          <cell r="D174">
            <v>54725330</v>
          </cell>
        </row>
        <row r="175">
          <cell r="A175" t="str">
            <v>24000</v>
          </cell>
          <cell r="B175" t="str">
            <v>200040</v>
          </cell>
          <cell r="C175" t="str">
            <v>FE FONDOS ESPECIALES</v>
          </cell>
          <cell r="D175">
            <v>186645640</v>
          </cell>
        </row>
        <row r="176">
          <cell r="A176" t="str">
            <v>24004</v>
          </cell>
          <cell r="B176" t="str">
            <v>20004002</v>
          </cell>
          <cell r="C176" t="str">
            <v>FE Provision para impuestos</v>
          </cell>
          <cell r="D176">
            <v>62837221</v>
          </cell>
        </row>
        <row r="177">
          <cell r="A177" t="str">
            <v>24009</v>
          </cell>
          <cell r="B177" t="str">
            <v>20004004</v>
          </cell>
          <cell r="C177" t="str">
            <v>FE Provisiones para riesgos contingentes</v>
          </cell>
          <cell r="D177">
            <v>14401301</v>
          </cell>
        </row>
        <row r="178">
          <cell r="A178" t="str">
            <v>24010</v>
          </cell>
          <cell r="B178" t="str">
            <v>2000400401</v>
          </cell>
          <cell r="C178" t="str">
            <v>FE Provisión de insolvencias específica</v>
          </cell>
          <cell r="D178">
            <v>1042010</v>
          </cell>
        </row>
        <row r="179">
          <cell r="A179" t="str">
            <v>24015</v>
          </cell>
          <cell r="B179" t="str">
            <v>200040040105</v>
          </cell>
          <cell r="C179" t="str">
            <v>FE Otros pasivos contingentes</v>
          </cell>
          <cell r="D179">
            <v>1042010</v>
          </cell>
        </row>
        <row r="180">
          <cell r="A180" t="str">
            <v>24016</v>
          </cell>
          <cell r="B180" t="str">
            <v>2000400402</v>
          </cell>
          <cell r="C180" t="str">
            <v>FE Pasivos contingentes</v>
          </cell>
          <cell r="D180">
            <v>13359291</v>
          </cell>
        </row>
        <row r="181">
          <cell r="A181" t="str">
            <v>24022</v>
          </cell>
          <cell r="B181" t="str">
            <v>20004005</v>
          </cell>
          <cell r="C181" t="str">
            <v>FE Otras Provisiones</v>
          </cell>
          <cell r="D181">
            <v>109407119</v>
          </cell>
        </row>
        <row r="182">
          <cell r="A182" t="str">
            <v>24024</v>
          </cell>
          <cell r="B182" t="str">
            <v>2000400502</v>
          </cell>
          <cell r="C182" t="str">
            <v>FE Resto de Otras Provisiones</v>
          </cell>
          <cell r="D182">
            <v>109407119</v>
          </cell>
        </row>
        <row r="183">
          <cell r="A183" t="str">
            <v>24500</v>
          </cell>
          <cell r="B183" t="str">
            <v>200045</v>
          </cell>
          <cell r="C183" t="str">
            <v>PF PASIVOS FISCALES</v>
          </cell>
          <cell r="D183">
            <v>101910106</v>
          </cell>
        </row>
        <row r="184">
          <cell r="A184" t="str">
            <v>24502</v>
          </cell>
          <cell r="B184" t="str">
            <v>20004502</v>
          </cell>
          <cell r="C184" t="str">
            <v>PF Cuota pagar por Impto  Soc  Españolas</v>
          </cell>
          <cell r="D184">
            <v>101910106</v>
          </cell>
        </row>
        <row r="185">
          <cell r="A185" t="str">
            <v>24800</v>
          </cell>
          <cell r="B185" t="str">
            <v>200048</v>
          </cell>
          <cell r="C185" t="str">
            <v>CP CUENTAS DE PERIODIFICACION</v>
          </cell>
          <cell r="D185">
            <v>320432225</v>
          </cell>
        </row>
        <row r="186">
          <cell r="A186" t="str">
            <v>24801</v>
          </cell>
          <cell r="B186" t="str">
            <v>20004801</v>
          </cell>
          <cell r="C186" t="str">
            <v>CP Devengos de costes no vencidos</v>
          </cell>
          <cell r="D186">
            <v>149550138</v>
          </cell>
        </row>
        <row r="187">
          <cell r="A187" t="str">
            <v>24803</v>
          </cell>
          <cell r="B187" t="str">
            <v>20004803</v>
          </cell>
          <cell r="C187" t="str">
            <v>CP Otras periodificaciones</v>
          </cell>
          <cell r="D187">
            <v>170882087</v>
          </cell>
        </row>
        <row r="188">
          <cell r="A188" t="str">
            <v>25000</v>
          </cell>
          <cell r="B188" t="str">
            <v>200050</v>
          </cell>
          <cell r="C188" t="str">
            <v>OP OTROS PASIVOS</v>
          </cell>
          <cell r="D188">
            <v>153581124</v>
          </cell>
        </row>
        <row r="189">
          <cell r="A189" t="str">
            <v>25001</v>
          </cell>
          <cell r="B189" t="str">
            <v>20005001</v>
          </cell>
          <cell r="C189" t="str">
            <v>CD Operaciones en camino</v>
          </cell>
          <cell r="D189">
            <v>3591334</v>
          </cell>
        </row>
        <row r="190">
          <cell r="A190" t="str">
            <v>25002</v>
          </cell>
          <cell r="B190" t="str">
            <v>20005002</v>
          </cell>
          <cell r="C190" t="str">
            <v>OPF Cuentas de Recaudación</v>
          </cell>
          <cell r="D190">
            <v>73729298</v>
          </cell>
        </row>
        <row r="191">
          <cell r="A191" t="str">
            <v>25003</v>
          </cell>
          <cell r="B191" t="str">
            <v>2000500201</v>
          </cell>
          <cell r="C191" t="str">
            <v>OPF Administración Central</v>
          </cell>
          <cell r="D191">
            <v>60034046</v>
          </cell>
        </row>
        <row r="192">
          <cell r="A192" t="str">
            <v>25005</v>
          </cell>
          <cell r="B192" t="str">
            <v>2000500203</v>
          </cell>
          <cell r="C192" t="str">
            <v>OPF Administraciones Locales</v>
          </cell>
          <cell r="D192">
            <v>3178692</v>
          </cell>
        </row>
        <row r="193">
          <cell r="A193" t="str">
            <v>25006</v>
          </cell>
          <cell r="B193" t="str">
            <v>2000500204</v>
          </cell>
          <cell r="C193" t="str">
            <v>OPF Admin Seguridad Social</v>
          </cell>
          <cell r="D193">
            <v>10516560</v>
          </cell>
        </row>
        <row r="194">
          <cell r="A194" t="str">
            <v>25007</v>
          </cell>
          <cell r="B194" t="str">
            <v>20005003</v>
          </cell>
          <cell r="C194" t="str">
            <v>CD Otros conceptos de Ctas  Diversas</v>
          </cell>
          <cell r="D194">
            <v>76260493</v>
          </cell>
        </row>
        <row r="195">
          <cell r="A195" t="str">
            <v>26000</v>
          </cell>
          <cell r="B195" t="str">
            <v>2010</v>
          </cell>
          <cell r="C195" t="str">
            <v>PN PATRIMONIO NETO</v>
          </cell>
          <cell r="D195">
            <v>1573078164</v>
          </cell>
        </row>
        <row r="196">
          <cell r="A196" t="str">
            <v>26500</v>
          </cell>
          <cell r="B196" t="str">
            <v>201065</v>
          </cell>
          <cell r="C196" t="str">
            <v>AV AJUSTES POR VALORACIÓN</v>
          </cell>
          <cell r="D196">
            <v>1553192</v>
          </cell>
        </row>
        <row r="197">
          <cell r="A197" t="str">
            <v>26501</v>
          </cell>
          <cell r="B197" t="str">
            <v>20106501</v>
          </cell>
          <cell r="C197" t="str">
            <v>AV Activ financ disponib  para la venta</v>
          </cell>
          <cell r="D197">
            <v>1553192</v>
          </cell>
        </row>
        <row r="198">
          <cell r="A198" t="str">
            <v>26503</v>
          </cell>
          <cell r="B198" t="str">
            <v>2010650102</v>
          </cell>
          <cell r="C198" t="str">
            <v>AV Valores representativos de deuda</v>
          </cell>
          <cell r="D198">
            <v>1553192</v>
          </cell>
        </row>
        <row r="199">
          <cell r="A199" t="str">
            <v>27000</v>
          </cell>
          <cell r="B199" t="str">
            <v>201070</v>
          </cell>
          <cell r="C199" t="str">
            <v>K CAPITAL O FONDO DE DOTACION</v>
          </cell>
          <cell r="D199">
            <v>826507359</v>
          </cell>
        </row>
        <row r="200">
          <cell r="A200" t="str">
            <v>27001</v>
          </cell>
          <cell r="B200" t="str">
            <v>20107001</v>
          </cell>
          <cell r="C200" t="str">
            <v>K Acciones ordinarias</v>
          </cell>
          <cell r="D200">
            <v>826507359</v>
          </cell>
        </row>
        <row r="201">
          <cell r="A201" t="str">
            <v>27500</v>
          </cell>
          <cell r="B201" t="str">
            <v>201075</v>
          </cell>
          <cell r="C201" t="str">
            <v>RVD RESERVAS DE LA ENTIDAD</v>
          </cell>
          <cell r="D201">
            <v>402109122</v>
          </cell>
        </row>
        <row r="202">
          <cell r="A202" t="str">
            <v>27501</v>
          </cell>
          <cell r="B202" t="str">
            <v>20107501</v>
          </cell>
          <cell r="C202" t="str">
            <v>RVD de Acciones Ordinarias</v>
          </cell>
          <cell r="D202">
            <v>402109122</v>
          </cell>
        </row>
        <row r="203">
          <cell r="A203" t="str">
            <v>27502</v>
          </cell>
          <cell r="B203" t="str">
            <v>2010750101</v>
          </cell>
          <cell r="C203" t="str">
            <v>RVD Prima emision acciones</v>
          </cell>
          <cell r="D203">
            <v>67494380</v>
          </cell>
        </row>
        <row r="204">
          <cell r="A204" t="str">
            <v>27503</v>
          </cell>
          <cell r="B204" t="str">
            <v>2010750102</v>
          </cell>
          <cell r="C204" t="str">
            <v>RVD Regularizaciones de balance</v>
          </cell>
          <cell r="D204">
            <v>-24328809</v>
          </cell>
        </row>
        <row r="205">
          <cell r="A205" t="str">
            <v>27504</v>
          </cell>
          <cell r="B205" t="str">
            <v>2010750103</v>
          </cell>
          <cell r="C205" t="str">
            <v>RVD Reserva legal</v>
          </cell>
          <cell r="D205">
            <v>144350244</v>
          </cell>
        </row>
        <row r="206">
          <cell r="A206" t="str">
            <v>27505</v>
          </cell>
          <cell r="B206" t="str">
            <v>2010750104</v>
          </cell>
          <cell r="C206" t="str">
            <v>RVD Otras reservas caracter restringido</v>
          </cell>
          <cell r="D206">
            <v>166354450</v>
          </cell>
        </row>
        <row r="207">
          <cell r="A207" t="str">
            <v>27506</v>
          </cell>
          <cell r="B207" t="str">
            <v>2010750105</v>
          </cell>
          <cell r="C207" t="str">
            <v>RVD Otras reservas</v>
          </cell>
          <cell r="D207">
            <v>4600923</v>
          </cell>
        </row>
        <row r="208">
          <cell r="A208" t="str">
            <v>27508</v>
          </cell>
          <cell r="B208" t="str">
            <v>2010750107</v>
          </cell>
          <cell r="C208" t="str">
            <v>RVD Beneficio del ejercicio anterior</v>
          </cell>
          <cell r="D208">
            <v>43637936</v>
          </cell>
        </row>
        <row r="209">
          <cell r="A209" t="str">
            <v>28000</v>
          </cell>
          <cell r="B209" t="str">
            <v>201080</v>
          </cell>
          <cell r="C209" t="str">
            <v>BS BENEFICIOS</v>
          </cell>
          <cell r="D209">
            <v>342908491</v>
          </cell>
        </row>
        <row r="210">
          <cell r="A210" t="str">
            <v>28001</v>
          </cell>
          <cell r="B210" t="str">
            <v>20108001</v>
          </cell>
          <cell r="C210" t="str">
            <v>BS Beneficios por acciones ordinarias</v>
          </cell>
          <cell r="D210">
            <v>342908491</v>
          </cell>
        </row>
        <row r="211">
          <cell r="A211" t="str">
            <v>30000</v>
          </cell>
          <cell r="B211" t="str">
            <v>30</v>
          </cell>
          <cell r="C211" t="str">
            <v>TOTAL DEBE</v>
          </cell>
          <cell r="D211">
            <v>1289102697</v>
          </cell>
        </row>
        <row r="212">
          <cell r="A212" t="str">
            <v>30100</v>
          </cell>
          <cell r="B212" t="str">
            <v>300001</v>
          </cell>
          <cell r="C212" t="str">
            <v>INTERESES Y CARGAS ASIMILADAS</v>
          </cell>
          <cell r="D212">
            <v>276156046</v>
          </cell>
        </row>
        <row r="213">
          <cell r="A213" t="str">
            <v>30104</v>
          </cell>
          <cell r="B213" t="str">
            <v>30000102</v>
          </cell>
          <cell r="C213" t="str">
            <v>CTES De entidades credito</v>
          </cell>
          <cell r="D213">
            <v>4777000</v>
          </cell>
        </row>
        <row r="214">
          <cell r="A214" t="str">
            <v>30139</v>
          </cell>
          <cell r="B214" t="str">
            <v>3000010206</v>
          </cell>
          <cell r="C214" t="str">
            <v>CTES EC: Otras Ctas</v>
          </cell>
          <cell r="D214">
            <v>4777000</v>
          </cell>
        </row>
        <row r="215">
          <cell r="A215" t="str">
            <v>30141</v>
          </cell>
          <cell r="B215" t="str">
            <v>300001020602</v>
          </cell>
          <cell r="C215" t="str">
            <v>CTES EC: Otras Ctas con entid NR</v>
          </cell>
          <cell r="D215">
            <v>4777000</v>
          </cell>
        </row>
        <row r="216">
          <cell r="A216" t="str">
            <v>30170</v>
          </cell>
          <cell r="B216" t="str">
            <v>30000106</v>
          </cell>
          <cell r="C216" t="str">
            <v>CTES De Acreed, NR</v>
          </cell>
          <cell r="D216">
            <v>271379046</v>
          </cell>
        </row>
        <row r="217">
          <cell r="A217" t="str">
            <v>30171</v>
          </cell>
          <cell r="B217" t="str">
            <v>3000010601</v>
          </cell>
          <cell r="C217" t="str">
            <v>CTES De Acreed NR:AAPP</v>
          </cell>
          <cell r="D217">
            <v>21557224</v>
          </cell>
        </row>
        <row r="218">
          <cell r="A218" t="str">
            <v>30172</v>
          </cell>
          <cell r="B218" t="str">
            <v>300001060101</v>
          </cell>
          <cell r="C218" t="str">
            <v>CTES Ctas corr De Acreed NR:AAPP</v>
          </cell>
          <cell r="D218">
            <v>17242826</v>
          </cell>
        </row>
        <row r="219">
          <cell r="A219" t="str">
            <v>30173</v>
          </cell>
          <cell r="B219" t="str">
            <v>300001060102</v>
          </cell>
          <cell r="C219" t="str">
            <v>CTES Ctas ahorr de Acreed NR:AAPP</v>
          </cell>
          <cell r="D219">
            <v>3471510</v>
          </cell>
        </row>
        <row r="220">
          <cell r="A220" t="str">
            <v>30178</v>
          </cell>
          <cell r="B220" t="str">
            <v>300001060107</v>
          </cell>
          <cell r="C220" t="str">
            <v>CTES Ces temp activ de Acreed NR:AAPP</v>
          </cell>
          <cell r="D220">
            <v>842889</v>
          </cell>
        </row>
        <row r="221">
          <cell r="A221" t="str">
            <v>30181</v>
          </cell>
          <cell r="B221" t="str">
            <v>3000010602</v>
          </cell>
          <cell r="C221" t="str">
            <v>CTES Resto de NR</v>
          </cell>
          <cell r="D221">
            <v>249821821</v>
          </cell>
        </row>
        <row r="222">
          <cell r="A222" t="str">
            <v>30182</v>
          </cell>
          <cell r="B222" t="str">
            <v>300001060201</v>
          </cell>
          <cell r="C222" t="str">
            <v>CTES Ctas corr de Resto NR</v>
          </cell>
          <cell r="D222">
            <v>20120147</v>
          </cell>
        </row>
        <row r="223">
          <cell r="A223" t="str">
            <v>30183</v>
          </cell>
          <cell r="B223" t="str">
            <v>300001060202</v>
          </cell>
          <cell r="C223" t="str">
            <v>CTES Ctas de ahorro de Resto NR</v>
          </cell>
          <cell r="D223">
            <v>126860641</v>
          </cell>
        </row>
        <row r="224">
          <cell r="A224" t="str">
            <v>30184</v>
          </cell>
          <cell r="B224" t="str">
            <v>300001060203</v>
          </cell>
          <cell r="C224" t="str">
            <v>CTES Imposic a plazo de Resto NR</v>
          </cell>
          <cell r="D224">
            <v>24135491</v>
          </cell>
        </row>
        <row r="225">
          <cell r="A225" t="str">
            <v>30189</v>
          </cell>
          <cell r="B225" t="str">
            <v>300001060208</v>
          </cell>
          <cell r="C225" t="str">
            <v>CTES Ces temp activ de Resto NR</v>
          </cell>
          <cell r="D225">
            <v>78705542</v>
          </cell>
        </row>
        <row r="226">
          <cell r="A226" t="str">
            <v>31000</v>
          </cell>
          <cell r="B226" t="str">
            <v>300010</v>
          </cell>
          <cell r="C226" t="str">
            <v>CORRETAJES Y COMISIONES</v>
          </cell>
          <cell r="D226">
            <v>27563945</v>
          </cell>
        </row>
        <row r="227">
          <cell r="A227" t="str">
            <v>31002</v>
          </cell>
          <cell r="B227" t="str">
            <v>30001002</v>
          </cell>
          <cell r="C227" t="str">
            <v>CC Mis cedidos a entid y Corresponsales</v>
          </cell>
          <cell r="D227">
            <v>27425825</v>
          </cell>
        </row>
        <row r="228">
          <cell r="A228" t="str">
            <v>31008</v>
          </cell>
          <cell r="B228" t="str">
            <v>3000100204</v>
          </cell>
          <cell r="C228" t="str">
            <v>CC CCmis ced ent y CCrr:otrosCCnceptos</v>
          </cell>
          <cell r="D228">
            <v>27425825</v>
          </cell>
        </row>
        <row r="229">
          <cell r="A229" t="str">
            <v>31009</v>
          </cell>
          <cell r="B229" t="str">
            <v>300010020401</v>
          </cell>
          <cell r="C229" t="str">
            <v>CC Otr C ced:cbio divisa,billete Extranj</v>
          </cell>
          <cell r="D229">
            <v>318913</v>
          </cell>
        </row>
        <row r="230">
          <cell r="A230" t="str">
            <v>31011</v>
          </cell>
          <cell r="B230" t="str">
            <v>300010020403</v>
          </cell>
          <cell r="C230" t="str">
            <v>CC otrosCCmis ced:Tarj cred y debito</v>
          </cell>
          <cell r="D230">
            <v>26716879</v>
          </cell>
        </row>
        <row r="231">
          <cell r="A231" t="str">
            <v>31014</v>
          </cell>
          <cell r="B231" t="str">
            <v>300010020406</v>
          </cell>
          <cell r="C231" t="str">
            <v>CC Otr C ced:Transf,giros,Otr orden pago</v>
          </cell>
          <cell r="D231">
            <v>216872</v>
          </cell>
        </row>
        <row r="232">
          <cell r="A232" t="str">
            <v>31016</v>
          </cell>
          <cell r="B232" t="str">
            <v>300010020408</v>
          </cell>
          <cell r="C232" t="str">
            <v>CC otrosCCm ced:CCmpraventa valores</v>
          </cell>
          <cell r="D232">
            <v>74245</v>
          </cell>
        </row>
        <row r="233">
          <cell r="A233" t="str">
            <v>31017</v>
          </cell>
          <cell r="B233" t="str">
            <v>300010020409</v>
          </cell>
          <cell r="C233" t="str">
            <v>CC otrosCCm ced:Admón y custodia</v>
          </cell>
          <cell r="D233">
            <v>98916</v>
          </cell>
        </row>
        <row r="234">
          <cell r="A234" t="str">
            <v>31026</v>
          </cell>
          <cell r="B234" t="str">
            <v>30001004</v>
          </cell>
          <cell r="C234" t="str">
            <v>CC Otras CCmis</v>
          </cell>
          <cell r="D234">
            <v>138121</v>
          </cell>
        </row>
        <row r="235">
          <cell r="A235" t="str">
            <v>31500</v>
          </cell>
          <cell r="B235" t="str">
            <v>300015</v>
          </cell>
          <cell r="C235" t="str">
            <v>QUEBRANTOS OTRAS OPERAC FINANCIERAS</v>
          </cell>
          <cell r="D235">
            <v>2859496</v>
          </cell>
        </row>
        <row r="236">
          <cell r="A236" t="str">
            <v>31501</v>
          </cell>
          <cell r="B236" t="str">
            <v>30001501</v>
          </cell>
          <cell r="C236" t="str">
            <v>QF Pérdidas en venta de los activos</v>
          </cell>
          <cell r="D236">
            <v>2859496</v>
          </cell>
        </row>
        <row r="237">
          <cell r="A237" t="str">
            <v>31502</v>
          </cell>
          <cell r="B237" t="str">
            <v>3000150101</v>
          </cell>
          <cell r="C237" t="str">
            <v>QF Cartera de Negociación</v>
          </cell>
          <cell r="D237">
            <v>2859496</v>
          </cell>
        </row>
        <row r="238">
          <cell r="A238" t="str">
            <v>31509</v>
          </cell>
          <cell r="B238" t="str">
            <v>300015010104</v>
          </cell>
          <cell r="C238" t="str">
            <v>QF Valores repres deuda de Negoc</v>
          </cell>
          <cell r="D238">
            <v>2859496</v>
          </cell>
        </row>
        <row r="239">
          <cell r="A239" t="str">
            <v>32500</v>
          </cell>
          <cell r="B239" t="str">
            <v>300020</v>
          </cell>
          <cell r="C239" t="str">
            <v>GASTOS DE EXPLOTACIÓN</v>
          </cell>
          <cell r="D239">
            <v>330619082</v>
          </cell>
        </row>
        <row r="240">
          <cell r="A240" t="str">
            <v>32501</v>
          </cell>
          <cell r="B240" t="str">
            <v>30002001</v>
          </cell>
          <cell r="C240" t="str">
            <v>GE Gtos de personal</v>
          </cell>
          <cell r="D240">
            <v>172030646</v>
          </cell>
        </row>
        <row r="241">
          <cell r="A241" t="str">
            <v>32502</v>
          </cell>
          <cell r="B241" t="str">
            <v>3000200101</v>
          </cell>
          <cell r="C241" t="str">
            <v>GE Gt pers:Sueldos y gratif pers activo</v>
          </cell>
          <cell r="D241">
            <v>114213852</v>
          </cell>
        </row>
        <row r="242">
          <cell r="A242" t="str">
            <v>32503</v>
          </cell>
          <cell r="B242" t="str">
            <v>300020010101</v>
          </cell>
          <cell r="C242" t="str">
            <v>GE Sueld ,gratif pers activo,Retrib fija</v>
          </cell>
          <cell r="D242">
            <v>91455357</v>
          </cell>
        </row>
        <row r="243">
          <cell r="A243" t="str">
            <v>32504</v>
          </cell>
          <cell r="B243" t="str">
            <v>300020010102</v>
          </cell>
          <cell r="C243" t="str">
            <v>GE Sueld,gratif pers activo,Retrib vble</v>
          </cell>
          <cell r="D243">
            <v>22758496</v>
          </cell>
        </row>
        <row r="244">
          <cell r="A244" t="str">
            <v>32505</v>
          </cell>
          <cell r="B244" t="str">
            <v>3000200102</v>
          </cell>
          <cell r="C244" t="str">
            <v>GE Gt pers:Cuotas de la Seg Soc</v>
          </cell>
          <cell r="D244">
            <v>29938196</v>
          </cell>
        </row>
        <row r="245">
          <cell r="A245" t="str">
            <v>32508</v>
          </cell>
          <cell r="B245" t="str">
            <v>3000200105</v>
          </cell>
          <cell r="C245" t="str">
            <v>GE Gt pers:Indemniz por despidos</v>
          </cell>
          <cell r="D245">
            <v>2366810</v>
          </cell>
        </row>
        <row r="246">
          <cell r="A246" t="str">
            <v>32509</v>
          </cell>
          <cell r="B246" t="str">
            <v>3000200106</v>
          </cell>
          <cell r="C246" t="str">
            <v>GE Gt Pers:Remun basad Instrum Capit</v>
          </cell>
          <cell r="D246">
            <v>824485</v>
          </cell>
        </row>
        <row r="247">
          <cell r="A247" t="str">
            <v>32510</v>
          </cell>
          <cell r="B247" t="str">
            <v>3000200107</v>
          </cell>
          <cell r="C247" t="str">
            <v>GE Gt pers:gtos formacion</v>
          </cell>
          <cell r="D247">
            <v>1452656</v>
          </cell>
        </row>
        <row r="248">
          <cell r="A248" t="str">
            <v>32511</v>
          </cell>
          <cell r="B248" t="str">
            <v>3000200108</v>
          </cell>
          <cell r="C248" t="str">
            <v>GE Otros gtos de personal</v>
          </cell>
          <cell r="D248">
            <v>23234647</v>
          </cell>
        </row>
        <row r="249">
          <cell r="A249" t="str">
            <v>32512</v>
          </cell>
          <cell r="B249" t="str">
            <v>300020010801</v>
          </cell>
          <cell r="C249" t="str">
            <v>GE Otr Gt pers:Atenc sociales</v>
          </cell>
          <cell r="D249">
            <v>19802908</v>
          </cell>
        </row>
        <row r="250">
          <cell r="A250" t="str">
            <v>32513</v>
          </cell>
          <cell r="B250" t="str">
            <v>300020010802</v>
          </cell>
          <cell r="C250" t="str">
            <v>GE Otr Gt pers:gtos varios</v>
          </cell>
          <cell r="D250">
            <v>3431738</v>
          </cell>
        </row>
        <row r="251">
          <cell r="A251" t="str">
            <v>32514</v>
          </cell>
          <cell r="B251" t="str">
            <v>30002002</v>
          </cell>
          <cell r="C251" t="str">
            <v>GE Gtos Generales</v>
          </cell>
          <cell r="D251">
            <v>139741255</v>
          </cell>
        </row>
        <row r="252">
          <cell r="A252" t="str">
            <v>32515</v>
          </cell>
          <cell r="B252" t="str">
            <v>3000200201</v>
          </cell>
          <cell r="C252" t="str">
            <v>GE Gtos Grales:inm,inst y material</v>
          </cell>
          <cell r="D252">
            <v>28210385</v>
          </cell>
        </row>
        <row r="253">
          <cell r="A253" t="str">
            <v>32516</v>
          </cell>
          <cell r="B253" t="str">
            <v>300020020101</v>
          </cell>
          <cell r="C253" t="str">
            <v>GE Gt Gral:inm,inst,material-Alquiler</v>
          </cell>
          <cell r="D253">
            <v>4568657</v>
          </cell>
        </row>
        <row r="254">
          <cell r="A254" t="str">
            <v>32517</v>
          </cell>
          <cell r="B254" t="str">
            <v>30002002010101</v>
          </cell>
          <cell r="C254" t="str">
            <v>GE Gt Gral:inm,inst,mat pdad gr-Alquiler</v>
          </cell>
          <cell r="D254">
            <v>4568657</v>
          </cell>
        </row>
        <row r="255">
          <cell r="A255" t="str">
            <v>32519</v>
          </cell>
          <cell r="B255" t="str">
            <v>300020020102</v>
          </cell>
          <cell r="C255" t="str">
            <v>GE Gt Gral:inm,inst,mat-Entretenim inmov</v>
          </cell>
          <cell r="D255">
            <v>10543637</v>
          </cell>
        </row>
        <row r="256">
          <cell r="A256" t="str">
            <v>32520</v>
          </cell>
          <cell r="B256" t="str">
            <v>30002002010201</v>
          </cell>
          <cell r="C256" t="str">
            <v>GE Gt Gral:Entret Obras y conserv  ofic</v>
          </cell>
          <cell r="D256">
            <v>2747691</v>
          </cell>
        </row>
        <row r="257">
          <cell r="A257" t="str">
            <v>32521</v>
          </cell>
          <cell r="B257" t="str">
            <v>30002002010202</v>
          </cell>
          <cell r="C257" t="str">
            <v>GE Gt Gr:Entret-Limpiez,higiene oficin</v>
          </cell>
          <cell r="D257">
            <v>5130590</v>
          </cell>
        </row>
        <row r="258">
          <cell r="A258" t="str">
            <v>32522</v>
          </cell>
          <cell r="B258" t="str">
            <v>30002002010203</v>
          </cell>
          <cell r="C258" t="str">
            <v>GE Gt Gr:Entretenim Otro inmov</v>
          </cell>
          <cell r="D258">
            <v>2665355</v>
          </cell>
        </row>
        <row r="259">
          <cell r="A259" t="str">
            <v>32523</v>
          </cell>
          <cell r="B259" t="str">
            <v>300020020103</v>
          </cell>
          <cell r="C259" t="str">
            <v>GE Gt Gr:Alumbrad,agua,calefacc</v>
          </cell>
          <cell r="D259">
            <v>3416001</v>
          </cell>
        </row>
        <row r="260">
          <cell r="A260" t="str">
            <v>32524</v>
          </cell>
          <cell r="B260" t="str">
            <v>30002002010301</v>
          </cell>
          <cell r="C260" t="str">
            <v>GE Gt Gr:Alumbrad-Energ eléctr</v>
          </cell>
          <cell r="D260">
            <v>3188117</v>
          </cell>
        </row>
        <row r="261">
          <cell r="A261" t="str">
            <v>32525</v>
          </cell>
          <cell r="B261" t="str">
            <v>30002002010302</v>
          </cell>
          <cell r="C261" t="str">
            <v>GE Gt Gr:Agua</v>
          </cell>
          <cell r="D261">
            <v>227874</v>
          </cell>
        </row>
        <row r="262">
          <cell r="A262" t="str">
            <v>32526</v>
          </cell>
          <cell r="B262" t="str">
            <v>30002002010303</v>
          </cell>
          <cell r="C262" t="str">
            <v>GE Gt Gr:Combustible</v>
          </cell>
          <cell r="D262">
            <v>10</v>
          </cell>
        </row>
        <row r="263">
          <cell r="A263" t="str">
            <v>32527</v>
          </cell>
          <cell r="B263" t="str">
            <v>300020020104</v>
          </cell>
          <cell r="C263" t="str">
            <v>GE Gt Gr:Impresos,mat oficina</v>
          </cell>
          <cell r="D263">
            <v>9682090</v>
          </cell>
        </row>
        <row r="264">
          <cell r="A264" t="str">
            <v>32528</v>
          </cell>
          <cell r="B264" t="str">
            <v>3000200202</v>
          </cell>
          <cell r="C264" t="str">
            <v>GE Gtos Generales:Informatica</v>
          </cell>
          <cell r="D264">
            <v>14394192</v>
          </cell>
        </row>
        <row r="265">
          <cell r="A265" t="str">
            <v>32530</v>
          </cell>
          <cell r="B265" t="str">
            <v>300020020202</v>
          </cell>
          <cell r="C265" t="str">
            <v>GE G G:Inf-Conserv,otr gt equip electrón</v>
          </cell>
          <cell r="D265">
            <v>9910633</v>
          </cell>
        </row>
        <row r="266">
          <cell r="A266" t="str">
            <v>32532</v>
          </cell>
          <cell r="B266" t="str">
            <v>300020020204</v>
          </cell>
          <cell r="C266" t="str">
            <v>GE G G:Inf-GEplot equipos electrón</v>
          </cell>
          <cell r="D266">
            <v>1263910</v>
          </cell>
        </row>
        <row r="267">
          <cell r="A267" t="str">
            <v>32533</v>
          </cell>
          <cell r="B267" t="str">
            <v>300020020205</v>
          </cell>
          <cell r="C267" t="str">
            <v>GE G G:Inf-Analisis y programacion</v>
          </cell>
          <cell r="D267">
            <v>3219649</v>
          </cell>
        </row>
        <row r="268">
          <cell r="A268" t="str">
            <v>32535</v>
          </cell>
          <cell r="B268" t="str">
            <v>3000200203</v>
          </cell>
          <cell r="C268" t="str">
            <v>GE Gtos Grales:Comunicaciones</v>
          </cell>
          <cell r="D268">
            <v>20954599</v>
          </cell>
        </row>
        <row r="269">
          <cell r="A269" t="str">
            <v>32536</v>
          </cell>
          <cell r="B269" t="str">
            <v>300020020301</v>
          </cell>
          <cell r="C269" t="str">
            <v>GE Gtos Grales:Comunicac,Correo</v>
          </cell>
          <cell r="D269">
            <v>2682045</v>
          </cell>
        </row>
        <row r="270">
          <cell r="A270" t="str">
            <v>32537</v>
          </cell>
          <cell r="B270" t="str">
            <v>300020020302</v>
          </cell>
          <cell r="C270" t="str">
            <v>GE Gtos Grales:Comunicac,Teléfono</v>
          </cell>
          <cell r="D270">
            <v>7321587</v>
          </cell>
        </row>
        <row r="271">
          <cell r="A271" t="str">
            <v>32538</v>
          </cell>
          <cell r="B271" t="str">
            <v>300020020303</v>
          </cell>
          <cell r="C271" t="str">
            <v>GE Gtos Gral:Comunicac,Transmis de datos</v>
          </cell>
          <cell r="D271">
            <v>8968994</v>
          </cell>
        </row>
        <row r="272">
          <cell r="A272" t="str">
            <v>32539</v>
          </cell>
          <cell r="B272" t="str">
            <v>300020020304</v>
          </cell>
          <cell r="C272" t="str">
            <v>GE Gtos Gral:Comunicac,Envío valijas</v>
          </cell>
          <cell r="D272">
            <v>1905600</v>
          </cell>
        </row>
        <row r="273">
          <cell r="A273" t="str">
            <v>32540</v>
          </cell>
          <cell r="B273" t="str">
            <v>300020020305</v>
          </cell>
          <cell r="C273" t="str">
            <v>GE Gtos Gral:Comunicac,Resto</v>
          </cell>
          <cell r="D273">
            <v>76374</v>
          </cell>
        </row>
        <row r="274">
          <cell r="A274" t="str">
            <v>32541</v>
          </cell>
          <cell r="B274" t="str">
            <v>3000200204</v>
          </cell>
          <cell r="C274" t="str">
            <v>GE Gtos Gral:Publicidad y propaganda</v>
          </cell>
          <cell r="D274">
            <v>11690812</v>
          </cell>
        </row>
        <row r="275">
          <cell r="A275" t="str">
            <v>32542</v>
          </cell>
          <cell r="B275" t="str">
            <v>300020020401</v>
          </cell>
          <cell r="C275" t="str">
            <v>GE Gtos Gral:Publicidad</v>
          </cell>
          <cell r="D275">
            <v>10827358</v>
          </cell>
        </row>
        <row r="276">
          <cell r="A276" t="str">
            <v>32543</v>
          </cell>
          <cell r="B276" t="str">
            <v>300020020402</v>
          </cell>
          <cell r="C276" t="str">
            <v>GE Gt Gral:Public-Obsequios y trofeos</v>
          </cell>
          <cell r="D276">
            <v>1313</v>
          </cell>
        </row>
        <row r="277">
          <cell r="A277" t="str">
            <v>32544</v>
          </cell>
          <cell r="B277" t="str">
            <v>300020020403</v>
          </cell>
          <cell r="C277" t="str">
            <v>GE Gt Gral:Public-Subvenciones</v>
          </cell>
          <cell r="D277">
            <v>109434</v>
          </cell>
        </row>
        <row r="278">
          <cell r="A278" t="str">
            <v>32546</v>
          </cell>
          <cell r="B278" t="str">
            <v>300020020405</v>
          </cell>
          <cell r="C278" t="str">
            <v>GE Gt Gral:Public-Publicaciones</v>
          </cell>
          <cell r="D278">
            <v>752707</v>
          </cell>
        </row>
        <row r="279">
          <cell r="A279" t="str">
            <v>32547</v>
          </cell>
          <cell r="B279" t="str">
            <v>3000200205</v>
          </cell>
          <cell r="C279" t="str">
            <v>GE Gt Gral:gtos judiciales y de letrados</v>
          </cell>
          <cell r="D279">
            <v>3925387</v>
          </cell>
        </row>
        <row r="280">
          <cell r="A280" t="str">
            <v>32548</v>
          </cell>
          <cell r="B280" t="str">
            <v>3000200206</v>
          </cell>
          <cell r="C280" t="str">
            <v>GE Gt Gral:Informes tecnicos</v>
          </cell>
          <cell r="D280">
            <v>918481</v>
          </cell>
        </row>
        <row r="281">
          <cell r="A281" t="str">
            <v>32549</v>
          </cell>
          <cell r="B281" t="str">
            <v>300020020601</v>
          </cell>
          <cell r="C281" t="str">
            <v>GE Gt Gral:Informes tecnicos-Auditoría</v>
          </cell>
          <cell r="D281">
            <v>693234</v>
          </cell>
        </row>
        <row r="282">
          <cell r="A282" t="str">
            <v>32550</v>
          </cell>
          <cell r="B282" t="str">
            <v>300020020602</v>
          </cell>
          <cell r="C282" t="str">
            <v>GE Gt Gral:Inform tecnicos-Consultorías</v>
          </cell>
          <cell r="D282">
            <v>225247</v>
          </cell>
        </row>
        <row r="283">
          <cell r="A283" t="str">
            <v>32551</v>
          </cell>
          <cell r="B283" t="str">
            <v>3000200207</v>
          </cell>
          <cell r="C283" t="str">
            <v>GE Gt Gr:Serv vigilancia,traslado fondos</v>
          </cell>
          <cell r="D283">
            <v>19202503</v>
          </cell>
        </row>
        <row r="284">
          <cell r="A284" t="str">
            <v>32552</v>
          </cell>
          <cell r="B284" t="str">
            <v>300020020701</v>
          </cell>
          <cell r="C284" t="str">
            <v>GE Gt Gr:Serv vigilancia-Seguridad</v>
          </cell>
          <cell r="D284">
            <v>7895175</v>
          </cell>
        </row>
        <row r="285">
          <cell r="A285" t="str">
            <v>32553</v>
          </cell>
          <cell r="B285" t="str">
            <v>300020020702</v>
          </cell>
          <cell r="C285" t="str">
            <v>GE Gt Gr:Serv vigil-Transporte de fondos</v>
          </cell>
          <cell r="D285">
            <v>11195673</v>
          </cell>
        </row>
        <row r="286">
          <cell r="A286" t="str">
            <v>32554</v>
          </cell>
          <cell r="B286" t="str">
            <v>300020020703</v>
          </cell>
          <cell r="C286" t="str">
            <v>GE Gt Gr:Serv vigil y trasl fondos-Resto</v>
          </cell>
          <cell r="D286">
            <v>111656</v>
          </cell>
        </row>
        <row r="287">
          <cell r="A287" t="str">
            <v>32555</v>
          </cell>
          <cell r="B287" t="str">
            <v>3000200208</v>
          </cell>
          <cell r="C287" t="str">
            <v>GE Gt Gr:Primas seguros y autoseguro</v>
          </cell>
          <cell r="D287">
            <v>2875183</v>
          </cell>
        </row>
        <row r="288">
          <cell r="A288" t="str">
            <v>32556</v>
          </cell>
          <cell r="B288" t="str">
            <v>3000200209</v>
          </cell>
          <cell r="C288" t="str">
            <v>GE Gt Gr:Por organos gobierno y control</v>
          </cell>
          <cell r="D288">
            <v>11900</v>
          </cell>
        </row>
        <row r="289">
          <cell r="A289" t="str">
            <v>32557</v>
          </cell>
          <cell r="B289" t="str">
            <v>3000200210</v>
          </cell>
          <cell r="C289" t="str">
            <v>GE Gt Gr:gtos rptacion,desplaz personal</v>
          </cell>
          <cell r="D289">
            <v>3451024</v>
          </cell>
        </row>
        <row r="290">
          <cell r="A290" t="str">
            <v>32558</v>
          </cell>
          <cell r="B290" t="str">
            <v>3000200211</v>
          </cell>
          <cell r="C290" t="str">
            <v>GE Gt Gr:Cuotas de asociaciones</v>
          </cell>
          <cell r="D290">
            <v>10075297</v>
          </cell>
        </row>
        <row r="291">
          <cell r="A291" t="str">
            <v>32560</v>
          </cell>
          <cell r="B291" t="str">
            <v>3000200213</v>
          </cell>
          <cell r="C291" t="str">
            <v>GE Servicios administ subcontratados</v>
          </cell>
          <cell r="D291">
            <v>27917186</v>
          </cell>
        </row>
        <row r="292">
          <cell r="A292" t="str">
            <v>32561</v>
          </cell>
          <cell r="B292" t="str">
            <v>3000200214</v>
          </cell>
          <cell r="C292" t="str">
            <v>GE Gtos Grales:Otros gtos</v>
          </cell>
          <cell r="D292">
            <v>-3885694</v>
          </cell>
        </row>
        <row r="293">
          <cell r="A293" t="str">
            <v>32562</v>
          </cell>
          <cell r="B293" t="str">
            <v>300020021401</v>
          </cell>
          <cell r="C293" t="str">
            <v>GE Otr Gt Grales:Suscripc,prensa,libros</v>
          </cell>
          <cell r="D293">
            <v>32206</v>
          </cell>
        </row>
        <row r="294">
          <cell r="A294" t="str">
            <v>32564</v>
          </cell>
          <cell r="B294" t="str">
            <v>300020021403</v>
          </cell>
          <cell r="C294" t="str">
            <v>GE Otr G Gr:Comités,reun,comidas trbjo</v>
          </cell>
          <cell r="D294">
            <v>590074</v>
          </cell>
        </row>
        <row r="295">
          <cell r="A295" t="str">
            <v>32565</v>
          </cell>
          <cell r="B295" t="str">
            <v>300020021404</v>
          </cell>
          <cell r="C295" t="str">
            <v>GE Donativos</v>
          </cell>
          <cell r="D295">
            <v>264000</v>
          </cell>
        </row>
        <row r="296">
          <cell r="A296" t="str">
            <v>32568</v>
          </cell>
          <cell r="B296" t="str">
            <v>300020021407</v>
          </cell>
          <cell r="C296" t="str">
            <v>GE Resto de otros gastos</v>
          </cell>
          <cell r="D296">
            <v>44820</v>
          </cell>
        </row>
        <row r="297">
          <cell r="A297" t="str">
            <v>32569</v>
          </cell>
          <cell r="B297" t="str">
            <v>300020021408</v>
          </cell>
          <cell r="C297" t="str">
            <v>GE Recuperacion de gastos</v>
          </cell>
          <cell r="D297">
            <v>-4816794</v>
          </cell>
        </row>
        <row r="298">
          <cell r="A298" t="str">
            <v>32570</v>
          </cell>
          <cell r="B298" t="str">
            <v>30002003</v>
          </cell>
          <cell r="C298" t="str">
            <v>GE Contribucion e impuestos</v>
          </cell>
          <cell r="D298">
            <v>18847180</v>
          </cell>
        </row>
        <row r="299">
          <cell r="A299" t="str">
            <v>32571</v>
          </cell>
          <cell r="B299" t="str">
            <v>3000200301</v>
          </cell>
          <cell r="C299" t="str">
            <v>GE Sobre inmuebles</v>
          </cell>
          <cell r="D299">
            <v>242563</v>
          </cell>
        </row>
        <row r="300">
          <cell r="A300" t="str">
            <v>32572</v>
          </cell>
          <cell r="B300" t="str">
            <v>3000200302</v>
          </cell>
          <cell r="C300" t="str">
            <v>GE Otros impuestos</v>
          </cell>
          <cell r="D300">
            <v>18604618</v>
          </cell>
        </row>
        <row r="301">
          <cell r="A301" t="str">
            <v>32573</v>
          </cell>
          <cell r="B301" t="str">
            <v>300020030201</v>
          </cell>
          <cell r="C301" t="str">
            <v>GE Impuesto sobre activid económicas</v>
          </cell>
          <cell r="D301">
            <v>18202806</v>
          </cell>
        </row>
        <row r="302">
          <cell r="A302" t="str">
            <v>32574</v>
          </cell>
          <cell r="B302" t="str">
            <v>300020030202</v>
          </cell>
          <cell r="C302" t="str">
            <v>GE Resto de otros impuestos</v>
          </cell>
          <cell r="D302">
            <v>401812</v>
          </cell>
        </row>
        <row r="303">
          <cell r="A303" t="str">
            <v>32000</v>
          </cell>
          <cell r="B303" t="str">
            <v>300022</v>
          </cell>
          <cell r="C303" t="str">
            <v>DN DIFERENCIAS DE CAMBIO</v>
          </cell>
          <cell r="D303">
            <v>442414</v>
          </cell>
        </row>
        <row r="304">
          <cell r="A304" t="str">
            <v>33000</v>
          </cell>
          <cell r="B304" t="str">
            <v>300025</v>
          </cell>
          <cell r="C304" t="str">
            <v>AS AMORTIZACIONES DE ACTIVOS</v>
          </cell>
          <cell r="D304">
            <v>38441357</v>
          </cell>
        </row>
        <row r="305">
          <cell r="A305" t="str">
            <v>33001</v>
          </cell>
          <cell r="B305" t="str">
            <v>30002501</v>
          </cell>
          <cell r="C305" t="str">
            <v>AS Activos Materiales</v>
          </cell>
          <cell r="D305">
            <v>21653910</v>
          </cell>
        </row>
        <row r="306">
          <cell r="A306" t="str">
            <v>33002</v>
          </cell>
          <cell r="B306" t="str">
            <v>3000250101</v>
          </cell>
          <cell r="C306" t="str">
            <v>AS Activos materiales de uso propio</v>
          </cell>
          <cell r="D306">
            <v>21653910</v>
          </cell>
        </row>
        <row r="307">
          <cell r="A307" t="str">
            <v>33003</v>
          </cell>
          <cell r="B307" t="str">
            <v>300025010101</v>
          </cell>
          <cell r="C307" t="str">
            <v>AS De mobiliario, instal y vehiculos</v>
          </cell>
          <cell r="D307">
            <v>6529756</v>
          </cell>
        </row>
        <row r="308">
          <cell r="A308" t="str">
            <v>33004</v>
          </cell>
          <cell r="B308" t="str">
            <v>300025010102</v>
          </cell>
          <cell r="C308" t="str">
            <v>AS De equipos de informatica</v>
          </cell>
          <cell r="D308">
            <v>12982792</v>
          </cell>
        </row>
        <row r="309">
          <cell r="A309" t="str">
            <v>33005</v>
          </cell>
          <cell r="B309" t="str">
            <v>300025010103</v>
          </cell>
          <cell r="C309" t="str">
            <v>AS Inmuebles uso propio</v>
          </cell>
          <cell r="D309">
            <v>461402</v>
          </cell>
        </row>
        <row r="310">
          <cell r="A310" t="str">
            <v>33006</v>
          </cell>
          <cell r="B310" t="str">
            <v>300025010104</v>
          </cell>
          <cell r="C310" t="str">
            <v>AS de Otros Inmuebles</v>
          </cell>
          <cell r="D310">
            <v>1679960</v>
          </cell>
        </row>
        <row r="311">
          <cell r="A311" t="str">
            <v>33015</v>
          </cell>
          <cell r="B311" t="str">
            <v>30002502</v>
          </cell>
          <cell r="C311" t="str">
            <v>AS De otros activos intangibles</v>
          </cell>
          <cell r="D311">
            <v>16787446</v>
          </cell>
        </row>
        <row r="312">
          <cell r="A312" t="str">
            <v>33017</v>
          </cell>
          <cell r="B312" t="str">
            <v>3000250202</v>
          </cell>
          <cell r="C312" t="str">
            <v>AS Amortización de Software</v>
          </cell>
          <cell r="D312">
            <v>16787446</v>
          </cell>
        </row>
        <row r="313">
          <cell r="A313" t="str">
            <v>33500</v>
          </cell>
          <cell r="B313" t="str">
            <v>300030</v>
          </cell>
          <cell r="C313" t="str">
            <v>CE OTRAS CARGAS EXPLOTACIÓN</v>
          </cell>
          <cell r="D313">
            <v>38941272</v>
          </cell>
        </row>
        <row r="314">
          <cell r="A314" t="str">
            <v>33501</v>
          </cell>
          <cell r="B314" t="str">
            <v>30003001</v>
          </cell>
          <cell r="C314" t="str">
            <v>CE Perd netas explotación fincas renta</v>
          </cell>
          <cell r="D314">
            <v>1730719</v>
          </cell>
        </row>
        <row r="315">
          <cell r="A315" t="str">
            <v>33502</v>
          </cell>
          <cell r="B315" t="str">
            <v>30003002</v>
          </cell>
          <cell r="C315" t="str">
            <v>CE Contribucion Fondo Garantía Depósitos</v>
          </cell>
          <cell r="D315">
            <v>37186168</v>
          </cell>
        </row>
        <row r="316">
          <cell r="A316" t="str">
            <v>33503</v>
          </cell>
          <cell r="B316" t="str">
            <v>30003003</v>
          </cell>
          <cell r="C316" t="str">
            <v>CE Otros conceptos</v>
          </cell>
          <cell r="D316">
            <v>24384</v>
          </cell>
        </row>
        <row r="317">
          <cell r="A317" t="str">
            <v>33506</v>
          </cell>
          <cell r="B317" t="str">
            <v>3000300303</v>
          </cell>
          <cell r="C317" t="str">
            <v>CE Rsto otrosconceptos diversos</v>
          </cell>
          <cell r="D317">
            <v>24384</v>
          </cell>
        </row>
        <row r="318">
          <cell r="A318" t="str">
            <v>34000</v>
          </cell>
          <cell r="B318" t="str">
            <v>300035</v>
          </cell>
          <cell r="C318" t="str">
            <v>PA PÉRDIDAS POR DETERIORO DE ACTIVOS</v>
          </cell>
          <cell r="D318">
            <v>91226975</v>
          </cell>
        </row>
        <row r="319">
          <cell r="A319" t="str">
            <v>34001</v>
          </cell>
          <cell r="B319" t="str">
            <v>30003501</v>
          </cell>
          <cell r="C319" t="str">
            <v>PA Activ  Financ  Disp para Venta</v>
          </cell>
          <cell r="D319">
            <v>245881</v>
          </cell>
        </row>
        <row r="320">
          <cell r="A320" t="str">
            <v>34002</v>
          </cell>
          <cell r="B320" t="str">
            <v>3000350101</v>
          </cell>
          <cell r="C320" t="str">
            <v>PA Valores representativos de deuda</v>
          </cell>
          <cell r="D320">
            <v>245881</v>
          </cell>
        </row>
        <row r="321">
          <cell r="A321" t="str">
            <v>34006</v>
          </cell>
          <cell r="B321" t="str">
            <v>300035010104</v>
          </cell>
          <cell r="C321" t="str">
            <v>PA Resto de pérdidas por deterioro</v>
          </cell>
          <cell r="D321">
            <v>245881</v>
          </cell>
        </row>
        <row r="322">
          <cell r="A322" t="str">
            <v>34008</v>
          </cell>
          <cell r="B322" t="str">
            <v>30003502</v>
          </cell>
          <cell r="C322" t="str">
            <v>PA Inversión Crediticia</v>
          </cell>
          <cell r="D322">
            <v>90290173</v>
          </cell>
        </row>
        <row r="323">
          <cell r="A323" t="str">
            <v>34009</v>
          </cell>
          <cell r="B323" t="str">
            <v>3000350201</v>
          </cell>
          <cell r="C323" t="str">
            <v>PA Inversión Crediticia: Créditos</v>
          </cell>
          <cell r="D323">
            <v>90290173</v>
          </cell>
        </row>
        <row r="324">
          <cell r="A324" t="str">
            <v>34010</v>
          </cell>
          <cell r="B324" t="str">
            <v>300035020101</v>
          </cell>
          <cell r="C324" t="str">
            <v>PA Dotac  al fondo de Insolv  específico</v>
          </cell>
          <cell r="D324">
            <v>51745632</v>
          </cell>
        </row>
        <row r="325">
          <cell r="A325" t="str">
            <v>34011</v>
          </cell>
          <cell r="B325" t="str">
            <v>300035020102</v>
          </cell>
          <cell r="C325" t="str">
            <v>PA Dotac  al fondo de Insolv  genérico</v>
          </cell>
          <cell r="D325">
            <v>38544542</v>
          </cell>
        </row>
        <row r="326">
          <cell r="A326" t="str">
            <v>34024</v>
          </cell>
          <cell r="B326" t="str">
            <v>30003504</v>
          </cell>
          <cell r="C326" t="str">
            <v>PA Activ  no corr en venta (act mat )</v>
          </cell>
          <cell r="D326">
            <v>690921</v>
          </cell>
        </row>
        <row r="327">
          <cell r="A327" t="str">
            <v>35000</v>
          </cell>
          <cell r="B327" t="str">
            <v>300045</v>
          </cell>
          <cell r="C327" t="str">
            <v>DR DOTACIONES A PROVISIONES PARA RIESGOS</v>
          </cell>
          <cell r="D327">
            <v>17396704</v>
          </cell>
        </row>
        <row r="328">
          <cell r="A328" t="str">
            <v>35006</v>
          </cell>
          <cell r="B328" t="str">
            <v>30004503</v>
          </cell>
          <cell r="C328" t="str">
            <v>DR Provis  para riesgos y compr Conting</v>
          </cell>
          <cell r="D328">
            <v>2924396</v>
          </cell>
        </row>
        <row r="329">
          <cell r="A329" t="str">
            <v>35007</v>
          </cell>
          <cell r="B329" t="str">
            <v>3000450301</v>
          </cell>
          <cell r="C329" t="str">
            <v>DR Dotac Provis Riesgo contingentes</v>
          </cell>
          <cell r="D329">
            <v>2924396</v>
          </cell>
        </row>
        <row r="330">
          <cell r="A330" t="str">
            <v>35008</v>
          </cell>
          <cell r="B330" t="str">
            <v>300045030101</v>
          </cell>
          <cell r="C330" t="str">
            <v>DR Dotac Provision insolvencias PC</v>
          </cell>
          <cell r="D330">
            <v>389863</v>
          </cell>
        </row>
        <row r="331">
          <cell r="A331" t="str">
            <v>35009</v>
          </cell>
          <cell r="B331" t="str">
            <v>300045030102</v>
          </cell>
          <cell r="C331" t="str">
            <v>DR Dotac Provision genérica PC</v>
          </cell>
          <cell r="D331">
            <v>2534533</v>
          </cell>
        </row>
        <row r="332">
          <cell r="A332" t="str">
            <v>35015</v>
          </cell>
          <cell r="B332" t="str">
            <v>30004504</v>
          </cell>
          <cell r="C332" t="str">
            <v>DR Dotación a otras provisiones</v>
          </cell>
          <cell r="D332">
            <v>14472308</v>
          </cell>
        </row>
        <row r="333">
          <cell r="A333" t="str">
            <v>35500</v>
          </cell>
          <cell r="B333" t="str">
            <v>300050</v>
          </cell>
          <cell r="C333" t="str">
            <v>OQ OTROS QUEBRANTOS</v>
          </cell>
          <cell r="D333">
            <v>22377709</v>
          </cell>
        </row>
        <row r="334">
          <cell r="A334" t="str">
            <v>35507</v>
          </cell>
          <cell r="B334" t="str">
            <v>30005007</v>
          </cell>
          <cell r="C334" t="str">
            <v>QE Otros quebrantos</v>
          </cell>
          <cell r="D334">
            <v>22377709</v>
          </cell>
        </row>
        <row r="335">
          <cell r="A335" t="str">
            <v>36500</v>
          </cell>
          <cell r="B335" t="str">
            <v>300060</v>
          </cell>
          <cell r="C335" t="str">
            <v>IB IMPUESTOS SOBRE BENEFICIOS</v>
          </cell>
          <cell r="D335">
            <v>100169206</v>
          </cell>
        </row>
        <row r="336">
          <cell r="A336" t="str">
            <v>36504</v>
          </cell>
          <cell r="B336" t="str">
            <v>30006004</v>
          </cell>
          <cell r="C336" t="str">
            <v>IB Otros impuestos</v>
          </cell>
          <cell r="D336">
            <v>100169206</v>
          </cell>
        </row>
        <row r="337">
          <cell r="A337" t="str">
            <v>37500</v>
          </cell>
          <cell r="B337" t="str">
            <v>300070</v>
          </cell>
          <cell r="C337" t="str">
            <v>BO BENEFICIO NETO</v>
          </cell>
          <cell r="D337">
            <v>342908491</v>
          </cell>
        </row>
        <row r="338">
          <cell r="A338" t="str">
            <v>37501</v>
          </cell>
          <cell r="B338" t="str">
            <v>30007001</v>
          </cell>
          <cell r="C338" t="str">
            <v>BO Beneficio por Acc Ordinarias</v>
          </cell>
          <cell r="D338">
            <v>342908491</v>
          </cell>
        </row>
        <row r="339">
          <cell r="A339" t="str">
            <v>40000</v>
          </cell>
          <cell r="B339" t="str">
            <v>40</v>
          </cell>
          <cell r="C339" t="str">
            <v>TOTAL HABER</v>
          </cell>
          <cell r="D339">
            <v>1289102697</v>
          </cell>
        </row>
        <row r="340">
          <cell r="A340" t="str">
            <v>40100</v>
          </cell>
          <cell r="B340" t="str">
            <v>400001</v>
          </cell>
          <cell r="C340" t="str">
            <v>PDTOS INTERESES Y RENDIMIENTOS ASIMILADO</v>
          </cell>
          <cell r="D340">
            <v>971239812</v>
          </cell>
        </row>
        <row r="341">
          <cell r="A341" t="str">
            <v>40106</v>
          </cell>
          <cell r="B341" t="str">
            <v>40000102</v>
          </cell>
          <cell r="C341" t="str">
            <v>PDTOS De entidades de credito</v>
          </cell>
          <cell r="D341">
            <v>1446952</v>
          </cell>
        </row>
        <row r="342">
          <cell r="A342" t="str">
            <v>40110</v>
          </cell>
          <cell r="B342" t="str">
            <v>4000010202</v>
          </cell>
          <cell r="C342" t="str">
            <v>PDTOS Cuentas a Plazo</v>
          </cell>
          <cell r="D342">
            <v>820735</v>
          </cell>
        </row>
        <row r="343">
          <cell r="A343" t="str">
            <v>40111</v>
          </cell>
          <cell r="B343" t="str">
            <v>400001020201</v>
          </cell>
          <cell r="C343" t="str">
            <v>PDTOS Ctas plazo con entidades españolas</v>
          </cell>
          <cell r="D343">
            <v>820735</v>
          </cell>
        </row>
        <row r="344">
          <cell r="A344" t="str">
            <v>40115</v>
          </cell>
          <cell r="B344" t="str">
            <v>40000102020104</v>
          </cell>
          <cell r="C344" t="str">
            <v>PDTOS Depósitos interbancarios</v>
          </cell>
          <cell r="D344">
            <v>820735</v>
          </cell>
        </row>
        <row r="345">
          <cell r="A345" t="str">
            <v>40124</v>
          </cell>
          <cell r="B345" t="str">
            <v>4000010204</v>
          </cell>
          <cell r="C345" t="str">
            <v>PDTOS Otras cuentas</v>
          </cell>
          <cell r="D345">
            <v>626217</v>
          </cell>
        </row>
        <row r="346">
          <cell r="A346" t="str">
            <v>40126</v>
          </cell>
          <cell r="B346" t="str">
            <v>400001020402</v>
          </cell>
          <cell r="C346" t="str">
            <v>PDTOS Con entidades extranjeras</v>
          </cell>
          <cell r="D346">
            <v>626217</v>
          </cell>
        </row>
        <row r="347">
          <cell r="A347" t="str">
            <v>40154</v>
          </cell>
          <cell r="B347" t="str">
            <v>40000106</v>
          </cell>
          <cell r="C347" t="str">
            <v>PDTOS De credito a no residentes</v>
          </cell>
          <cell r="D347">
            <v>666427038</v>
          </cell>
        </row>
        <row r="348">
          <cell r="A348" t="str">
            <v>40155</v>
          </cell>
          <cell r="B348" t="str">
            <v>4000010601</v>
          </cell>
          <cell r="C348" t="str">
            <v>PDTOS Admones públicas no residentes</v>
          </cell>
          <cell r="D348">
            <v>126441</v>
          </cell>
        </row>
        <row r="349">
          <cell r="A349" t="str">
            <v>40159</v>
          </cell>
          <cell r="B349" t="str">
            <v>400001060104</v>
          </cell>
          <cell r="C349" t="str">
            <v>PDTOS Resto</v>
          </cell>
          <cell r="D349">
            <v>126441</v>
          </cell>
        </row>
        <row r="350">
          <cell r="A350" t="str">
            <v>40160</v>
          </cell>
          <cell r="B350" t="str">
            <v>4000010602</v>
          </cell>
          <cell r="C350" t="str">
            <v>PDTOS Resto de no residentes</v>
          </cell>
          <cell r="D350">
            <v>666300597</v>
          </cell>
        </row>
        <row r="351">
          <cell r="A351" t="str">
            <v>40161</v>
          </cell>
          <cell r="B351" t="str">
            <v>400001060201</v>
          </cell>
          <cell r="C351" t="str">
            <v>PDTOS Crédito comercial y anticipos</v>
          </cell>
          <cell r="D351">
            <v>273357540</v>
          </cell>
        </row>
        <row r="352">
          <cell r="A352" t="str">
            <v>40162</v>
          </cell>
          <cell r="B352" t="str">
            <v>400001060202</v>
          </cell>
          <cell r="C352" t="str">
            <v>PDTOS Operaciones de factoring</v>
          </cell>
          <cell r="D352">
            <v>4382201</v>
          </cell>
        </row>
        <row r="353">
          <cell r="A353" t="str">
            <v>40163</v>
          </cell>
          <cell r="B353" t="str">
            <v>400001060203</v>
          </cell>
          <cell r="C353" t="str">
            <v>PDTOS Deudores con garantía hipotecaria</v>
          </cell>
          <cell r="D353">
            <v>25827769</v>
          </cell>
        </row>
        <row r="354">
          <cell r="A354" t="str">
            <v>40165</v>
          </cell>
          <cell r="B354" t="str">
            <v>400001060205</v>
          </cell>
          <cell r="C354" t="str">
            <v>PDTOS Efectos financieros</v>
          </cell>
          <cell r="D354">
            <v>2797871</v>
          </cell>
        </row>
        <row r="355">
          <cell r="A355" t="str">
            <v>40166</v>
          </cell>
          <cell r="B355" t="str">
            <v>400001060206</v>
          </cell>
          <cell r="C355" t="str">
            <v>PDTOS Préstamos personales en póliza</v>
          </cell>
          <cell r="D355">
            <v>207738917</v>
          </cell>
        </row>
        <row r="356">
          <cell r="A356" t="str">
            <v>40173</v>
          </cell>
          <cell r="B356" t="str">
            <v>400001060213</v>
          </cell>
          <cell r="C356" t="str">
            <v>PDTOS Deudores por tarjeta de crédito</v>
          </cell>
          <cell r="D356">
            <v>141393309</v>
          </cell>
        </row>
        <row r="357">
          <cell r="A357" t="str">
            <v>40175</v>
          </cell>
          <cell r="B357" t="str">
            <v>400001060215</v>
          </cell>
          <cell r="C357" t="str">
            <v>PDTOS Arrendamiento financiero (leasing)</v>
          </cell>
          <cell r="D357">
            <v>10802989</v>
          </cell>
        </row>
        <row r="358">
          <cell r="A358" t="str">
            <v>40176</v>
          </cell>
          <cell r="B358" t="str">
            <v>40000107</v>
          </cell>
          <cell r="C358" t="str">
            <v>PDTOS De cartera de renta fija</v>
          </cell>
          <cell r="D358">
            <v>282055452</v>
          </cell>
        </row>
        <row r="359">
          <cell r="A359" t="str">
            <v>40177</v>
          </cell>
          <cell r="B359" t="str">
            <v>4000010701</v>
          </cell>
          <cell r="C359" t="str">
            <v>PDTOS De negociación</v>
          </cell>
          <cell r="D359">
            <v>8069722</v>
          </cell>
        </row>
        <row r="360">
          <cell r="A360" t="str">
            <v>40179</v>
          </cell>
          <cell r="B360" t="str">
            <v>400001070102</v>
          </cell>
          <cell r="C360" t="str">
            <v>PDTOS Otros valores de renta fija</v>
          </cell>
          <cell r="D360">
            <v>8069722</v>
          </cell>
        </row>
        <row r="361">
          <cell r="A361" t="str">
            <v>40180</v>
          </cell>
          <cell r="B361" t="str">
            <v>4000010702</v>
          </cell>
          <cell r="C361" t="str">
            <v>PDTOS De inversión</v>
          </cell>
          <cell r="D361">
            <v>273985729</v>
          </cell>
        </row>
        <row r="362">
          <cell r="A362" t="str">
            <v>40182</v>
          </cell>
          <cell r="B362" t="str">
            <v>400001070202</v>
          </cell>
          <cell r="C362" t="str">
            <v>PDTOS Tít emitidos por Bcos centrales</v>
          </cell>
          <cell r="D362">
            <v>260534769</v>
          </cell>
        </row>
        <row r="363">
          <cell r="A363" t="str">
            <v>40183</v>
          </cell>
          <cell r="B363" t="str">
            <v>400001070203</v>
          </cell>
          <cell r="C363" t="str">
            <v>PDTOS Valores de AAPP españolas</v>
          </cell>
          <cell r="D363">
            <v>2901319</v>
          </cell>
        </row>
        <row r="364">
          <cell r="A364" t="str">
            <v>40185</v>
          </cell>
          <cell r="B364" t="str">
            <v>40000107020302</v>
          </cell>
          <cell r="C364" t="str">
            <v>PDTOS De otros titulos del Estado</v>
          </cell>
          <cell r="D364">
            <v>2901319</v>
          </cell>
        </row>
        <row r="365">
          <cell r="A365" t="str">
            <v>40188</v>
          </cell>
          <cell r="B365" t="str">
            <v>400001070204</v>
          </cell>
          <cell r="C365" t="str">
            <v>PDTOS Valores de entidades de credito</v>
          </cell>
          <cell r="D365">
            <v>4294641</v>
          </cell>
        </row>
        <row r="366">
          <cell r="A366" t="str">
            <v>40190</v>
          </cell>
          <cell r="B366" t="str">
            <v>40000107020402</v>
          </cell>
          <cell r="C366" t="str">
            <v>PDTOS De otras EC españolas</v>
          </cell>
          <cell r="D366">
            <v>71728</v>
          </cell>
        </row>
        <row r="367">
          <cell r="A367" t="str">
            <v>40191</v>
          </cell>
          <cell r="B367" t="str">
            <v>40000107020403</v>
          </cell>
          <cell r="C367" t="str">
            <v>PDTOS De otras entidades credito NR</v>
          </cell>
          <cell r="D367">
            <v>4222913</v>
          </cell>
        </row>
        <row r="368">
          <cell r="A368" t="str">
            <v>40195</v>
          </cell>
          <cell r="B368" t="str">
            <v>400001070206</v>
          </cell>
          <cell r="C368" t="str">
            <v>PDTOS De no residentes</v>
          </cell>
          <cell r="D368">
            <v>6255001</v>
          </cell>
        </row>
        <row r="369">
          <cell r="A369" t="str">
            <v>40197</v>
          </cell>
          <cell r="B369" t="str">
            <v>40000107020602</v>
          </cell>
          <cell r="C369" t="str">
            <v>PDTOS Resto de títulos</v>
          </cell>
          <cell r="D369">
            <v>6255001</v>
          </cell>
        </row>
        <row r="370">
          <cell r="A370" t="str">
            <v>40205</v>
          </cell>
          <cell r="B370" t="str">
            <v>40000109</v>
          </cell>
          <cell r="C370" t="str">
            <v>PDTOS De activos dudosos</v>
          </cell>
          <cell r="D370">
            <v>20234937</v>
          </cell>
        </row>
        <row r="371">
          <cell r="A371" t="str">
            <v>40209</v>
          </cell>
          <cell r="B371" t="str">
            <v>4000010904</v>
          </cell>
          <cell r="C371" t="str">
            <v>PDTOS  Sector no residente</v>
          </cell>
          <cell r="D371">
            <v>20234937</v>
          </cell>
        </row>
        <row r="372">
          <cell r="A372" t="str">
            <v>40213</v>
          </cell>
          <cell r="B372" t="str">
            <v>40000112</v>
          </cell>
          <cell r="C372" t="str">
            <v>PDTOS Otros productos financieros</v>
          </cell>
          <cell r="D372">
            <v>1075433</v>
          </cell>
        </row>
        <row r="373">
          <cell r="A373" t="str">
            <v>41000</v>
          </cell>
          <cell r="B373" t="str">
            <v>400010</v>
          </cell>
          <cell r="C373" t="str">
            <v>CR COMISIONES PERCIBIDAS</v>
          </cell>
          <cell r="D373">
            <v>219364747</v>
          </cell>
        </row>
        <row r="374">
          <cell r="A374" t="str">
            <v>41002</v>
          </cell>
          <cell r="B374" t="str">
            <v>40001002</v>
          </cell>
          <cell r="C374" t="str">
            <v>CR Pasivos contingentes</v>
          </cell>
          <cell r="D374">
            <v>13543717</v>
          </cell>
        </row>
        <row r="375">
          <cell r="A375" t="str">
            <v>41003</v>
          </cell>
          <cell r="B375" t="str">
            <v>4000100201</v>
          </cell>
          <cell r="C375" t="str">
            <v>CR Creditos documentarios</v>
          </cell>
          <cell r="D375">
            <v>10570287</v>
          </cell>
        </row>
        <row r="376">
          <cell r="A376" t="str">
            <v>41004</v>
          </cell>
          <cell r="B376" t="str">
            <v>4000100202</v>
          </cell>
          <cell r="C376" t="str">
            <v>CR Pasivos conting Avales otr garantías</v>
          </cell>
          <cell r="D376">
            <v>2973429</v>
          </cell>
        </row>
        <row r="377">
          <cell r="A377" t="str">
            <v>41005</v>
          </cell>
          <cell r="B377" t="str">
            <v>40001003</v>
          </cell>
          <cell r="C377" t="str">
            <v>CR Por cambio divisas billete bco extran</v>
          </cell>
          <cell r="D377">
            <v>19362099</v>
          </cell>
        </row>
        <row r="378">
          <cell r="A378" t="str">
            <v>41006</v>
          </cell>
          <cell r="B378" t="str">
            <v>40001004</v>
          </cell>
          <cell r="C378" t="str">
            <v>CR Servicio de cobros y pagos</v>
          </cell>
          <cell r="D378">
            <v>158172558</v>
          </cell>
        </row>
        <row r="379">
          <cell r="A379" t="str">
            <v>41007</v>
          </cell>
          <cell r="B379" t="str">
            <v>4000100401</v>
          </cell>
          <cell r="C379" t="str">
            <v>CR Efectos</v>
          </cell>
          <cell r="D379">
            <v>96002</v>
          </cell>
        </row>
        <row r="380">
          <cell r="A380" t="str">
            <v>41009</v>
          </cell>
          <cell r="B380" t="str">
            <v>400010040102</v>
          </cell>
          <cell r="C380" t="str">
            <v>CR Efectos cobro presentados por client</v>
          </cell>
          <cell r="D380">
            <v>96002</v>
          </cell>
        </row>
        <row r="381">
          <cell r="A381" t="str">
            <v>41012</v>
          </cell>
          <cell r="B381" t="str">
            <v>4000100402</v>
          </cell>
          <cell r="C381" t="str">
            <v>CR Cuentas a la vista</v>
          </cell>
          <cell r="D381">
            <v>1717623</v>
          </cell>
        </row>
        <row r="382">
          <cell r="A382" t="str">
            <v>41013</v>
          </cell>
          <cell r="B382" t="str">
            <v>4000100403</v>
          </cell>
          <cell r="C382" t="str">
            <v>CR Tarjetas de credito y debito</v>
          </cell>
          <cell r="D382">
            <v>132473085</v>
          </cell>
        </row>
        <row r="383">
          <cell r="A383" t="str">
            <v>41014</v>
          </cell>
          <cell r="B383" t="str">
            <v>4000100404</v>
          </cell>
          <cell r="C383" t="str">
            <v>CR Cheques(negc compn, devl, confor)</v>
          </cell>
          <cell r="D383">
            <v>7707266</v>
          </cell>
        </row>
        <row r="384">
          <cell r="A384" t="str">
            <v>41015</v>
          </cell>
          <cell r="B384" t="str">
            <v>4000100405</v>
          </cell>
          <cell r="C384" t="str">
            <v>CR Ordenes</v>
          </cell>
          <cell r="D384">
            <v>16178582</v>
          </cell>
        </row>
        <row r="385">
          <cell r="A385" t="str">
            <v>41016</v>
          </cell>
          <cell r="B385" t="str">
            <v>400010040501</v>
          </cell>
          <cell r="C385" t="str">
            <v>CR Adeudo domiciliaciones pago nominas</v>
          </cell>
          <cell r="D385">
            <v>11753392</v>
          </cell>
        </row>
        <row r="386">
          <cell r="A386" t="str">
            <v>41017</v>
          </cell>
          <cell r="B386" t="str">
            <v>400010040502</v>
          </cell>
          <cell r="C386" t="str">
            <v>CR Transf, giros y otras ordenes de pago</v>
          </cell>
          <cell r="D386">
            <v>4425190</v>
          </cell>
        </row>
        <row r="387">
          <cell r="A387" t="str">
            <v>41018</v>
          </cell>
          <cell r="B387" t="str">
            <v>40001005</v>
          </cell>
          <cell r="C387" t="str">
            <v>CR Servicio de valores</v>
          </cell>
          <cell r="D387">
            <v>8002603</v>
          </cell>
        </row>
        <row r="388">
          <cell r="A388" t="str">
            <v>41021</v>
          </cell>
          <cell r="B388" t="str">
            <v>4000100503</v>
          </cell>
          <cell r="C388" t="str">
            <v>CR Admón y custodia</v>
          </cell>
          <cell r="D388">
            <v>314138</v>
          </cell>
        </row>
        <row r="389">
          <cell r="A389" t="str">
            <v>41022</v>
          </cell>
          <cell r="B389" t="str">
            <v>4000100504</v>
          </cell>
          <cell r="C389" t="str">
            <v>CR Gestion de patrimonio</v>
          </cell>
          <cell r="D389">
            <v>7688465</v>
          </cell>
        </row>
        <row r="390">
          <cell r="A390" t="str">
            <v>41024</v>
          </cell>
          <cell r="B390" t="str">
            <v>400010050402</v>
          </cell>
          <cell r="C390" t="str">
            <v>CR Resto gestion patrimonio</v>
          </cell>
          <cell r="D390">
            <v>7688465</v>
          </cell>
        </row>
        <row r="391">
          <cell r="A391" t="str">
            <v>41025</v>
          </cell>
          <cell r="B391" t="str">
            <v>40001006</v>
          </cell>
          <cell r="C391" t="str">
            <v>CR Asesorm direcc operac singulares</v>
          </cell>
          <cell r="D391">
            <v>3522369</v>
          </cell>
        </row>
        <row r="392">
          <cell r="A392" t="str">
            <v>41033</v>
          </cell>
          <cell r="B392" t="str">
            <v>40001010</v>
          </cell>
          <cell r="C392" t="str">
            <v>CR Otras comisiones</v>
          </cell>
          <cell r="D392">
            <v>16761400</v>
          </cell>
        </row>
        <row r="393">
          <cell r="A393" t="str">
            <v>41500</v>
          </cell>
          <cell r="B393" t="str">
            <v>400015</v>
          </cell>
          <cell r="C393" t="str">
            <v>BF PRODUCTOS POR OTRAS OPERACIONES FRAS</v>
          </cell>
          <cell r="D393">
            <v>4688776</v>
          </cell>
        </row>
        <row r="394">
          <cell r="A394" t="str">
            <v>41501</v>
          </cell>
          <cell r="B394" t="str">
            <v>40001501</v>
          </cell>
          <cell r="C394" t="str">
            <v>BF Beneficios en venta de los activos</v>
          </cell>
          <cell r="D394">
            <v>4688776</v>
          </cell>
        </row>
        <row r="395">
          <cell r="A395" t="str">
            <v>41502</v>
          </cell>
          <cell r="B395" t="str">
            <v>4000150101</v>
          </cell>
          <cell r="C395" t="str">
            <v>BF Cartera de Negociación</v>
          </cell>
          <cell r="D395">
            <v>1513950</v>
          </cell>
        </row>
        <row r="396">
          <cell r="A396" t="str">
            <v>41511</v>
          </cell>
          <cell r="B396" t="str">
            <v>400015010104</v>
          </cell>
          <cell r="C396" t="str">
            <v>BF Valores representativos de deuda</v>
          </cell>
          <cell r="D396">
            <v>1513950</v>
          </cell>
        </row>
        <row r="397">
          <cell r="A397" t="str">
            <v>41525</v>
          </cell>
          <cell r="B397" t="str">
            <v>4000150103</v>
          </cell>
          <cell r="C397" t="str">
            <v>BF Activ  Financ  Disp para Venta</v>
          </cell>
          <cell r="D397">
            <v>3174826</v>
          </cell>
        </row>
        <row r="398">
          <cell r="A398" t="str">
            <v>41526</v>
          </cell>
          <cell r="B398" t="str">
            <v>400015010301</v>
          </cell>
          <cell r="C398" t="str">
            <v>BF Valores representativos de deuda</v>
          </cell>
          <cell r="D398">
            <v>3174826</v>
          </cell>
        </row>
        <row r="399">
          <cell r="A399" t="str">
            <v>42000</v>
          </cell>
          <cell r="B399" t="str">
            <v>400020</v>
          </cell>
          <cell r="C399" t="str">
            <v>DP DIFERENCIAS DE CAMBIO</v>
          </cell>
          <cell r="D399">
            <v>3624008</v>
          </cell>
        </row>
        <row r="400">
          <cell r="A400" t="str">
            <v>42500</v>
          </cell>
          <cell r="B400" t="str">
            <v>400030</v>
          </cell>
          <cell r="C400" t="str">
            <v>PE OTROS PRODUCTOS DE EXPLOTACIÓN</v>
          </cell>
          <cell r="D400">
            <v>3900445</v>
          </cell>
        </row>
        <row r="401">
          <cell r="A401" t="str">
            <v>42501</v>
          </cell>
          <cell r="B401" t="str">
            <v>40003001</v>
          </cell>
          <cell r="C401" t="str">
            <v>PD Beneficios netos explot fincas renta</v>
          </cell>
          <cell r="D401">
            <v>1080375</v>
          </cell>
        </row>
        <row r="402">
          <cell r="A402" t="str">
            <v>42505</v>
          </cell>
          <cell r="B402" t="str">
            <v>40003005</v>
          </cell>
          <cell r="C402" t="str">
            <v>PD Otros productos diversos</v>
          </cell>
          <cell r="D402">
            <v>2820070</v>
          </cell>
        </row>
        <row r="403">
          <cell r="A403" t="str">
            <v>42510</v>
          </cell>
          <cell r="B403" t="str">
            <v>4000300505</v>
          </cell>
          <cell r="C403" t="str">
            <v>PD Resto de otros productos diversos</v>
          </cell>
          <cell r="D403">
            <v>2820070</v>
          </cell>
        </row>
        <row r="404">
          <cell r="A404" t="str">
            <v>43000</v>
          </cell>
          <cell r="B404" t="str">
            <v>400035</v>
          </cell>
          <cell r="C404" t="str">
            <v>RA RECUPERACIÓN DEL DETERIORO DE ACTIVOS</v>
          </cell>
          <cell r="D404">
            <v>22905830</v>
          </cell>
        </row>
        <row r="405">
          <cell r="A405" t="str">
            <v>43008</v>
          </cell>
          <cell r="B405" t="str">
            <v>40003502</v>
          </cell>
          <cell r="C405" t="str">
            <v>RA Inversión Crediticia</v>
          </cell>
          <cell r="D405">
            <v>22905830</v>
          </cell>
        </row>
        <row r="406">
          <cell r="A406" t="str">
            <v>43009</v>
          </cell>
          <cell r="B406" t="str">
            <v>4000350201</v>
          </cell>
          <cell r="C406" t="str">
            <v>RA Créditos</v>
          </cell>
          <cell r="D406">
            <v>22905830</v>
          </cell>
        </row>
        <row r="407">
          <cell r="A407" t="str">
            <v>43010</v>
          </cell>
          <cell r="B407" t="str">
            <v>400035020101</v>
          </cell>
          <cell r="C407" t="str">
            <v>RA Activos en suspenso</v>
          </cell>
          <cell r="D407">
            <v>8760980</v>
          </cell>
        </row>
        <row r="408">
          <cell r="A408" t="str">
            <v>43011</v>
          </cell>
          <cell r="B408" t="str">
            <v>400035020102</v>
          </cell>
          <cell r="C408" t="str">
            <v>RA Resto</v>
          </cell>
          <cell r="D408">
            <v>14144850</v>
          </cell>
        </row>
        <row r="409">
          <cell r="A409" t="str">
            <v>43013</v>
          </cell>
          <cell r="B409" t="str">
            <v>40003502010202</v>
          </cell>
          <cell r="C409" t="str">
            <v>RA Recup  del Fdo de Insolv  Genérico</v>
          </cell>
          <cell r="D409">
            <v>13979429</v>
          </cell>
        </row>
        <row r="410">
          <cell r="A410" t="str">
            <v>43015</v>
          </cell>
          <cell r="B410" t="str">
            <v>40003502010204</v>
          </cell>
          <cell r="C410" t="str">
            <v>RA Resto de Pérdidas por deterioro</v>
          </cell>
          <cell r="D410">
            <v>165421</v>
          </cell>
        </row>
        <row r="411">
          <cell r="A411" t="str">
            <v>44000</v>
          </cell>
          <cell r="B411" t="str">
            <v>400045</v>
          </cell>
          <cell r="C411" t="str">
            <v>RP Recup  Otr  FONDOS Y Activ  EN SUSP</v>
          </cell>
          <cell r="D411">
            <v>11608192</v>
          </cell>
        </row>
        <row r="412">
          <cell r="A412" t="str">
            <v>44005</v>
          </cell>
          <cell r="B412" t="str">
            <v>40004503</v>
          </cell>
          <cell r="C412" t="str">
            <v>RP Provis  para riesgos y compr Conting</v>
          </cell>
          <cell r="D412">
            <v>11608192</v>
          </cell>
        </row>
        <row r="413">
          <cell r="A413" t="str">
            <v>44006</v>
          </cell>
          <cell r="B413" t="str">
            <v>4000450301</v>
          </cell>
          <cell r="C413" t="str">
            <v>RP Recup  Provis  para riesgos Conting</v>
          </cell>
          <cell r="D413">
            <v>11608192</v>
          </cell>
        </row>
        <row r="414">
          <cell r="A414" t="str">
            <v>44008</v>
          </cell>
          <cell r="B414" t="str">
            <v>400045030102</v>
          </cell>
          <cell r="C414" t="str">
            <v>RP Recup  Prov generica por riesgos Conting</v>
          </cell>
          <cell r="D414">
            <v>11608192</v>
          </cell>
        </row>
        <row r="415">
          <cell r="A415" t="str">
            <v>44500</v>
          </cell>
          <cell r="B415" t="str">
            <v>400050</v>
          </cell>
          <cell r="C415" t="str">
            <v>OB OTROS BENEFICIOS</v>
          </cell>
          <cell r="D415">
            <v>51770888</v>
          </cell>
        </row>
        <row r="416">
          <cell r="A416" t="str">
            <v>44503</v>
          </cell>
          <cell r="B416" t="str">
            <v>40005003</v>
          </cell>
          <cell r="C416" t="str">
            <v>OB Bnfcios netos enajenac inmovilizado</v>
          </cell>
          <cell r="D416">
            <v>21276885</v>
          </cell>
        </row>
        <row r="417">
          <cell r="A417" t="str">
            <v>44504</v>
          </cell>
          <cell r="B417" t="str">
            <v>40005004</v>
          </cell>
          <cell r="C417" t="str">
            <v>OB Otros Beneficios</v>
          </cell>
          <cell r="D417">
            <v>30494002</v>
          </cell>
        </row>
        <row r="418">
          <cell r="A418" t="str">
            <v>44509</v>
          </cell>
          <cell r="B418" t="str">
            <v>4000500403</v>
          </cell>
          <cell r="C418" t="str">
            <v>OB Otros productos</v>
          </cell>
          <cell r="D418">
            <v>1706347</v>
          </cell>
        </row>
        <row r="419">
          <cell r="A419" t="str">
            <v>44513</v>
          </cell>
          <cell r="B419" t="str">
            <v>400050040304</v>
          </cell>
          <cell r="C419" t="str">
            <v>OB Rsto otros productos extraordinarios</v>
          </cell>
          <cell r="D419">
            <v>1706347</v>
          </cell>
        </row>
        <row r="420">
          <cell r="A420" t="str">
            <v>44514</v>
          </cell>
          <cell r="B420" t="str">
            <v>4000500404</v>
          </cell>
          <cell r="C420" t="str">
            <v>OB Equivalencia patrimonial (VPP)</v>
          </cell>
          <cell r="D420">
            <v>28787655</v>
          </cell>
        </row>
        <row r="421">
          <cell r="A421" t="str">
            <v>50000</v>
          </cell>
          <cell r="B421" t="str">
            <v>50</v>
          </cell>
          <cell r="C421" t="str">
            <v>TOTAL CUENTAS DE ORDEN</v>
          </cell>
          <cell r="D421">
            <v>-30620929363</v>
          </cell>
        </row>
        <row r="422">
          <cell r="A422" t="str">
            <v>50100</v>
          </cell>
          <cell r="B422" t="str">
            <v>500001</v>
          </cell>
          <cell r="C422" t="str">
            <v>PC RIESGOS CONTINGENTES</v>
          </cell>
          <cell r="D422">
            <v>-1335929082</v>
          </cell>
        </row>
        <row r="423">
          <cell r="A423" t="str">
            <v>50101</v>
          </cell>
          <cell r="B423" t="str">
            <v>50000101</v>
          </cell>
          <cell r="C423" t="str">
            <v>PC Avales y otras cauciones prestadas</v>
          </cell>
          <cell r="D423">
            <v>-712634137</v>
          </cell>
        </row>
        <row r="424">
          <cell r="A424" t="str">
            <v>50103</v>
          </cell>
          <cell r="B424" t="str">
            <v>5000010102</v>
          </cell>
          <cell r="C424" t="str">
            <v>PC Otros avales y cauciones</v>
          </cell>
          <cell r="D424">
            <v>-712634137</v>
          </cell>
        </row>
        <row r="425">
          <cell r="A425" t="str">
            <v>50105</v>
          </cell>
          <cell r="B425" t="str">
            <v>500001010202</v>
          </cell>
          <cell r="C425" t="str">
            <v>PC Oblig Aduanas, Had, Trib y org púb</v>
          </cell>
          <cell r="D425">
            <v>-637810217</v>
          </cell>
        </row>
        <row r="426">
          <cell r="A426" t="str">
            <v>50106</v>
          </cell>
          <cell r="B426" t="str">
            <v>500001010203</v>
          </cell>
          <cell r="C426" t="str">
            <v>PC Resto de avales y cauciones</v>
          </cell>
          <cell r="D426">
            <v>-74823920</v>
          </cell>
        </row>
        <row r="427">
          <cell r="A427" t="str">
            <v>50108</v>
          </cell>
          <cell r="B427" t="str">
            <v>50000103</v>
          </cell>
          <cell r="C427" t="str">
            <v>PC Creditos documentarios</v>
          </cell>
          <cell r="D427">
            <v>-623294945</v>
          </cell>
        </row>
        <row r="428">
          <cell r="A428" t="str">
            <v>50109</v>
          </cell>
          <cell r="B428" t="str">
            <v>5000010301</v>
          </cell>
          <cell r="C428" t="str">
            <v>PC Emitidos irrevocables</v>
          </cell>
          <cell r="D428">
            <v>-604560770</v>
          </cell>
        </row>
        <row r="429">
          <cell r="A429" t="str">
            <v>50110</v>
          </cell>
          <cell r="B429" t="str">
            <v>5000010302</v>
          </cell>
          <cell r="C429" t="str">
            <v>PC Confirmados irrevocables</v>
          </cell>
          <cell r="D429">
            <v>-18734174</v>
          </cell>
        </row>
        <row r="430">
          <cell r="A430" t="str">
            <v>51000</v>
          </cell>
          <cell r="B430" t="str">
            <v>500010</v>
          </cell>
          <cell r="C430" t="str">
            <v>CM COMPROMISOS CONTINGENTES</v>
          </cell>
          <cell r="D430">
            <v>-3348421002</v>
          </cell>
        </row>
        <row r="431">
          <cell r="A431" t="str">
            <v>51001</v>
          </cell>
          <cell r="B431" t="str">
            <v>50001001</v>
          </cell>
          <cell r="C431" t="str">
            <v>CM Disponibles por terceros</v>
          </cell>
          <cell r="D431">
            <v>-3170941613</v>
          </cell>
        </row>
        <row r="432">
          <cell r="A432" t="str">
            <v>51009</v>
          </cell>
          <cell r="B432" t="str">
            <v>5000100104</v>
          </cell>
          <cell r="C432" t="str">
            <v>CM Por no residentes</v>
          </cell>
          <cell r="D432">
            <v>-3170941613</v>
          </cell>
        </row>
        <row r="433">
          <cell r="A433" t="str">
            <v>51011</v>
          </cell>
          <cell r="B433" t="str">
            <v>50001003</v>
          </cell>
          <cell r="C433" t="str">
            <v>CM Valores suscritos pend desembolso</v>
          </cell>
          <cell r="D433">
            <v>-96871727</v>
          </cell>
        </row>
        <row r="434">
          <cell r="A434" t="str">
            <v>51013</v>
          </cell>
          <cell r="B434" t="str">
            <v>5000100302</v>
          </cell>
          <cell r="C434" t="str">
            <v>CM Valores suscritos pend desembolso</v>
          </cell>
          <cell r="D434">
            <v>-96871727</v>
          </cell>
        </row>
        <row r="435">
          <cell r="A435" t="str">
            <v>51016</v>
          </cell>
          <cell r="B435" t="str">
            <v>50001006</v>
          </cell>
          <cell r="C435" t="str">
            <v>CM Cesiones temporales opcion recompra</v>
          </cell>
          <cell r="D435">
            <v>-80607661</v>
          </cell>
        </row>
        <row r="436">
          <cell r="A436" t="str">
            <v>51018</v>
          </cell>
          <cell r="B436" t="str">
            <v>5000100602</v>
          </cell>
          <cell r="C436" t="str">
            <v>CM Otros conceptos</v>
          </cell>
          <cell r="D436">
            <v>-80607661</v>
          </cell>
        </row>
        <row r="437">
          <cell r="A437" t="str">
            <v>52000</v>
          </cell>
          <cell r="B437" t="str">
            <v>500020</v>
          </cell>
          <cell r="C437" t="str">
            <v>DF DERIVADOS FINANCIEROS</v>
          </cell>
          <cell r="D437">
            <v>-32035563</v>
          </cell>
        </row>
        <row r="438">
          <cell r="A438" t="str">
            <v>52001</v>
          </cell>
          <cell r="B438" t="str">
            <v>50002001</v>
          </cell>
          <cell r="C438" t="str">
            <v>DF Riesgo de Cambio</v>
          </cell>
          <cell r="D438">
            <v>-32035563</v>
          </cell>
        </row>
        <row r="439">
          <cell r="A439" t="str">
            <v>52002</v>
          </cell>
          <cell r="B439" t="str">
            <v>5000200101</v>
          </cell>
          <cell r="C439" t="str">
            <v>DF Futuros comprados sobre divisas</v>
          </cell>
          <cell r="D439">
            <v>-16078881</v>
          </cell>
        </row>
        <row r="440">
          <cell r="A440" t="str">
            <v>52003</v>
          </cell>
          <cell r="B440" t="str">
            <v>5000200102</v>
          </cell>
          <cell r="C440" t="str">
            <v>DF Futuros vendidos sobre divisas</v>
          </cell>
          <cell r="D440">
            <v>-15956682</v>
          </cell>
        </row>
        <row r="441">
          <cell r="A441" t="str">
            <v>54000</v>
          </cell>
          <cell r="B441" t="str">
            <v>500040</v>
          </cell>
          <cell r="C441" t="str">
            <v>OT OPERACIONES POR CUENTA DE TERCEROS</v>
          </cell>
          <cell r="D441">
            <v>-1799167560</v>
          </cell>
        </row>
        <row r="442">
          <cell r="A442" t="str">
            <v>54002</v>
          </cell>
          <cell r="B442" t="str">
            <v>50004002</v>
          </cell>
          <cell r="C442" t="str">
            <v>OT Instr  Financ  confiados por terceros</v>
          </cell>
          <cell r="D442">
            <v>-1389970957</v>
          </cell>
        </row>
        <row r="443">
          <cell r="A443" t="str">
            <v>54003</v>
          </cell>
          <cell r="B443" t="str">
            <v>5000400201</v>
          </cell>
          <cell r="C443" t="str">
            <v>OT Valores repres deuda e Instrum capit</v>
          </cell>
          <cell r="D443">
            <v>-1389970957</v>
          </cell>
        </row>
        <row r="444">
          <cell r="A444" t="str">
            <v>54007</v>
          </cell>
          <cell r="B444" t="str">
            <v>50004005</v>
          </cell>
          <cell r="C444" t="str">
            <v>OT Transferencias de activos</v>
          </cell>
          <cell r="D444">
            <v>-409196603</v>
          </cell>
        </row>
        <row r="445">
          <cell r="A445" t="str">
            <v>54033</v>
          </cell>
          <cell r="B445" t="str">
            <v>5000400505</v>
          </cell>
          <cell r="C445" t="str">
            <v>OT Efec Condic Otr Val recib comis cobro</v>
          </cell>
          <cell r="D445">
            <v>-409196603</v>
          </cell>
        </row>
        <row r="446">
          <cell r="A446" t="str">
            <v>54035</v>
          </cell>
          <cell r="B446" t="str">
            <v>500040050502</v>
          </cell>
          <cell r="C446" t="str">
            <v>OT Resto de efectos</v>
          </cell>
          <cell r="D446">
            <v>-409196603</v>
          </cell>
        </row>
        <row r="447">
          <cell r="A447" t="str">
            <v>55000</v>
          </cell>
          <cell r="B447" t="str">
            <v>500050</v>
          </cell>
          <cell r="C447" t="str">
            <v>OO OTRAS CUENTAS DE ORDEN</v>
          </cell>
          <cell r="D447">
            <v>-24105376156</v>
          </cell>
        </row>
        <row r="448">
          <cell r="A448" t="str">
            <v>55011</v>
          </cell>
          <cell r="B448" t="str">
            <v>50005004</v>
          </cell>
          <cell r="C448" t="str">
            <v>OO Activos fallidos</v>
          </cell>
          <cell r="D448">
            <v>-171040302</v>
          </cell>
        </row>
        <row r="449">
          <cell r="A449" t="str">
            <v>55013</v>
          </cell>
          <cell r="B449" t="str">
            <v>5000500402</v>
          </cell>
          <cell r="C449" t="str">
            <v>OO Productos vencidos y no cobrados</v>
          </cell>
          <cell r="D449">
            <v>-171040302</v>
          </cell>
        </row>
        <row r="450">
          <cell r="A450" t="str">
            <v>55014</v>
          </cell>
          <cell r="B450" t="str">
            <v>50005005</v>
          </cell>
          <cell r="C450" t="str">
            <v>OO Prod Venc  y no cobr de Activ dudosos</v>
          </cell>
          <cell r="D450">
            <v>-135311608</v>
          </cell>
        </row>
        <row r="451">
          <cell r="A451" t="str">
            <v>55040</v>
          </cell>
          <cell r="B451" t="str">
            <v>50005016</v>
          </cell>
          <cell r="C451" t="str">
            <v>OO Otras Cuentas de orden</v>
          </cell>
          <cell r="D451">
            <v>-23799024247</v>
          </cell>
        </row>
        <row r="452">
          <cell r="A452" t="str">
            <v>55041</v>
          </cell>
          <cell r="B452" t="str">
            <v>5000501601</v>
          </cell>
          <cell r="C452" t="str">
            <v>OO Avales recibidos</v>
          </cell>
          <cell r="D452">
            <v>-18884323236</v>
          </cell>
        </row>
        <row r="453">
          <cell r="A453" t="str">
            <v>55054</v>
          </cell>
          <cell r="B453" t="str">
            <v>5000501614</v>
          </cell>
          <cell r="C453" t="str">
            <v>OO Resto de otroscuentas de orden</v>
          </cell>
          <cell r="D453">
            <v>-4914701011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2">
          <cell r="C32" t="str">
            <v>Basel I</v>
          </cell>
        </row>
        <row r="33">
          <cell r="C33" t="str">
            <v>Basel II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</v>
          </cell>
          <cell r="C47">
            <v>0</v>
          </cell>
          <cell r="D47">
            <v>0</v>
          </cell>
          <cell r="E47">
            <v>2</v>
          </cell>
          <cell r="F47">
            <v>2.061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2.041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2.086</v>
          </cell>
        </row>
        <row r="50">
          <cell r="A50" t="str">
            <v>MXN</v>
          </cell>
          <cell r="B50">
            <v>2.115</v>
          </cell>
          <cell r="C50">
            <v>0</v>
          </cell>
          <cell r="D50">
            <v>0</v>
          </cell>
          <cell r="E50">
            <v>2</v>
          </cell>
          <cell r="F50">
            <v>2.136</v>
          </cell>
        </row>
        <row r="51">
          <cell r="A51" t="str">
            <v>MYR</v>
          </cell>
          <cell r="B51">
            <v>2.216</v>
          </cell>
          <cell r="C51">
            <v>0</v>
          </cell>
          <cell r="D51">
            <v>0</v>
          </cell>
          <cell r="E51">
            <v>2</v>
          </cell>
          <cell r="F51">
            <v>2.297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tabSelected="1" zoomScale="80" zoomScaleNormal="80" workbookViewId="0" topLeftCell="A1">
      <selection activeCell="C17" sqref="C17"/>
    </sheetView>
  </sheetViews>
  <sheetFormatPr defaultColWidth="11.421875" defaultRowHeight="12.75"/>
  <cols>
    <col min="1" max="1" width="5.7109375" style="91" customWidth="1"/>
    <col min="2" max="2" width="3.7109375" style="20" customWidth="1"/>
    <col min="3" max="3" width="39.7109375" style="20" customWidth="1"/>
    <col min="4" max="4" width="0.85546875" style="20" customWidth="1"/>
    <col min="5" max="6" width="13.7109375" style="20" customWidth="1"/>
    <col min="7" max="7" width="0.85546875" style="20" customWidth="1"/>
    <col min="8" max="9" width="13.7109375" style="20" customWidth="1"/>
    <col min="10" max="10" width="0.85546875" style="20" customWidth="1"/>
    <col min="11" max="12" width="13.7109375" style="20" customWidth="1"/>
    <col min="13" max="13" width="3.7109375" style="20" customWidth="1"/>
    <col min="14" max="14" width="5.7109375" style="96" customWidth="1"/>
    <col min="15" max="16384" width="11.421875" style="20" customWidth="1"/>
  </cols>
  <sheetData>
    <row r="1" spans="1:14" s="6" customFormat="1" ht="2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s="9" customFormat="1" ht="15" customHeight="1">
      <c r="A2" s="7"/>
      <c r="B2" s="8"/>
      <c r="C2" s="8"/>
      <c r="D2" s="8"/>
      <c r="G2" s="8"/>
      <c r="J2" s="8"/>
      <c r="N2" s="10"/>
    </row>
    <row r="3" spans="1:14" s="14" customFormat="1" ht="12" customHeight="1" thickBot="1">
      <c r="A3" s="1"/>
      <c r="B3" s="11"/>
      <c r="C3" s="12" t="str">
        <f>+'[1]VI.1'!C3</f>
        <v>APPENDIX VI. OUTSANDING AS OF DECEMBER 31, 2012 OF SUBORDINATED AND PREFERRED ISSUES</v>
      </c>
      <c r="D3" s="13"/>
      <c r="E3" s="13"/>
      <c r="F3" s="13"/>
      <c r="G3" s="13"/>
      <c r="H3" s="13"/>
      <c r="I3" s="13"/>
      <c r="J3" s="13"/>
      <c r="K3" s="13"/>
      <c r="L3" s="13"/>
      <c r="N3" s="15"/>
    </row>
    <row r="4" spans="1:14" ht="15" customHeight="1">
      <c r="A4" s="1"/>
      <c r="B4" s="16"/>
      <c r="C4" s="17" t="s">
        <v>0</v>
      </c>
      <c r="D4" s="18"/>
      <c r="E4" s="18"/>
      <c r="F4" s="18"/>
      <c r="G4" s="18"/>
      <c r="H4" s="18"/>
      <c r="I4" s="18"/>
      <c r="J4" s="18"/>
      <c r="K4" s="18"/>
      <c r="L4" s="18"/>
      <c r="M4" s="19"/>
      <c r="N4" s="15"/>
    </row>
    <row r="5" spans="1:14" ht="12" customHeight="1">
      <c r="A5" s="1"/>
      <c r="B5" s="21"/>
      <c r="C5" s="22"/>
      <c r="D5" s="22"/>
      <c r="E5" s="23" t="s">
        <v>1</v>
      </c>
      <c r="F5" s="24"/>
      <c r="G5" s="22"/>
      <c r="H5" s="25" t="s">
        <v>2</v>
      </c>
      <c r="I5" s="26"/>
      <c r="J5" s="22"/>
      <c r="K5" s="25" t="s">
        <v>3</v>
      </c>
      <c r="L5" s="26"/>
      <c r="M5" s="27"/>
      <c r="N5" s="15"/>
    </row>
    <row r="6" spans="1:14" s="38" customFormat="1" ht="24.75" customHeight="1">
      <c r="A6" s="28"/>
      <c r="B6" s="21"/>
      <c r="C6" s="29" t="s">
        <v>4</v>
      </c>
      <c r="D6" s="30"/>
      <c r="E6" s="31" t="s">
        <v>5</v>
      </c>
      <c r="F6" s="32" t="s">
        <v>6</v>
      </c>
      <c r="G6" s="33"/>
      <c r="H6" s="34" t="s">
        <v>5</v>
      </c>
      <c r="I6" s="35" t="s">
        <v>7</v>
      </c>
      <c r="J6" s="33"/>
      <c r="K6" s="34" t="s">
        <v>5</v>
      </c>
      <c r="L6" s="35" t="s">
        <v>7</v>
      </c>
      <c r="M6" s="36"/>
      <c r="N6" s="37"/>
    </row>
    <row r="7" spans="1:14" s="49" customFormat="1" ht="12" customHeight="1">
      <c r="A7" s="39"/>
      <c r="B7" s="40"/>
      <c r="C7" s="41" t="s">
        <v>8</v>
      </c>
      <c r="D7" s="42">
        <v>0</v>
      </c>
      <c r="E7" s="43"/>
      <c r="F7" s="44"/>
      <c r="G7" s="45">
        <v>0</v>
      </c>
      <c r="H7" s="46"/>
      <c r="I7" s="46"/>
      <c r="J7" s="45"/>
      <c r="K7" s="46"/>
      <c r="L7" s="46"/>
      <c r="M7" s="47"/>
      <c r="N7" s="48"/>
    </row>
    <row r="8" spans="1:14" s="49" customFormat="1" ht="12" customHeight="1">
      <c r="A8" s="39"/>
      <c r="B8" s="40"/>
      <c r="C8" s="50" t="s">
        <v>9</v>
      </c>
      <c r="D8" s="42">
        <v>0</v>
      </c>
      <c r="E8" s="51" t="s">
        <v>10</v>
      </c>
      <c r="F8" s="52">
        <v>14</v>
      </c>
      <c r="G8" s="53">
        <v>0</v>
      </c>
      <c r="H8" s="54" t="s">
        <v>11</v>
      </c>
      <c r="I8" s="54" t="s">
        <v>11</v>
      </c>
      <c r="J8" s="53">
        <v>0</v>
      </c>
      <c r="K8" s="54" t="s">
        <v>11</v>
      </c>
      <c r="L8" s="54" t="s">
        <v>11</v>
      </c>
      <c r="M8" s="47"/>
      <c r="N8" s="48"/>
    </row>
    <row r="9" spans="1:14" s="60" customFormat="1" ht="12" customHeight="1">
      <c r="A9" s="55"/>
      <c r="B9" s="56"/>
      <c r="C9" s="41" t="s">
        <v>8</v>
      </c>
      <c r="D9" s="57">
        <v>0</v>
      </c>
      <c r="E9" s="51"/>
      <c r="F9" s="52"/>
      <c r="G9" s="58"/>
      <c r="H9" s="54"/>
      <c r="I9" s="54"/>
      <c r="J9" s="58"/>
      <c r="K9" s="54"/>
      <c r="L9" s="54"/>
      <c r="M9" s="36"/>
      <c r="N9" s="59"/>
    </row>
    <row r="10" spans="1:14" s="60" customFormat="1" ht="12" customHeight="1">
      <c r="A10" s="55"/>
      <c r="B10" s="56"/>
      <c r="C10" s="61" t="s">
        <v>12</v>
      </c>
      <c r="D10" s="57">
        <v>0</v>
      </c>
      <c r="E10" s="51" t="s">
        <v>10</v>
      </c>
      <c r="F10" s="52">
        <v>9</v>
      </c>
      <c r="G10" s="58">
        <v>0</v>
      </c>
      <c r="H10" s="54" t="s">
        <v>10</v>
      </c>
      <c r="I10" s="54">
        <v>9</v>
      </c>
      <c r="J10" s="58">
        <v>0</v>
      </c>
      <c r="K10" s="54" t="s">
        <v>10</v>
      </c>
      <c r="L10" s="54">
        <v>9</v>
      </c>
      <c r="M10" s="36"/>
      <c r="N10" s="59"/>
    </row>
    <row r="11" spans="1:14" s="60" customFormat="1" ht="12" customHeight="1">
      <c r="A11" s="55"/>
      <c r="B11" s="56"/>
      <c r="C11" s="41" t="s">
        <v>13</v>
      </c>
      <c r="D11" s="57">
        <v>0</v>
      </c>
      <c r="E11" s="51"/>
      <c r="F11" s="52"/>
      <c r="G11" s="58"/>
      <c r="H11" s="54"/>
      <c r="I11" s="54"/>
      <c r="J11" s="58"/>
      <c r="K11" s="54"/>
      <c r="L11" s="54"/>
      <c r="M11" s="36"/>
      <c r="N11" s="59"/>
    </row>
    <row r="12" spans="1:14" s="60" customFormat="1" ht="12" customHeight="1">
      <c r="A12" s="55"/>
      <c r="B12" s="56"/>
      <c r="C12" s="62" t="s">
        <v>14</v>
      </c>
      <c r="D12" s="57">
        <v>0</v>
      </c>
      <c r="E12" s="51" t="s">
        <v>10</v>
      </c>
      <c r="F12" s="52">
        <v>350</v>
      </c>
      <c r="G12" s="58">
        <v>0</v>
      </c>
      <c r="H12" s="54" t="s">
        <v>10</v>
      </c>
      <c r="I12" s="54">
        <v>350</v>
      </c>
      <c r="J12" s="58">
        <v>0</v>
      </c>
      <c r="K12" s="54" t="s">
        <v>10</v>
      </c>
      <c r="L12" s="54">
        <v>5</v>
      </c>
      <c r="M12" s="36"/>
      <c r="N12" s="59"/>
    </row>
    <row r="13" spans="1:14" s="60" customFormat="1" ht="12" customHeight="1">
      <c r="A13" s="55"/>
      <c r="B13" s="56"/>
      <c r="C13" s="61" t="s">
        <v>15</v>
      </c>
      <c r="D13" s="57">
        <v>0</v>
      </c>
      <c r="E13" s="51" t="s">
        <v>10</v>
      </c>
      <c r="F13" s="52">
        <v>500</v>
      </c>
      <c r="G13" s="58">
        <v>0</v>
      </c>
      <c r="H13" s="54" t="s">
        <v>10</v>
      </c>
      <c r="I13" s="54">
        <v>500</v>
      </c>
      <c r="J13" s="58">
        <v>0</v>
      </c>
      <c r="K13" s="54" t="s">
        <v>10</v>
      </c>
      <c r="L13" s="54">
        <v>7</v>
      </c>
      <c r="M13" s="36"/>
      <c r="N13" s="59"/>
    </row>
    <row r="14" spans="1:14" s="49" customFormat="1" ht="12" customHeight="1">
      <c r="A14" s="39"/>
      <c r="B14" s="40"/>
      <c r="C14" s="61" t="s">
        <v>16</v>
      </c>
      <c r="D14" s="42">
        <v>0</v>
      </c>
      <c r="E14" s="51" t="s">
        <v>10</v>
      </c>
      <c r="F14" s="52">
        <v>1125</v>
      </c>
      <c r="G14" s="53">
        <v>0</v>
      </c>
      <c r="H14" s="54" t="s">
        <v>10</v>
      </c>
      <c r="I14" s="63">
        <v>1125</v>
      </c>
      <c r="J14" s="53">
        <v>0</v>
      </c>
      <c r="K14" s="54" t="s">
        <v>10</v>
      </c>
      <c r="L14" s="63">
        <v>17</v>
      </c>
      <c r="M14" s="47"/>
      <c r="N14" s="48"/>
    </row>
    <row r="15" spans="1:14" s="60" customFormat="1" ht="12" customHeight="1">
      <c r="A15" s="55"/>
      <c r="B15" s="56"/>
      <c r="C15" s="61" t="s">
        <v>17</v>
      </c>
      <c r="D15" s="57">
        <v>0</v>
      </c>
      <c r="E15" s="51" t="s">
        <v>10</v>
      </c>
      <c r="F15" s="52">
        <v>1000</v>
      </c>
      <c r="G15" s="58">
        <v>0</v>
      </c>
      <c r="H15" s="54" t="s">
        <v>10</v>
      </c>
      <c r="I15" s="54">
        <v>1000</v>
      </c>
      <c r="J15" s="58">
        <v>0</v>
      </c>
      <c r="K15" s="54" t="s">
        <v>10</v>
      </c>
      <c r="L15" s="54">
        <v>7</v>
      </c>
      <c r="M15" s="36"/>
      <c r="N15" s="59"/>
    </row>
    <row r="16" spans="1:14" s="60" customFormat="1" ht="12" customHeight="1">
      <c r="A16" s="55"/>
      <c r="B16" s="56"/>
      <c r="C16" s="41" t="s">
        <v>18</v>
      </c>
      <c r="D16" s="57">
        <v>0</v>
      </c>
      <c r="E16" s="51"/>
      <c r="F16" s="52"/>
      <c r="G16" s="58">
        <v>0</v>
      </c>
      <c r="H16" s="54"/>
      <c r="I16" s="54"/>
      <c r="J16" s="58"/>
      <c r="K16" s="54"/>
      <c r="L16" s="54"/>
      <c r="M16" s="36"/>
      <c r="N16" s="59"/>
    </row>
    <row r="17" spans="1:14" s="60" customFormat="1" ht="12" customHeight="1">
      <c r="A17" s="55"/>
      <c r="B17" s="56"/>
      <c r="C17" s="61" t="s">
        <v>19</v>
      </c>
      <c r="D17" s="57">
        <v>0</v>
      </c>
      <c r="E17" s="51" t="s">
        <v>10</v>
      </c>
      <c r="F17" s="52">
        <v>85</v>
      </c>
      <c r="G17" s="58">
        <v>0</v>
      </c>
      <c r="H17" s="54" t="s">
        <v>10</v>
      </c>
      <c r="I17" s="54">
        <v>85</v>
      </c>
      <c r="J17" s="58">
        <v>0</v>
      </c>
      <c r="K17" s="54" t="s">
        <v>10</v>
      </c>
      <c r="L17" s="54">
        <v>85</v>
      </c>
      <c r="M17" s="36"/>
      <c r="N17" s="59"/>
    </row>
    <row r="18" spans="1:14" s="60" customFormat="1" ht="12" customHeight="1">
      <c r="A18" s="55"/>
      <c r="B18" s="56"/>
      <c r="C18" s="61" t="s">
        <v>20</v>
      </c>
      <c r="D18" s="57">
        <v>0</v>
      </c>
      <c r="E18" s="51" t="s">
        <v>10</v>
      </c>
      <c r="F18" s="52">
        <v>164</v>
      </c>
      <c r="G18" s="58">
        <v>0</v>
      </c>
      <c r="H18" s="54" t="s">
        <v>10</v>
      </c>
      <c r="I18" s="54">
        <v>164</v>
      </c>
      <c r="J18" s="58">
        <v>0</v>
      </c>
      <c r="K18" s="54" t="s">
        <v>10</v>
      </c>
      <c r="L18" s="54">
        <v>164</v>
      </c>
      <c r="M18" s="36"/>
      <c r="N18" s="59"/>
    </row>
    <row r="19" spans="1:14" s="60" customFormat="1" ht="12" customHeight="1">
      <c r="A19" s="55"/>
      <c r="B19" s="56"/>
      <c r="C19" s="61" t="s">
        <v>21</v>
      </c>
      <c r="D19" s="57">
        <v>0</v>
      </c>
      <c r="E19" s="51" t="s">
        <v>22</v>
      </c>
      <c r="F19" s="52">
        <v>600</v>
      </c>
      <c r="G19" s="58">
        <v>0</v>
      </c>
      <c r="H19" s="54" t="s">
        <v>22</v>
      </c>
      <c r="I19" s="54">
        <v>600</v>
      </c>
      <c r="J19" s="58">
        <v>0</v>
      </c>
      <c r="K19" s="54" t="s">
        <v>22</v>
      </c>
      <c r="L19" s="54">
        <v>600</v>
      </c>
      <c r="M19" s="36"/>
      <c r="N19" s="59"/>
    </row>
    <row r="20" spans="1:14" s="60" customFormat="1" ht="12" customHeight="1">
      <c r="A20" s="55"/>
      <c r="B20" s="56"/>
      <c r="C20" s="61" t="s">
        <v>23</v>
      </c>
      <c r="D20" s="57">
        <v>0</v>
      </c>
      <c r="E20" s="51" t="s">
        <v>24</v>
      </c>
      <c r="F20" s="52">
        <v>31</v>
      </c>
      <c r="G20" s="58">
        <v>0</v>
      </c>
      <c r="H20" s="54" t="s">
        <v>24</v>
      </c>
      <c r="I20" s="54">
        <v>31</v>
      </c>
      <c r="J20" s="58">
        <v>0</v>
      </c>
      <c r="K20" s="54" t="s">
        <v>24</v>
      </c>
      <c r="L20" s="54">
        <v>31</v>
      </c>
      <c r="M20" s="36"/>
      <c r="N20" s="59"/>
    </row>
    <row r="21" spans="1:14" s="60" customFormat="1" ht="12" customHeight="1">
      <c r="A21" s="55"/>
      <c r="B21" s="56"/>
      <c r="C21" s="61" t="s">
        <v>25</v>
      </c>
      <c r="D21" s="57">
        <v>0</v>
      </c>
      <c r="E21" s="51" t="s">
        <v>10</v>
      </c>
      <c r="F21" s="52">
        <v>645</v>
      </c>
      <c r="G21" s="58">
        <v>0</v>
      </c>
      <c r="H21" s="54" t="s">
        <v>10</v>
      </c>
      <c r="I21" s="54">
        <v>645</v>
      </c>
      <c r="J21" s="58">
        <v>0</v>
      </c>
      <c r="K21" s="54" t="s">
        <v>10</v>
      </c>
      <c r="L21" s="54">
        <v>645</v>
      </c>
      <c r="M21" s="36"/>
      <c r="N21" s="59"/>
    </row>
    <row r="22" spans="1:14" s="60" customFormat="1" ht="12" customHeight="1">
      <c r="A22" s="55"/>
      <c r="B22" s="56"/>
      <c r="C22" s="61" t="s">
        <v>25</v>
      </c>
      <c r="D22" s="57">
        <v>0</v>
      </c>
      <c r="E22" s="64" t="s">
        <v>24</v>
      </c>
      <c r="F22" s="65">
        <v>251</v>
      </c>
      <c r="G22" s="58">
        <v>0</v>
      </c>
      <c r="H22" s="66" t="s">
        <v>24</v>
      </c>
      <c r="I22" s="66">
        <v>251</v>
      </c>
      <c r="J22" s="58">
        <v>0</v>
      </c>
      <c r="K22" s="54" t="s">
        <v>24</v>
      </c>
      <c r="L22" s="54">
        <v>251</v>
      </c>
      <c r="M22" s="36"/>
      <c r="N22" s="59"/>
    </row>
    <row r="23" spans="1:14" s="60" customFormat="1" ht="12" customHeight="1">
      <c r="A23" s="55"/>
      <c r="B23" s="56"/>
      <c r="C23" s="41" t="s">
        <v>26</v>
      </c>
      <c r="D23" s="57">
        <v>0</v>
      </c>
      <c r="E23" s="51"/>
      <c r="F23" s="52"/>
      <c r="G23" s="58"/>
      <c r="H23" s="54"/>
      <c r="I23" s="54"/>
      <c r="J23" s="58">
        <v>0</v>
      </c>
      <c r="K23" s="54"/>
      <c r="L23" s="54"/>
      <c r="M23" s="36"/>
      <c r="N23" s="59"/>
    </row>
    <row r="24" spans="1:14" s="60" customFormat="1" ht="12" customHeight="1">
      <c r="A24" s="55"/>
      <c r="B24" s="56"/>
      <c r="C24" s="67" t="s">
        <v>27</v>
      </c>
      <c r="D24" s="57">
        <v>0</v>
      </c>
      <c r="E24" s="68" t="s">
        <v>22</v>
      </c>
      <c r="F24" s="69">
        <v>25</v>
      </c>
      <c r="G24" s="70">
        <v>0</v>
      </c>
      <c r="H24" s="66" t="s">
        <v>22</v>
      </c>
      <c r="I24" s="66">
        <v>25</v>
      </c>
      <c r="J24" s="70">
        <v>0</v>
      </c>
      <c r="K24" s="66" t="s">
        <v>22</v>
      </c>
      <c r="L24" s="66">
        <v>25</v>
      </c>
      <c r="M24" s="36"/>
      <c r="N24" s="59"/>
    </row>
    <row r="25" spans="1:14" s="60" customFormat="1" ht="12" customHeight="1">
      <c r="A25" s="55"/>
      <c r="B25" s="56"/>
      <c r="C25" s="41" t="s">
        <v>28</v>
      </c>
      <c r="D25" s="71"/>
      <c r="E25" s="51"/>
      <c r="F25" s="52"/>
      <c r="G25" s="72"/>
      <c r="H25" s="66"/>
      <c r="I25" s="66"/>
      <c r="J25" s="58"/>
      <c r="K25" s="66"/>
      <c r="L25" s="66"/>
      <c r="M25" s="36"/>
      <c r="N25" s="59"/>
    </row>
    <row r="26" spans="1:14" s="60" customFormat="1" ht="12" customHeight="1">
      <c r="A26" s="55"/>
      <c r="B26" s="56"/>
      <c r="C26" s="61" t="s">
        <v>29</v>
      </c>
      <c r="D26" s="73"/>
      <c r="E26" s="74" t="s">
        <v>10</v>
      </c>
      <c r="F26" s="75">
        <v>75</v>
      </c>
      <c r="G26" s="76"/>
      <c r="H26" s="66" t="s">
        <v>10</v>
      </c>
      <c r="I26" s="66">
        <v>75</v>
      </c>
      <c r="J26" s="70"/>
      <c r="K26" s="66" t="s">
        <v>11</v>
      </c>
      <c r="L26" s="66" t="s">
        <v>11</v>
      </c>
      <c r="M26" s="36"/>
      <c r="N26" s="59"/>
    </row>
    <row r="27" spans="1:14" s="60" customFormat="1" ht="12" customHeight="1">
      <c r="A27" s="55"/>
      <c r="B27" s="56"/>
      <c r="C27" s="41" t="s">
        <v>30</v>
      </c>
      <c r="D27" s="71"/>
      <c r="E27" s="51"/>
      <c r="F27" s="52"/>
      <c r="G27" s="72"/>
      <c r="H27" s="66"/>
      <c r="I27" s="66"/>
      <c r="J27" s="58"/>
      <c r="K27" s="66"/>
      <c r="L27" s="66"/>
      <c r="M27" s="36"/>
      <c r="N27" s="59"/>
    </row>
    <row r="28" spans="1:14" s="60" customFormat="1" ht="12" customHeight="1">
      <c r="A28" s="55"/>
      <c r="B28" s="56"/>
      <c r="C28" s="50" t="s">
        <v>16</v>
      </c>
      <c r="D28" s="77"/>
      <c r="E28" s="74" t="s">
        <v>10</v>
      </c>
      <c r="F28" s="75">
        <v>1</v>
      </c>
      <c r="G28" s="76"/>
      <c r="H28" s="66" t="s">
        <v>10</v>
      </c>
      <c r="I28" s="66">
        <v>75</v>
      </c>
      <c r="J28" s="70"/>
      <c r="K28" s="66" t="s">
        <v>11</v>
      </c>
      <c r="L28" s="66" t="s">
        <v>11</v>
      </c>
      <c r="M28" s="36"/>
      <c r="N28" s="59"/>
    </row>
    <row r="29" spans="1:14" s="60" customFormat="1" ht="12" customHeight="1">
      <c r="A29" s="55"/>
      <c r="B29" s="56"/>
      <c r="C29" s="50" t="s">
        <v>31</v>
      </c>
      <c r="D29" s="73"/>
      <c r="E29" s="74" t="s">
        <v>10</v>
      </c>
      <c r="F29" s="75">
        <v>90</v>
      </c>
      <c r="G29" s="72"/>
      <c r="H29" s="66" t="s">
        <v>10</v>
      </c>
      <c r="I29" s="66">
        <v>90</v>
      </c>
      <c r="J29" s="58"/>
      <c r="K29" s="66" t="s">
        <v>11</v>
      </c>
      <c r="L29" s="66" t="s">
        <v>11</v>
      </c>
      <c r="M29" s="36"/>
      <c r="N29" s="59"/>
    </row>
    <row r="30" spans="1:14" s="60" customFormat="1" ht="12" customHeight="1">
      <c r="A30" s="55"/>
      <c r="B30" s="56"/>
      <c r="C30" s="78" t="s">
        <v>32</v>
      </c>
      <c r="D30" s="79"/>
      <c r="E30" s="66" t="s">
        <v>11</v>
      </c>
      <c r="F30" s="79" t="s">
        <v>11</v>
      </c>
      <c r="G30" s="72"/>
      <c r="H30" s="66" t="s">
        <v>11</v>
      </c>
      <c r="I30" s="66">
        <v>82</v>
      </c>
      <c r="J30" s="58"/>
      <c r="K30" s="66" t="s">
        <v>11</v>
      </c>
      <c r="L30" s="66" t="s">
        <v>11</v>
      </c>
      <c r="M30" s="36"/>
      <c r="N30" s="59"/>
    </row>
    <row r="31" spans="1:14" s="60" customFormat="1" ht="12" customHeight="1">
      <c r="A31" s="55"/>
      <c r="B31" s="56"/>
      <c r="C31" s="50"/>
      <c r="D31" s="71"/>
      <c r="E31" s="80"/>
      <c r="F31" s="80"/>
      <c r="G31" s="71"/>
      <c r="H31" s="81"/>
      <c r="I31" s="81"/>
      <c r="J31" s="57"/>
      <c r="K31" s="81"/>
      <c r="L31" s="81"/>
      <c r="M31" s="36"/>
      <c r="N31" s="59"/>
    </row>
    <row r="32" spans="1:14" s="60" customFormat="1" ht="12" customHeight="1">
      <c r="A32" s="55"/>
      <c r="B32" s="56"/>
      <c r="C32" s="82" t="s">
        <v>33</v>
      </c>
      <c r="D32" s="71"/>
      <c r="E32" s="80"/>
      <c r="F32" s="80"/>
      <c r="G32" s="71"/>
      <c r="H32" s="81"/>
      <c r="I32" s="81"/>
      <c r="J32" s="57"/>
      <c r="K32" s="81"/>
      <c r="L32" s="81"/>
      <c r="M32" s="36"/>
      <c r="N32" s="59"/>
    </row>
    <row r="33" spans="1:14" s="60" customFormat="1" ht="12" customHeight="1" thickBot="1">
      <c r="A33" s="55"/>
      <c r="B33" s="83"/>
      <c r="C33" s="84"/>
      <c r="D33" s="85"/>
      <c r="E33" s="86"/>
      <c r="F33" s="86"/>
      <c r="G33" s="87"/>
      <c r="H33" s="86"/>
      <c r="I33" s="86"/>
      <c r="J33" s="87"/>
      <c r="K33" s="86"/>
      <c r="L33" s="86"/>
      <c r="M33" s="88"/>
      <c r="N33" s="59"/>
    </row>
    <row r="34" spans="1:14" s="60" customFormat="1" ht="12" customHeight="1">
      <c r="A34" s="55"/>
      <c r="B34" s="89"/>
      <c r="C34" s="11"/>
      <c r="D34" s="11"/>
      <c r="E34" s="90"/>
      <c r="F34" s="90"/>
      <c r="G34" s="11"/>
      <c r="H34" s="90"/>
      <c r="I34" s="90"/>
      <c r="J34" s="11"/>
      <c r="K34" s="90"/>
      <c r="L34" s="90"/>
      <c r="M34" s="22"/>
      <c r="N34" s="59"/>
    </row>
    <row r="35" spans="1:14" s="60" customFormat="1" ht="12" customHeight="1">
      <c r="A35" s="55"/>
      <c r="B35" s="89"/>
      <c r="C35" s="11"/>
      <c r="D35" s="11"/>
      <c r="E35" s="90"/>
      <c r="F35" s="90"/>
      <c r="G35" s="11"/>
      <c r="H35" s="90"/>
      <c r="I35" s="90"/>
      <c r="J35" s="11"/>
      <c r="K35" s="90"/>
      <c r="L35" s="90"/>
      <c r="M35" s="22"/>
      <c r="N35" s="59"/>
    </row>
    <row r="36" spans="1:14" s="60" customFormat="1" ht="12" customHeight="1">
      <c r="A36" s="1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59"/>
    </row>
    <row r="37" spans="1:14" s="60" customFormat="1" ht="12" customHeight="1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9"/>
    </row>
    <row r="38" spans="1:14" s="60" customFormat="1" ht="12" customHeight="1">
      <c r="A38" s="91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92"/>
      <c r="N38" s="93"/>
    </row>
    <row r="39" spans="1:14" s="95" customFormat="1" ht="12" customHeight="1">
      <c r="A39" s="91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92"/>
      <c r="N39" s="94"/>
    </row>
    <row r="40" spans="1:14" s="95" customFormat="1" ht="12" customHeight="1">
      <c r="A40" s="91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92"/>
      <c r="N40" s="94"/>
    </row>
    <row r="41" spans="1:14" s="95" customFormat="1" ht="12" customHeight="1">
      <c r="A41" s="91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92"/>
      <c r="N41" s="94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Vahraz Mostajir</dc:creator>
  <cp:keywords/>
  <dc:description/>
  <cp:lastModifiedBy>Vahraz Mostajir</cp:lastModifiedBy>
  <dcterms:created xsi:type="dcterms:W3CDTF">2014-03-03T13:03:43Z</dcterms:created>
  <dcterms:modified xsi:type="dcterms:W3CDTF">2014-03-03T13:03:44Z</dcterms:modified>
  <cp:category/>
  <cp:version/>
  <cp:contentType/>
  <cp:contentStatus/>
</cp:coreProperties>
</file>